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530"/>
  </bookViews>
  <sheets>
    <sheet name="Лист1" sheetId="1" r:id="rId1"/>
  </sheets>
  <definedNames>
    <definedName name="_xlnm.Print_Area" localSheetId="0">Лист1!$A$1:$H$1129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1" i="1" l="1"/>
  <c r="H577" i="1"/>
  <c r="H1010" i="1" l="1"/>
  <c r="H840" i="1" l="1"/>
  <c r="H819" i="1" l="1"/>
  <c r="H847" i="1" l="1"/>
  <c r="H857" i="1"/>
  <c r="H798" i="1"/>
  <c r="H796" i="1"/>
  <c r="H795" i="1"/>
  <c r="H832" i="1"/>
  <c r="H831" i="1"/>
  <c r="H1063" i="1" l="1"/>
  <c r="H672" i="1" l="1"/>
  <c r="H13" i="1" l="1"/>
  <c r="H662" i="1"/>
  <c r="H635" i="1"/>
  <c r="H634" i="1"/>
  <c r="H633" i="1"/>
  <c r="H632" i="1"/>
  <c r="H631" i="1"/>
  <c r="H629" i="1"/>
  <c r="H1129" i="1" l="1"/>
  <c r="H1128" i="1"/>
  <c r="H1127" i="1"/>
  <c r="H1126" i="1"/>
  <c r="H1123" i="1"/>
  <c r="H1122" i="1"/>
  <c r="H1121" i="1"/>
  <c r="H1119" i="1"/>
  <c r="H1118" i="1"/>
  <c r="H1117" i="1"/>
  <c r="H1116" i="1"/>
  <c r="H1115" i="1"/>
  <c r="H1114" i="1"/>
  <c r="H1113" i="1"/>
  <c r="H1112" i="1"/>
  <c r="H1110" i="1"/>
  <c r="H1109" i="1"/>
  <c r="H1108" i="1"/>
  <c r="H1105" i="1"/>
  <c r="H1104" i="1"/>
  <c r="H1103" i="1"/>
  <c r="H1102" i="1"/>
  <c r="H1101" i="1"/>
  <c r="H1100" i="1"/>
  <c r="H1098" i="1"/>
  <c r="H1097" i="1"/>
  <c r="H1096" i="1"/>
  <c r="H1094" i="1"/>
  <c r="H1093" i="1"/>
  <c r="H1092" i="1"/>
  <c r="H1091" i="1"/>
  <c r="H1106" i="1"/>
  <c r="H1089" i="1"/>
  <c r="H1088" i="1"/>
  <c r="H1086" i="1"/>
  <c r="H1085" i="1"/>
  <c r="H1084" i="1"/>
  <c r="H1083" i="1"/>
  <c r="H1082" i="1"/>
  <c r="H1081" i="1"/>
  <c r="H1079" i="1"/>
  <c r="H1078" i="1"/>
  <c r="H964" i="1"/>
  <c r="H949" i="1"/>
  <c r="H906" i="1"/>
  <c r="H697" i="1"/>
  <c r="H696" i="1"/>
  <c r="H695" i="1"/>
  <c r="H615" i="1"/>
  <c r="H370" i="1"/>
  <c r="H1074" i="1"/>
  <c r="H1073" i="1"/>
  <c r="H1072" i="1"/>
  <c r="H1071" i="1"/>
  <c r="H1069" i="1"/>
  <c r="H1066" i="1"/>
  <c r="H1065" i="1"/>
  <c r="H1062" i="1"/>
  <c r="H1054" i="1"/>
  <c r="H1058" i="1"/>
  <c r="H1059" i="1"/>
  <c r="H1055" i="1"/>
  <c r="H1056" i="1"/>
  <c r="H1057" i="1"/>
  <c r="H1051" i="1"/>
  <c r="H1050" i="1"/>
  <c r="H1049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2" i="1"/>
  <c r="H1031" i="1"/>
  <c r="H1030" i="1"/>
  <c r="H1029" i="1"/>
  <c r="H1028" i="1"/>
  <c r="H1027" i="1"/>
  <c r="H1026" i="1"/>
  <c r="H1025" i="1"/>
  <c r="H1022" i="1"/>
  <c r="H1020" i="1"/>
  <c r="H1018" i="1"/>
  <c r="H1016" i="1"/>
  <c r="H1023" i="1"/>
  <c r="H1021" i="1"/>
  <c r="H1019" i="1"/>
  <c r="H1017" i="1"/>
  <c r="H1015" i="1"/>
  <c r="H1014" i="1"/>
  <c r="H1012" i="1"/>
  <c r="H1011" i="1"/>
  <c r="H1007" i="1"/>
  <c r="H1006" i="1"/>
  <c r="H1003" i="1"/>
  <c r="H1002" i="1"/>
  <c r="H1005" i="1"/>
  <c r="H1004" i="1"/>
  <c r="H1001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1" i="1"/>
  <c r="H980" i="1"/>
  <c r="H979" i="1"/>
  <c r="H978" i="1"/>
  <c r="H976" i="1"/>
  <c r="H975" i="1"/>
  <c r="H973" i="1"/>
  <c r="H971" i="1"/>
  <c r="H970" i="1"/>
  <c r="H969" i="1"/>
  <c r="H972" i="1"/>
  <c r="H968" i="1"/>
  <c r="H967" i="1"/>
  <c r="H965" i="1"/>
  <c r="H963" i="1"/>
  <c r="H961" i="1"/>
  <c r="H960" i="1"/>
  <c r="H959" i="1"/>
  <c r="H958" i="1"/>
  <c r="H957" i="1"/>
  <c r="H954" i="1"/>
  <c r="H952" i="1"/>
  <c r="H950" i="1"/>
  <c r="H948" i="1"/>
  <c r="H953" i="1"/>
  <c r="H951" i="1"/>
  <c r="H947" i="1"/>
  <c r="H946" i="1"/>
  <c r="H945" i="1"/>
  <c r="H943" i="1"/>
  <c r="H942" i="1"/>
  <c r="H941" i="1"/>
  <c r="H940" i="1"/>
  <c r="H939" i="1"/>
  <c r="H938" i="1"/>
  <c r="H937" i="1"/>
  <c r="H936" i="1"/>
  <c r="H935" i="1"/>
  <c r="H933" i="1"/>
  <c r="H932" i="1"/>
  <c r="H931" i="1"/>
  <c r="H930" i="1"/>
  <c r="H929" i="1"/>
  <c r="H928" i="1"/>
  <c r="H927" i="1"/>
  <c r="H925" i="1"/>
  <c r="H924" i="1"/>
  <c r="H923" i="1"/>
  <c r="H922" i="1"/>
  <c r="H921" i="1"/>
  <c r="H920" i="1"/>
  <c r="H919" i="1"/>
  <c r="H918" i="1"/>
  <c r="H914" i="1"/>
  <c r="H913" i="1"/>
  <c r="H916" i="1"/>
  <c r="H915" i="1"/>
  <c r="H911" i="1"/>
  <c r="H910" i="1"/>
  <c r="H909" i="1"/>
  <c r="H908" i="1"/>
  <c r="H907" i="1"/>
  <c r="H902" i="1"/>
  <c r="H903" i="1"/>
  <c r="H904" i="1"/>
  <c r="H901" i="1"/>
  <c r="H900" i="1"/>
  <c r="H899" i="1"/>
  <c r="H898" i="1"/>
  <c r="H897" i="1"/>
  <c r="H892" i="1"/>
  <c r="H896" i="1"/>
  <c r="H895" i="1"/>
  <c r="H894" i="1"/>
  <c r="H891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0" i="1"/>
  <c r="H869" i="1"/>
  <c r="H868" i="1"/>
  <c r="H865" i="1"/>
  <c r="H864" i="1"/>
  <c r="H863" i="1"/>
  <c r="H862" i="1"/>
  <c r="H860" i="1"/>
  <c r="H859" i="1"/>
  <c r="H858" i="1"/>
  <c r="H856" i="1"/>
  <c r="H855" i="1"/>
  <c r="H854" i="1"/>
  <c r="H851" i="1"/>
  <c r="H850" i="1"/>
  <c r="H849" i="1"/>
  <c r="H848" i="1"/>
  <c r="H846" i="1"/>
  <c r="H845" i="1"/>
  <c r="H844" i="1"/>
  <c r="H843" i="1"/>
  <c r="H842" i="1"/>
  <c r="H841" i="1"/>
  <c r="H839" i="1"/>
  <c r="H838" i="1"/>
  <c r="H836" i="1"/>
  <c r="H835" i="1"/>
  <c r="H829" i="1"/>
  <c r="H828" i="1"/>
  <c r="H827" i="1"/>
  <c r="H826" i="1"/>
  <c r="H825" i="1"/>
  <c r="H824" i="1"/>
  <c r="H821" i="1"/>
  <c r="H820" i="1"/>
  <c r="H818" i="1"/>
  <c r="H817" i="1"/>
  <c r="H815" i="1"/>
  <c r="H814" i="1"/>
  <c r="H813" i="1"/>
  <c r="H812" i="1"/>
  <c r="H810" i="1"/>
  <c r="H809" i="1"/>
  <c r="H808" i="1"/>
  <c r="H807" i="1"/>
  <c r="H806" i="1"/>
  <c r="H804" i="1"/>
  <c r="H803" i="1"/>
  <c r="H802" i="1"/>
  <c r="H789" i="1"/>
  <c r="H788" i="1"/>
  <c r="H793" i="1"/>
  <c r="H792" i="1"/>
  <c r="H791" i="1"/>
  <c r="H786" i="1"/>
  <c r="H785" i="1"/>
  <c r="H781" i="1"/>
  <c r="H780" i="1"/>
  <c r="H778" i="1"/>
  <c r="H777" i="1"/>
  <c r="H776" i="1"/>
  <c r="H774" i="1"/>
  <c r="H773" i="1"/>
  <c r="H769" i="1"/>
  <c r="H768" i="1"/>
  <c r="H767" i="1"/>
  <c r="H766" i="1"/>
  <c r="H771" i="1"/>
  <c r="H770" i="1"/>
  <c r="H764" i="1"/>
  <c r="H763" i="1"/>
  <c r="H761" i="1"/>
  <c r="H760" i="1"/>
  <c r="H759" i="1"/>
  <c r="H758" i="1"/>
  <c r="H757" i="1"/>
  <c r="H756" i="1"/>
  <c r="H755" i="1"/>
  <c r="H754" i="1"/>
  <c r="H753" i="1"/>
  <c r="H752" i="1"/>
  <c r="H751" i="1"/>
  <c r="H747" i="1"/>
  <c r="H748" i="1"/>
  <c r="H745" i="1"/>
  <c r="H746" i="1"/>
  <c r="H743" i="1"/>
  <c r="H744" i="1"/>
  <c r="H741" i="1"/>
  <c r="H742" i="1"/>
  <c r="H739" i="1"/>
  <c r="H740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19" i="1"/>
  <c r="H718" i="1"/>
  <c r="H717" i="1"/>
  <c r="H716" i="1"/>
  <c r="H715" i="1"/>
  <c r="H713" i="1"/>
  <c r="H712" i="1"/>
  <c r="H706" i="1"/>
  <c r="H705" i="1"/>
  <c r="H704" i="1"/>
  <c r="H703" i="1"/>
  <c r="H702" i="1"/>
  <c r="H693" i="1"/>
  <c r="H692" i="1"/>
  <c r="H691" i="1"/>
  <c r="H690" i="1"/>
  <c r="H700" i="1"/>
  <c r="H699" i="1"/>
  <c r="H698" i="1"/>
  <c r="H710" i="1"/>
  <c r="H709" i="1"/>
  <c r="H708" i="1"/>
  <c r="H707" i="1"/>
  <c r="H687" i="1"/>
  <c r="H686" i="1"/>
  <c r="H682" i="1"/>
  <c r="H681" i="1"/>
  <c r="H680" i="1"/>
  <c r="H679" i="1"/>
  <c r="H684" i="1"/>
  <c r="H683" i="1"/>
  <c r="H678" i="1"/>
  <c r="H677" i="1"/>
  <c r="H676" i="1"/>
  <c r="H675" i="1"/>
  <c r="H673" i="1"/>
  <c r="H671" i="1"/>
  <c r="H669" i="1"/>
  <c r="H668" i="1"/>
  <c r="H667" i="1"/>
  <c r="H666" i="1"/>
  <c r="H665" i="1"/>
  <c r="H664" i="1"/>
  <c r="H661" i="1"/>
  <c r="H660" i="1"/>
  <c r="H659" i="1"/>
  <c r="H657" i="1"/>
  <c r="H656" i="1"/>
  <c r="H655" i="1"/>
  <c r="H654" i="1"/>
  <c r="H653" i="1"/>
  <c r="H652" i="1"/>
  <c r="H651" i="1"/>
  <c r="H650" i="1"/>
  <c r="H649" i="1"/>
  <c r="H647" i="1"/>
  <c r="H646" i="1"/>
  <c r="H645" i="1"/>
  <c r="H643" i="1"/>
  <c r="H642" i="1"/>
  <c r="H641" i="1"/>
  <c r="H640" i="1"/>
  <c r="H639" i="1"/>
  <c r="H638" i="1"/>
  <c r="H637" i="1"/>
  <c r="H630" i="1"/>
  <c r="H627" i="1"/>
  <c r="H626" i="1"/>
  <c r="H625" i="1"/>
  <c r="H624" i="1"/>
  <c r="H623" i="1"/>
  <c r="H622" i="1"/>
  <c r="H620" i="1"/>
  <c r="H619" i="1"/>
  <c r="H618" i="1"/>
  <c r="H617" i="1"/>
  <c r="H616" i="1"/>
  <c r="H614" i="1"/>
  <c r="H612" i="1"/>
  <c r="H611" i="1"/>
  <c r="H610" i="1"/>
  <c r="H609" i="1"/>
  <c r="H608" i="1"/>
  <c r="H607" i="1"/>
  <c r="H606" i="1"/>
  <c r="H604" i="1"/>
  <c r="H603" i="1"/>
  <c r="H602" i="1"/>
  <c r="H601" i="1"/>
  <c r="H600" i="1"/>
  <c r="H599" i="1"/>
  <c r="H598" i="1"/>
  <c r="H597" i="1"/>
  <c r="H596" i="1"/>
  <c r="H594" i="1"/>
  <c r="H593" i="1"/>
  <c r="H592" i="1"/>
  <c r="H591" i="1"/>
  <c r="H590" i="1"/>
  <c r="H589" i="1"/>
  <c r="H588" i="1"/>
  <c r="H587" i="1"/>
  <c r="H585" i="1"/>
  <c r="H584" i="1"/>
  <c r="H583" i="1"/>
  <c r="H582" i="1"/>
  <c r="H581" i="1"/>
  <c r="H580" i="1"/>
  <c r="H579" i="1"/>
  <c r="H578" i="1"/>
  <c r="H576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2" i="1"/>
  <c r="H551" i="1"/>
  <c r="H550" i="1"/>
  <c r="H548" i="1"/>
  <c r="H547" i="1"/>
  <c r="H546" i="1"/>
  <c r="H545" i="1"/>
  <c r="H544" i="1"/>
  <c r="H543" i="1"/>
  <c r="H542" i="1"/>
  <c r="H541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0" i="1"/>
  <c r="H499" i="1"/>
  <c r="H498" i="1"/>
  <c r="H494" i="1"/>
  <c r="H493" i="1"/>
  <c r="H492" i="1"/>
  <c r="H491" i="1"/>
  <c r="H488" i="1"/>
  <c r="H487" i="1"/>
  <c r="H486" i="1"/>
  <c r="H485" i="1"/>
  <c r="H484" i="1"/>
  <c r="H481" i="1"/>
  <c r="H480" i="1"/>
  <c r="H479" i="1"/>
  <c r="H478" i="1"/>
  <c r="H477" i="1"/>
  <c r="H476" i="1"/>
  <c r="H475" i="1"/>
  <c r="H474" i="1"/>
  <c r="H473" i="1"/>
  <c r="H472" i="1"/>
  <c r="H471" i="1"/>
  <c r="H469" i="1"/>
  <c r="H468" i="1"/>
  <c r="H467" i="1"/>
  <c r="H466" i="1"/>
  <c r="H465" i="1"/>
  <c r="H464" i="1"/>
  <c r="H463" i="1"/>
  <c r="H462" i="1"/>
  <c r="H461" i="1"/>
  <c r="H459" i="1"/>
  <c r="H458" i="1"/>
  <c r="H457" i="1"/>
  <c r="H456" i="1"/>
  <c r="H455" i="1"/>
  <c r="H454" i="1"/>
  <c r="H453" i="1"/>
  <c r="H450" i="1"/>
  <c r="H449" i="1"/>
  <c r="H447" i="1"/>
  <c r="H446" i="1"/>
  <c r="H445" i="1"/>
  <c r="H444" i="1"/>
  <c r="H442" i="1"/>
  <c r="H441" i="1"/>
  <c r="H440" i="1"/>
  <c r="H439" i="1"/>
  <c r="H437" i="1"/>
  <c r="H436" i="1"/>
  <c r="H435" i="1"/>
  <c r="H434" i="1"/>
  <c r="H432" i="1"/>
  <c r="H431" i="1"/>
  <c r="H430" i="1"/>
  <c r="H428" i="1"/>
  <c r="H427" i="1"/>
  <c r="H426" i="1"/>
  <c r="H425" i="1"/>
  <c r="H423" i="1"/>
  <c r="H422" i="1"/>
  <c r="H421" i="1"/>
  <c r="H420" i="1"/>
  <c r="H419" i="1"/>
  <c r="H414" i="1"/>
  <c r="H413" i="1"/>
  <c r="H412" i="1"/>
  <c r="H411" i="1"/>
  <c r="H410" i="1"/>
  <c r="H409" i="1"/>
  <c r="H408" i="1"/>
  <c r="H417" i="1"/>
  <c r="H416" i="1"/>
  <c r="H415" i="1"/>
  <c r="H393" i="1"/>
  <c r="H392" i="1"/>
  <c r="H402" i="1"/>
  <c r="H401" i="1"/>
  <c r="H400" i="1"/>
  <c r="H399" i="1"/>
  <c r="H398" i="1"/>
  <c r="H397" i="1"/>
  <c r="H396" i="1"/>
  <c r="H395" i="1"/>
  <c r="H387" i="1"/>
  <c r="H386" i="1"/>
  <c r="H385" i="1"/>
  <c r="H390" i="1"/>
  <c r="H389" i="1"/>
  <c r="H388" i="1"/>
  <c r="H383" i="1"/>
  <c r="H382" i="1"/>
  <c r="H404" i="1"/>
  <c r="H403" i="1"/>
  <c r="H381" i="1"/>
  <c r="H380" i="1"/>
  <c r="H379" i="1"/>
  <c r="H378" i="1"/>
  <c r="H377" i="1"/>
  <c r="H376" i="1"/>
  <c r="H375" i="1"/>
  <c r="H374" i="1"/>
  <c r="H373" i="1"/>
  <c r="H371" i="1"/>
  <c r="H368" i="1"/>
  <c r="H367" i="1"/>
  <c r="H366" i="1"/>
  <c r="H362" i="1"/>
  <c r="H361" i="1"/>
  <c r="H360" i="1"/>
  <c r="H359" i="1"/>
  <c r="H358" i="1"/>
  <c r="H357" i="1"/>
  <c r="H356" i="1"/>
  <c r="H353" i="1"/>
  <c r="H352" i="1"/>
  <c r="H351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5" i="1"/>
  <c r="H324" i="1"/>
  <c r="H323" i="1"/>
  <c r="H322" i="1"/>
  <c r="H319" i="1"/>
  <c r="H318" i="1"/>
  <c r="H316" i="1"/>
  <c r="H315" i="1"/>
  <c r="H314" i="1"/>
  <c r="H313" i="1"/>
  <c r="H312" i="1"/>
  <c r="H311" i="1"/>
  <c r="H308" i="1"/>
  <c r="H307" i="1"/>
  <c r="H306" i="1"/>
  <c r="H305" i="1"/>
  <c r="H304" i="1"/>
  <c r="H303" i="1"/>
  <c r="H302" i="1"/>
  <c r="H301" i="1"/>
  <c r="H298" i="1"/>
  <c r="H297" i="1"/>
  <c r="H294" i="1"/>
  <c r="H293" i="1"/>
  <c r="H290" i="1"/>
  <c r="H289" i="1"/>
  <c r="H288" i="1"/>
  <c r="H286" i="1"/>
  <c r="H285" i="1"/>
  <c r="H282" i="1"/>
  <c r="H281" i="1"/>
  <c r="H278" i="1"/>
  <c r="H276" i="1"/>
  <c r="H274" i="1"/>
  <c r="H273" i="1"/>
  <c r="H271" i="1"/>
  <c r="H270" i="1"/>
  <c r="H269" i="1"/>
  <c r="H268" i="1"/>
  <c r="H264" i="1"/>
  <c r="H263" i="1"/>
  <c r="H262" i="1"/>
  <c r="H261" i="1"/>
  <c r="H265" i="1"/>
  <c r="H259" i="1"/>
  <c r="H258" i="1"/>
  <c r="H257" i="1"/>
  <c r="H256" i="1"/>
  <c r="H253" i="1"/>
  <c r="H252" i="1"/>
  <c r="H251" i="1"/>
  <c r="H250" i="1"/>
  <c r="H249" i="1"/>
  <c r="H248" i="1"/>
  <c r="H247" i="1"/>
  <c r="H246" i="1"/>
  <c r="H245" i="1"/>
  <c r="H241" i="1"/>
  <c r="H240" i="1"/>
  <c r="H239" i="1"/>
  <c r="H238" i="1"/>
  <c r="H234" i="1"/>
  <c r="H237" i="1"/>
  <c r="H242" i="1"/>
  <c r="H236" i="1"/>
  <c r="H235" i="1"/>
  <c r="H243" i="1"/>
  <c r="H233" i="1"/>
  <c r="H231" i="1"/>
  <c r="H230" i="1"/>
  <c r="H229" i="1"/>
  <c r="H228" i="1"/>
  <c r="H227" i="1"/>
  <c r="H226" i="1"/>
  <c r="H225" i="1"/>
  <c r="H224" i="1"/>
  <c r="H219" i="1"/>
  <c r="H218" i="1"/>
  <c r="H222" i="1"/>
  <c r="H221" i="1"/>
  <c r="H220" i="1"/>
  <c r="H216" i="1"/>
  <c r="H215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8" i="1"/>
  <c r="H199" i="1"/>
  <c r="H196" i="1"/>
  <c r="H195" i="1"/>
  <c r="H194" i="1"/>
  <c r="H193" i="1"/>
  <c r="H192" i="1"/>
  <c r="H191" i="1"/>
  <c r="H190" i="1"/>
  <c r="H189" i="1"/>
  <c r="H188" i="1"/>
  <c r="H185" i="1"/>
  <c r="H183" i="1"/>
  <c r="H182" i="1"/>
  <c r="H181" i="1"/>
  <c r="H180" i="1"/>
  <c r="H177" i="1"/>
  <c r="H176" i="1"/>
  <c r="H175" i="1"/>
  <c r="H174" i="1"/>
  <c r="H173" i="1"/>
  <c r="H172" i="1"/>
  <c r="H171" i="1"/>
  <c r="H170" i="1"/>
  <c r="H169" i="1"/>
  <c r="H168" i="1"/>
  <c r="H166" i="1"/>
  <c r="H157" i="1"/>
  <c r="H156" i="1"/>
  <c r="H155" i="1"/>
  <c r="H154" i="1"/>
  <c r="H153" i="1"/>
  <c r="H152" i="1"/>
  <c r="H150" i="1"/>
  <c r="H148" i="1"/>
  <c r="H146" i="1"/>
  <c r="H144" i="1"/>
  <c r="H151" i="1"/>
  <c r="H149" i="1"/>
  <c r="H147" i="1"/>
  <c r="H145" i="1"/>
  <c r="H143" i="1"/>
  <c r="H161" i="1"/>
  <c r="H160" i="1"/>
  <c r="H163" i="1"/>
  <c r="H162" i="1"/>
  <c r="H159" i="1"/>
  <c r="H141" i="1"/>
  <c r="H140" i="1"/>
  <c r="H122" i="1"/>
  <c r="H120" i="1"/>
  <c r="H126" i="1"/>
  <c r="H121" i="1"/>
  <c r="H119" i="1"/>
  <c r="H127" i="1"/>
  <c r="H125" i="1"/>
  <c r="H124" i="1"/>
  <c r="H123" i="1"/>
  <c r="H135" i="1"/>
  <c r="H134" i="1"/>
  <c r="H130" i="1"/>
  <c r="H131" i="1"/>
  <c r="H133" i="1"/>
  <c r="H132" i="1"/>
  <c r="H129" i="1"/>
  <c r="H136" i="1"/>
  <c r="H137" i="1"/>
  <c r="H117" i="1"/>
  <c r="H116" i="1"/>
  <c r="H115" i="1"/>
  <c r="H114" i="1"/>
  <c r="H113" i="1"/>
  <c r="H112" i="1"/>
  <c r="H111" i="1"/>
  <c r="H110" i="1"/>
  <c r="H109" i="1"/>
  <c r="H108" i="1"/>
  <c r="H104" i="1"/>
  <c r="H103" i="1"/>
  <c r="H102" i="1"/>
  <c r="H101" i="1"/>
  <c r="H100" i="1"/>
  <c r="H99" i="1"/>
  <c r="H98" i="1"/>
  <c r="H96" i="1"/>
  <c r="H95" i="1"/>
  <c r="H94" i="1"/>
  <c r="H91" i="1"/>
  <c r="H90" i="1"/>
  <c r="H89" i="1"/>
  <c r="H88" i="1"/>
  <c r="H87" i="1"/>
  <c r="H85" i="1"/>
  <c r="H84" i="1"/>
  <c r="H83" i="1"/>
  <c r="H82" i="1"/>
  <c r="H79" i="1"/>
  <c r="H78" i="1"/>
  <c r="H77" i="1"/>
  <c r="H76" i="1"/>
  <c r="H75" i="1"/>
  <c r="H74" i="1"/>
  <c r="H71" i="1"/>
  <c r="H70" i="1"/>
  <c r="H69" i="1"/>
  <c r="H66" i="1"/>
  <c r="H65" i="1"/>
  <c r="H64" i="1"/>
  <c r="H63" i="1"/>
  <c r="H62" i="1"/>
  <c r="H61" i="1"/>
  <c r="H60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29" i="1"/>
  <c r="H28" i="1"/>
  <c r="H30" i="1"/>
  <c r="H27" i="1"/>
  <c r="H26" i="1"/>
  <c r="H25" i="1"/>
  <c r="H24" i="1"/>
  <c r="H23" i="1"/>
  <c r="H22" i="1"/>
  <c r="H18" i="1"/>
  <c r="H16" i="1"/>
  <c r="H15" i="1"/>
  <c r="H12" i="1"/>
  <c r="H8" i="1" l="1"/>
</calcChain>
</file>

<file path=xl/sharedStrings.xml><?xml version="1.0" encoding="utf-8"?>
<sst xmlns="http://schemas.openxmlformats.org/spreadsheetml/2006/main" count="3219" uniqueCount="2314">
  <si>
    <t>Адрес доставки</t>
  </si>
  <si>
    <t>Телефон</t>
  </si>
  <si>
    <t>Вид оплаты</t>
  </si>
  <si>
    <t>НОВИНКИ</t>
  </si>
  <si>
    <t>НОВЫЙ АРТИКУЛ</t>
  </si>
  <si>
    <t>ПОВЫШЕНИЕ ЦЕНЫ</t>
  </si>
  <si>
    <t>СУММА</t>
  </si>
  <si>
    <t>Объем</t>
  </si>
  <si>
    <t>Артикул</t>
  </si>
  <si>
    <t>Цена</t>
  </si>
  <si>
    <t>Заказ</t>
  </si>
  <si>
    <t>Лосьон-лифтинг увлажняющий против морщин</t>
  </si>
  <si>
    <t>160мл</t>
  </si>
  <si>
    <t>129866</t>
  </si>
  <si>
    <t>4955814129866</t>
  </si>
  <si>
    <t>Молочко-лифтинг против морщин (Легкий дневной лифтинговый крем)</t>
  </si>
  <si>
    <t>120мл</t>
  </si>
  <si>
    <t>129873</t>
  </si>
  <si>
    <t>4955814129873</t>
  </si>
  <si>
    <t>Маска-пленка локального применения с экстрактом яичной скорлупы и древесным углем</t>
  </si>
  <si>
    <t>20 г</t>
  </si>
  <si>
    <t>Pore Clear Gel Маска-гель для лица с экстрактом яичной скорлупы и апельсиновым маслом</t>
  </si>
  <si>
    <t>HAKUICHI  - Элитная NANO Косметика ЯПОНИЯ</t>
  </si>
  <si>
    <t>Kinka Gold Nano Очищающий гель для умывания</t>
  </si>
  <si>
    <t>150 мл</t>
  </si>
  <si>
    <t>068906</t>
  </si>
  <si>
    <t>4517660068906</t>
  </si>
  <si>
    <t>100 мл</t>
  </si>
  <si>
    <t>068920</t>
  </si>
  <si>
    <t>4517660068920</t>
  </si>
  <si>
    <t xml:space="preserve">Kinka Gold Nano Лосьон глубокоувлажняющий </t>
  </si>
  <si>
    <t>068937</t>
  </si>
  <si>
    <t>4517660068937</t>
  </si>
  <si>
    <t xml:space="preserve">Kinka Gold Nano Эссенция концентрированная омолаживающая </t>
  </si>
  <si>
    <t>30 мл</t>
  </si>
  <si>
    <t>068944</t>
  </si>
  <si>
    <t>4517660068944</t>
  </si>
  <si>
    <t xml:space="preserve">Kinka Gold Nano Крем увлажняющий </t>
  </si>
  <si>
    <t>80 мл</t>
  </si>
  <si>
    <t>068968</t>
  </si>
  <si>
    <t>4517660068968</t>
  </si>
  <si>
    <t>50 мл</t>
  </si>
  <si>
    <t>068951</t>
  </si>
  <si>
    <t>4517660068951</t>
  </si>
  <si>
    <t>Kinka Gold Nano Дорожный набор (Минипродукты: очищающий гель (15 мл), лосьон (10 мл), эссенция (5 мл), гель-пилинг (5 г), мыло(10 г)</t>
  </si>
  <si>
    <t>1 шт</t>
  </si>
  <si>
    <t>068975</t>
  </si>
  <si>
    <t>4517660068975</t>
  </si>
  <si>
    <t xml:space="preserve">Kinka Gold Nano Маска для лица Маскарад </t>
  </si>
  <si>
    <t>084456</t>
  </si>
  <si>
    <t>4517660084456</t>
  </si>
  <si>
    <t>Kinka Gold Nano Аквагелевая маска для лица</t>
  </si>
  <si>
    <t>090709</t>
  </si>
  <si>
    <t>4517660090709</t>
  </si>
  <si>
    <t>Наличие</t>
  </si>
  <si>
    <t>Kinka Gold Nano Питательный крем в капсулах (от пигментации и мимических морщин)</t>
  </si>
  <si>
    <t xml:space="preserve">Сыворотка для роста ресниц  </t>
  </si>
  <si>
    <t>7 мл</t>
  </si>
  <si>
    <t>830005</t>
  </si>
  <si>
    <t>4904722830005</t>
  </si>
  <si>
    <t>30 г</t>
  </si>
  <si>
    <t>201430</t>
  </si>
  <si>
    <t>4904722201430</t>
  </si>
  <si>
    <t xml:space="preserve">Углекислотный косметический порошок </t>
  </si>
  <si>
    <t>70 г</t>
  </si>
  <si>
    <t>201324</t>
  </si>
  <si>
    <t>4904722201324</t>
  </si>
  <si>
    <t>500 мл</t>
  </si>
  <si>
    <t>201140</t>
  </si>
  <si>
    <t>4904722201140</t>
  </si>
  <si>
    <t>Лосьон с 3 видами алоэ</t>
  </si>
  <si>
    <t>201041</t>
  </si>
  <si>
    <t>4904722201041</t>
  </si>
  <si>
    <t>Лосьон с гиалуроновой кислотой, микроколагеном и Витамином С</t>
  </si>
  <si>
    <t>200815</t>
  </si>
  <si>
    <t>4904722200815</t>
  </si>
  <si>
    <t>Очищающий лосьон на водной основе для чувствительной кожи ( ср-во для снятия макияжа, в том числе стойкого)</t>
  </si>
  <si>
    <t>175001</t>
  </si>
  <si>
    <t>4904722175001</t>
  </si>
  <si>
    <t xml:space="preserve">Очищающий и увлажняющий лосьон с гиалуроновой кислотой, микроколагеном и Витамином A,C, E  для лица </t>
  </si>
  <si>
    <t>200945</t>
  </si>
  <si>
    <t>4904722200945</t>
  </si>
  <si>
    <t xml:space="preserve">Гель с гиалуроновой кислотой, микроколагеном и Витамином С </t>
  </si>
  <si>
    <t>200 г</t>
  </si>
  <si>
    <t>Крем с гиалуроновой кислотой, микроколагеном и Витамином С</t>
  </si>
  <si>
    <t>100 г</t>
  </si>
  <si>
    <t>200952</t>
  </si>
  <si>
    <t>4904722200952</t>
  </si>
  <si>
    <t xml:space="preserve">Гель на основе корня Литоспермума (экстракт воробейника) </t>
  </si>
  <si>
    <t>201119</t>
  </si>
  <si>
    <t>4904722201119</t>
  </si>
  <si>
    <t xml:space="preserve">Крем на основе корня Литоспермума (экстракт воробейника) </t>
  </si>
  <si>
    <t>90 г</t>
  </si>
  <si>
    <t>201133</t>
  </si>
  <si>
    <t>4904722201133</t>
  </si>
  <si>
    <t xml:space="preserve">Гель увлажняющий с жемчугом </t>
  </si>
  <si>
    <t>201157</t>
  </si>
  <si>
    <t>4904722201157</t>
  </si>
  <si>
    <t xml:space="preserve">Гель универсальный  BeVeil </t>
  </si>
  <si>
    <t>610003</t>
  </si>
  <si>
    <t>4904722610003</t>
  </si>
  <si>
    <t xml:space="preserve">Маска для лица универсальная BeVeil </t>
  </si>
  <si>
    <t>7 шт</t>
  </si>
  <si>
    <t>610027</t>
  </si>
  <si>
    <t>4904722610027</t>
  </si>
  <si>
    <t>45 шт</t>
  </si>
  <si>
    <t>610010</t>
  </si>
  <si>
    <t>4904722610010</t>
  </si>
  <si>
    <t>Маска для лица с маточным молочком и Витамином С</t>
  </si>
  <si>
    <t>201195</t>
  </si>
  <si>
    <t>4904722201195</t>
  </si>
  <si>
    <t xml:space="preserve">Маска для лица с плацентой и коллагеном </t>
  </si>
  <si>
    <t>201232</t>
  </si>
  <si>
    <t>4904722201232</t>
  </si>
  <si>
    <t>Маска для лица с экстрактом жемчуга</t>
  </si>
  <si>
    <t>201164</t>
  </si>
  <si>
    <t>4904722201164</t>
  </si>
  <si>
    <t>201355</t>
  </si>
  <si>
    <t>4904722201355</t>
  </si>
  <si>
    <t>нет</t>
  </si>
  <si>
    <t>300 г</t>
  </si>
  <si>
    <t>179009</t>
  </si>
  <si>
    <t>4904722179009</t>
  </si>
  <si>
    <t>179023</t>
  </si>
  <si>
    <t>4904722179023</t>
  </si>
  <si>
    <t>Бальзам-маска для волос антивозрастной уход</t>
  </si>
  <si>
    <t>179016</t>
  </si>
  <si>
    <t>4904722179016</t>
  </si>
  <si>
    <t xml:space="preserve">ROHTO - ЯПОНИЯ  </t>
  </si>
  <si>
    <t xml:space="preserve">Gokujyun  Крем-пенка для умывания </t>
  </si>
  <si>
    <t>121571</t>
  </si>
  <si>
    <t>4987241121571</t>
  </si>
  <si>
    <t>Gokujyun  Средство для снятия макияжа</t>
  </si>
  <si>
    <t>200 мл</t>
  </si>
  <si>
    <t>121595</t>
  </si>
  <si>
    <t>4987241121595</t>
  </si>
  <si>
    <t>Gokujyun  Лосьон-гидратор (Супер-увлажняющий лосьон)</t>
  </si>
  <si>
    <t>170 мл</t>
  </si>
  <si>
    <t>127016</t>
  </si>
  <si>
    <t>4987241127016</t>
  </si>
  <si>
    <t xml:space="preserve">Gokujyun  Облегченный Лосьон-гидратор (Увлажняющий лосьон для жирной и комбинированной кожи) </t>
  </si>
  <si>
    <t>127030</t>
  </si>
  <si>
    <t>4987241127030</t>
  </si>
  <si>
    <t xml:space="preserve">Gokujyun  Дневное молочко (Легкий увлажняющий дневной крем) </t>
  </si>
  <si>
    <t>140 мл</t>
  </si>
  <si>
    <t>127054</t>
  </si>
  <si>
    <t>4987241127054</t>
  </si>
  <si>
    <t xml:space="preserve">Gokujyun  Легкий ночной крем (Легкий увлажняющий ночной крем) </t>
  </si>
  <si>
    <t>50 г</t>
  </si>
  <si>
    <t>127948</t>
  </si>
  <si>
    <t>4987241127948</t>
  </si>
  <si>
    <t>Gokujyun  Маска  с гиалуроновой кислотой (Маски-салфетки в индивидуальной упаковке)</t>
  </si>
  <si>
    <t>4штх20мл</t>
  </si>
  <si>
    <t>127962</t>
  </si>
  <si>
    <t>4987241127962</t>
  </si>
  <si>
    <t>MIO  -  ЯПОНИЯ</t>
  </si>
  <si>
    <t>Омолаживающая эссенция (растительный аналог ботокса)</t>
  </si>
  <si>
    <t>35мл</t>
  </si>
  <si>
    <t xml:space="preserve">100% Коллаген (Эссенция) </t>
  </si>
  <si>
    <t>30мл</t>
  </si>
  <si>
    <t xml:space="preserve">100% Гиалуроновая кислота (Эссенция) </t>
  </si>
  <si>
    <t xml:space="preserve">Parasola Гель после загара охлаждающий </t>
  </si>
  <si>
    <t>200г</t>
  </si>
  <si>
    <t>127152</t>
  </si>
  <si>
    <t>4955814127152</t>
  </si>
  <si>
    <t>MEISHOKU - ЯПОНИЯ</t>
  </si>
  <si>
    <t>Пудра для умывания с AHA и BHA с эффектом пилинга</t>
  </si>
  <si>
    <t>75г</t>
  </si>
  <si>
    <t xml:space="preserve"> 226120</t>
  </si>
  <si>
    <t>4902468 226120</t>
  </si>
  <si>
    <t>Очищающий пилинг-гель с AHA и BHA с эффектом легкого скатывания</t>
  </si>
  <si>
    <t>180г</t>
  </si>
  <si>
    <t xml:space="preserve"> 226106</t>
  </si>
  <si>
    <t>4902468 226106</t>
  </si>
  <si>
    <t>Очищающий пилинг-гель с AHA и BHA с эффектом сильного скатывания</t>
  </si>
  <si>
    <t>226045</t>
  </si>
  <si>
    <t>4902468226045</t>
  </si>
  <si>
    <t>Очищающий пилинг-гель с AHA и BHA с эффектом сильного скатывания с ароматом ягод</t>
  </si>
  <si>
    <t>226052</t>
  </si>
  <si>
    <t>4902468226052</t>
  </si>
  <si>
    <t xml:space="preserve">Эссенция лифтинговая для области глаз и губ с церамидами </t>
  </si>
  <si>
    <t>30г</t>
  </si>
  <si>
    <t>111570</t>
  </si>
  <si>
    <t>4902468111570</t>
  </si>
  <si>
    <t xml:space="preserve">Лифтинг-крем для области глаз и губ с церамидами  </t>
  </si>
  <si>
    <t>25г</t>
  </si>
  <si>
    <t>111587</t>
  </si>
  <si>
    <t>4902468111587</t>
  </si>
  <si>
    <t>150 г</t>
  </si>
  <si>
    <t>186403</t>
  </si>
  <si>
    <t>4903301186403</t>
  </si>
  <si>
    <t>130 г</t>
  </si>
  <si>
    <t xml:space="preserve">Зубная паста с микрогранулами, перечная мята /туба </t>
  </si>
  <si>
    <t>140 г</t>
  </si>
  <si>
    <t>186441</t>
  </si>
  <si>
    <t>4903301186441</t>
  </si>
  <si>
    <t>Зубная паста с микрогранулами (освежающая) /туба</t>
  </si>
  <si>
    <t>186458</t>
  </si>
  <si>
    <t>4903301186458</t>
  </si>
  <si>
    <t>Зубная паста с микрогранулами, натуральная мята (укрепляет структуру зубов)/туба</t>
  </si>
  <si>
    <t>186427</t>
  </si>
  <si>
    <t>4903301186427</t>
  </si>
  <si>
    <t>Соль для принятия ванны с ароматом персика</t>
  </si>
  <si>
    <t>680 г</t>
  </si>
  <si>
    <t>080577</t>
  </si>
  <si>
    <t>4900480080577</t>
  </si>
  <si>
    <t>Соль для принятия ванны с цветочным ароматом</t>
  </si>
  <si>
    <t>080560</t>
  </si>
  <si>
    <t>4900480080560</t>
  </si>
  <si>
    <t>Соль для ванны  с ароматом хвои</t>
  </si>
  <si>
    <t>080584</t>
  </si>
  <si>
    <t>4900480080584</t>
  </si>
  <si>
    <t>Соль для  ванны Bath Refre с охлаждающим эффектом</t>
  </si>
  <si>
    <t>080096</t>
  </si>
  <si>
    <t>4900480080096</t>
  </si>
  <si>
    <t>Соль для ванны Bath Refre с ароматом хвои</t>
  </si>
  <si>
    <t>080089</t>
  </si>
  <si>
    <t>4900480080089</t>
  </si>
  <si>
    <t>649252</t>
  </si>
  <si>
    <t>4976631649252</t>
  </si>
  <si>
    <t>649269</t>
  </si>
  <si>
    <t>4976631649269</t>
  </si>
  <si>
    <t xml:space="preserve">Средство для предварительного очищения головы на основе угля и торфа </t>
  </si>
  <si>
    <t>250 мл</t>
  </si>
  <si>
    <t>894133</t>
  </si>
  <si>
    <t>4976631894133</t>
  </si>
  <si>
    <t xml:space="preserve">Шампунь на основе угля и торфа БЕЗ СИЛИКОНА </t>
  </si>
  <si>
    <t xml:space="preserve">Мыло с аминокислотами и экстрактом персика «Amino Soap» </t>
  </si>
  <si>
    <t>875576</t>
  </si>
  <si>
    <t>4976631875576</t>
  </si>
  <si>
    <t xml:space="preserve">Мыло  с аминокислотами и экстрактом алоэ «Amino Soap» </t>
  </si>
  <si>
    <t>875552</t>
  </si>
  <si>
    <t>4976631875552</t>
  </si>
  <si>
    <t>875569</t>
  </si>
  <si>
    <t>4976631875569</t>
  </si>
  <si>
    <t xml:space="preserve">Натуральное мыло с медом </t>
  </si>
  <si>
    <t>209838</t>
  </si>
  <si>
    <t>4976631209838</t>
  </si>
  <si>
    <t xml:space="preserve">Натуральное мыло с рисовыми отрубями </t>
  </si>
  <si>
    <t>209845</t>
  </si>
  <si>
    <t>4976631209845</t>
  </si>
  <si>
    <t>209814</t>
  </si>
  <si>
    <t>4976631209814</t>
  </si>
  <si>
    <t>Мыло косметическое для тела для жирной кожи (противосполительное)</t>
  </si>
  <si>
    <t>894225</t>
  </si>
  <si>
    <t>4976631894225</t>
  </si>
  <si>
    <t>700 мл</t>
  </si>
  <si>
    <t>017429</t>
  </si>
  <si>
    <t>4513574017429</t>
  </si>
  <si>
    <t>017436</t>
  </si>
  <si>
    <t>4513574017436</t>
  </si>
  <si>
    <t>600 мл</t>
  </si>
  <si>
    <t>017306</t>
  </si>
  <si>
    <t>4513574017306</t>
  </si>
  <si>
    <t>017313</t>
  </si>
  <si>
    <t>4513574017313</t>
  </si>
  <si>
    <t xml:space="preserve">Шампунь Aging Care анти-возрастной уход за волосами  </t>
  </si>
  <si>
    <t xml:space="preserve">Кондиционер Aging Care анти-возрастной уход за волосами </t>
  </si>
  <si>
    <t xml:space="preserve">Шампунь Additive free Натуральный, без вредных добавок </t>
  </si>
  <si>
    <t xml:space="preserve">Кондиционер Additive free Натуральный, без вредных добавок </t>
  </si>
  <si>
    <t>600мл</t>
  </si>
  <si>
    <t>017320</t>
  </si>
  <si>
    <t>4513574017320</t>
  </si>
  <si>
    <t xml:space="preserve">Гель для душа Additive free Натуральный без вредных добавок  </t>
  </si>
  <si>
    <t>013025</t>
  </si>
  <si>
    <t>4513574013025</t>
  </si>
  <si>
    <t>013032</t>
  </si>
  <si>
    <t>4513574013032</t>
  </si>
  <si>
    <t>230мл</t>
  </si>
  <si>
    <t>013407</t>
  </si>
  <si>
    <t>4513574013407</t>
  </si>
  <si>
    <t>700мл</t>
  </si>
  <si>
    <t>013544</t>
  </si>
  <si>
    <t>4513574013544</t>
  </si>
  <si>
    <t>013551</t>
  </si>
  <si>
    <t>4513574013551</t>
  </si>
  <si>
    <t>013568</t>
  </si>
  <si>
    <t>4513574013568</t>
  </si>
  <si>
    <t>013049</t>
  </si>
  <si>
    <t>4513574013049</t>
  </si>
  <si>
    <t>1000мл</t>
  </si>
  <si>
    <t>014152</t>
  </si>
  <si>
    <t>4513574014152</t>
  </si>
  <si>
    <t>014169</t>
  </si>
  <si>
    <t>4513574014169</t>
  </si>
  <si>
    <t>Шампунь/Кондиционер 2в1 Мужской для ухода за кожей головы</t>
  </si>
  <si>
    <t>Салонная линия Экстра шампунь</t>
  </si>
  <si>
    <t>Салонная линия Экстра кондиционер</t>
  </si>
  <si>
    <t xml:space="preserve">Шампунь с легким чувственным ароматом - Питание и увлажнение </t>
  </si>
  <si>
    <t xml:space="preserve">Кондиционер с легким чувственным ароматом - Питание и увлажнение </t>
  </si>
  <si>
    <t xml:space="preserve">Маска для волос Beau Ten Essennces - Питание и укрепление </t>
  </si>
  <si>
    <t xml:space="preserve">Шампунь на органической основе - Питание, увлажнение и укрепление </t>
  </si>
  <si>
    <t>Кондиционер на органической основе - Питание, увлажнение и укрепление</t>
  </si>
  <si>
    <t xml:space="preserve">Масло гидрофильное для лица без добавок (очищение кожи и удаление макияжа) </t>
  </si>
  <si>
    <t>165мл</t>
  </si>
  <si>
    <t>011793</t>
  </si>
  <si>
    <t>4513574011793</t>
  </si>
  <si>
    <t>005716</t>
  </si>
  <si>
    <t>4513574005716</t>
  </si>
  <si>
    <t>150мл</t>
  </si>
  <si>
    <t>007314</t>
  </si>
  <si>
    <t>4513574007314</t>
  </si>
  <si>
    <t>011519</t>
  </si>
  <si>
    <t>4513574011519</t>
  </si>
  <si>
    <t xml:space="preserve">Гель для удаления макияжа </t>
  </si>
  <si>
    <t>200мл</t>
  </si>
  <si>
    <t>012899</t>
  </si>
  <si>
    <t>4513574012899</t>
  </si>
  <si>
    <t>Зубная паста Двойной отбеливающий эффект/ картон White &amp; White</t>
  </si>
  <si>
    <t xml:space="preserve">KUMANO COSMETICS - ЯПОНИЯ </t>
  </si>
  <si>
    <t xml:space="preserve">Ароматизированный гель для душа "Французский аромат",  Modern </t>
  </si>
  <si>
    <t>017566</t>
  </si>
  <si>
    <t>4513574017566</t>
  </si>
  <si>
    <t>400мл</t>
  </si>
  <si>
    <t>017573</t>
  </si>
  <si>
    <t>4513574017573</t>
  </si>
  <si>
    <t xml:space="preserve">Ароматизированный гель для душа "Французский аромат" , Classic </t>
  </si>
  <si>
    <t>017580</t>
  </si>
  <si>
    <t>4513574017580</t>
  </si>
  <si>
    <t>017597</t>
  </si>
  <si>
    <t>4513574017597</t>
  </si>
  <si>
    <t xml:space="preserve">Лосьон с гиалуроновой кислотой, ph-нейтральный  </t>
  </si>
  <si>
    <t>550мл</t>
  </si>
  <si>
    <t>021815</t>
  </si>
  <si>
    <t>4513574021815</t>
  </si>
  <si>
    <t xml:space="preserve">Лосьон с морским коллагеном, ph-нейтральный  </t>
  </si>
  <si>
    <t>021822</t>
  </si>
  <si>
    <t>4513574021822</t>
  </si>
  <si>
    <t xml:space="preserve">Лосьон с экстрактом Алоэ-вера, ph-нейтральный  </t>
  </si>
  <si>
    <t>012912</t>
  </si>
  <si>
    <t>4513574012912</t>
  </si>
  <si>
    <t xml:space="preserve">Лосьон с экстрактом Люфы, ph-нейтральный (гипоаллерген, снимает раздражения)  </t>
  </si>
  <si>
    <t>012905</t>
  </si>
  <si>
    <t>4513574012905</t>
  </si>
  <si>
    <t>65 г</t>
  </si>
  <si>
    <t>013414</t>
  </si>
  <si>
    <t>4513574013414</t>
  </si>
  <si>
    <t xml:space="preserve">Крем для рук оливковый освежающий с провитамином В5 </t>
  </si>
  <si>
    <t>013421</t>
  </si>
  <si>
    <t>4513574013421</t>
  </si>
  <si>
    <t>017269</t>
  </si>
  <si>
    <t>4513574017269</t>
  </si>
  <si>
    <t>Жидкое мыло для тела с экстрактом сакуры  (100% натуральные компоненты)</t>
  </si>
  <si>
    <t>450мл</t>
  </si>
  <si>
    <t>007093</t>
  </si>
  <si>
    <t>4513574007093</t>
  </si>
  <si>
    <t>Жидкое мыло для тела с экстрактом с лилии (100% натуральные компоненты)</t>
  </si>
  <si>
    <t>007086</t>
  </si>
  <si>
    <t>4513574007086</t>
  </si>
  <si>
    <t>006416</t>
  </si>
  <si>
    <t>4513574006416</t>
  </si>
  <si>
    <t>008731</t>
  </si>
  <si>
    <t>4513574008731</t>
  </si>
  <si>
    <t>012875</t>
  </si>
  <si>
    <t>4513574012875</t>
  </si>
  <si>
    <t>009875</t>
  </si>
  <si>
    <t>4513574009875</t>
  </si>
  <si>
    <t>Антибактериальное твердое мыло с триклозаном (в коробке 3 кусочка в индивидульной упаковке)</t>
  </si>
  <si>
    <t>100г х3</t>
  </si>
  <si>
    <t>008632</t>
  </si>
  <si>
    <t>4513574008632</t>
  </si>
  <si>
    <t xml:space="preserve">Жидкое мыло для тела для чувствительной кожи, без добавок </t>
  </si>
  <si>
    <t>007260</t>
  </si>
  <si>
    <t>4513574007260</t>
  </si>
  <si>
    <t>006447</t>
  </si>
  <si>
    <t>4513574006447</t>
  </si>
  <si>
    <t xml:space="preserve">Мыло-пена для рук для чувствительной кожи, без добавок </t>
  </si>
  <si>
    <t>250мл</t>
  </si>
  <si>
    <t>007192</t>
  </si>
  <si>
    <t>4513574007192</t>
  </si>
  <si>
    <t>011977</t>
  </si>
  <si>
    <t>4513574011977</t>
  </si>
  <si>
    <t>007697</t>
  </si>
  <si>
    <t>4513574007697</t>
  </si>
  <si>
    <t>010451</t>
  </si>
  <si>
    <t>4513574010451</t>
  </si>
  <si>
    <t xml:space="preserve">PELICAN SOAP- ЯПОНИЯ </t>
  </si>
  <si>
    <t>NARIS COSMETICS - ЯПОНИЯ</t>
  </si>
  <si>
    <t xml:space="preserve">LION CHEMICAL- ЯПОНИЯ </t>
  </si>
  <si>
    <t xml:space="preserve">Средство для умывания с экстрактом розы W </t>
  </si>
  <si>
    <t>012882</t>
  </si>
  <si>
    <t>4513574012882</t>
  </si>
  <si>
    <t xml:space="preserve">Пенка для умывания против черных точек (противовоспалительная) </t>
  </si>
  <si>
    <t>130г</t>
  </si>
  <si>
    <t>011595</t>
  </si>
  <si>
    <t>4513574011595</t>
  </si>
  <si>
    <t>012738</t>
  </si>
  <si>
    <t>4513574012738</t>
  </si>
  <si>
    <t xml:space="preserve">Масло гидрофильное для лица (глубокое очищение и удаление стойкого макияжа) </t>
  </si>
  <si>
    <t xml:space="preserve">Жидкость для удаления макияжа тонизирующая (для жирной кожи) </t>
  </si>
  <si>
    <t>009103</t>
  </si>
  <si>
    <t>4513574009103</t>
  </si>
  <si>
    <t>190г</t>
  </si>
  <si>
    <t>009196</t>
  </si>
  <si>
    <t>4513574009196</t>
  </si>
  <si>
    <t>009202</t>
  </si>
  <si>
    <t>4513574009202</t>
  </si>
  <si>
    <t>Очищающая пенка для умывания Reihaku</t>
  </si>
  <si>
    <t xml:space="preserve">Пенка для умывания для чувствительной кожи, без добавок </t>
  </si>
  <si>
    <t>350мл</t>
  </si>
  <si>
    <t>020290</t>
  </si>
  <si>
    <t>4513574020290</t>
  </si>
  <si>
    <t>016576</t>
  </si>
  <si>
    <t>4513574016576</t>
  </si>
  <si>
    <t>010468</t>
  </si>
  <si>
    <t>4513574010468</t>
  </si>
  <si>
    <t>800мл</t>
  </si>
  <si>
    <t>022010</t>
  </si>
  <si>
    <t>4513574022010</t>
  </si>
  <si>
    <t>007277</t>
  </si>
  <si>
    <t>4513574007277</t>
  </si>
  <si>
    <t>007178</t>
  </si>
  <si>
    <t>4513574007178</t>
  </si>
  <si>
    <t>010475</t>
  </si>
  <si>
    <t>4513574010475</t>
  </si>
  <si>
    <t>Кондиционер для волос на растительной основе для чувствительной кожи головы, без добавок</t>
  </si>
  <si>
    <t>007284</t>
  </si>
  <si>
    <t>4513574007284</t>
  </si>
  <si>
    <t>007185</t>
  </si>
  <si>
    <t>4513574007185</t>
  </si>
  <si>
    <t>Пенка для умывания c экстрактом камелии</t>
  </si>
  <si>
    <t>017481</t>
  </si>
  <si>
    <t>4513574017481</t>
  </si>
  <si>
    <t>Масло гидрофильное для лица с добавлением масла камелии (глубокое очищение)</t>
  </si>
  <si>
    <t xml:space="preserve">Шампунь для сухих и сильно поврежденных волос c экстрактом камелии </t>
  </si>
  <si>
    <t>017245</t>
  </si>
  <si>
    <t>4513574017245</t>
  </si>
  <si>
    <t>008090</t>
  </si>
  <si>
    <t>4513574008090</t>
  </si>
  <si>
    <t>008595</t>
  </si>
  <si>
    <t>4513574008595</t>
  </si>
  <si>
    <t>012851</t>
  </si>
  <si>
    <t>4513574012851</t>
  </si>
  <si>
    <t xml:space="preserve">Кондиционер для сухих и сильно поврежденных волос c экстрактом камелии </t>
  </si>
  <si>
    <t>017252</t>
  </si>
  <si>
    <t>4513574017252</t>
  </si>
  <si>
    <t>008106</t>
  </si>
  <si>
    <t>4513574008106</t>
  </si>
  <si>
    <t>008601</t>
  </si>
  <si>
    <t>4513574008601</t>
  </si>
  <si>
    <t>006430</t>
  </si>
  <si>
    <t>4513574006430</t>
  </si>
  <si>
    <t>012868</t>
  </si>
  <si>
    <t>4513574012868</t>
  </si>
  <si>
    <t xml:space="preserve">Сыворотка для волос с маслом камелии </t>
  </si>
  <si>
    <t>007659</t>
  </si>
  <si>
    <t>4513574007659</t>
  </si>
  <si>
    <t>007666</t>
  </si>
  <si>
    <t>4513574007666</t>
  </si>
  <si>
    <t xml:space="preserve">Несмываемое лечение для волос с маслом камелии </t>
  </si>
  <si>
    <t>100мл</t>
  </si>
  <si>
    <t>008267</t>
  </si>
  <si>
    <t>4513574008267</t>
  </si>
  <si>
    <t>009110</t>
  </si>
  <si>
    <t>4513574009110</t>
  </si>
  <si>
    <t>008724</t>
  </si>
  <si>
    <t>4513574008724</t>
  </si>
  <si>
    <t>Масло-сыворотка для волос на основе морских минералов TIMANA</t>
  </si>
  <si>
    <t>Увлажняющая пенка для лица Wash&amp;Wash</t>
  </si>
  <si>
    <t>013117</t>
  </si>
  <si>
    <t>4513574013117</t>
  </si>
  <si>
    <t>015913</t>
  </si>
  <si>
    <t>4513574015913</t>
  </si>
  <si>
    <t xml:space="preserve">Мужская пенка-скраб для умывания </t>
  </si>
  <si>
    <t>015906</t>
  </si>
  <si>
    <t>4513574015906</t>
  </si>
  <si>
    <t>Мужская пенка для умывания с антибактериальным и противовоспалительным действием</t>
  </si>
  <si>
    <t>011786</t>
  </si>
  <si>
    <t>4513574011786</t>
  </si>
  <si>
    <t xml:space="preserve">Мужская пенка для умывания </t>
  </si>
  <si>
    <t>009936</t>
  </si>
  <si>
    <t>4513574009936</t>
  </si>
  <si>
    <t xml:space="preserve">Освежающий слабокислотный лосьон для мужчин </t>
  </si>
  <si>
    <t>280мл</t>
  </si>
  <si>
    <t>011601</t>
  </si>
  <si>
    <t>4513574011601</t>
  </si>
  <si>
    <t xml:space="preserve">Гель для бритья ph-нейтральный. Подходит для чувствительной и проблемной кожи  </t>
  </si>
  <si>
    <t>220мл</t>
  </si>
  <si>
    <t>017351</t>
  </si>
  <si>
    <t>4513574017351</t>
  </si>
  <si>
    <t xml:space="preserve">Гель для бритья смягчающий. Подходит для чувствительной и проблемной кожи  </t>
  </si>
  <si>
    <t>015777</t>
  </si>
  <si>
    <t>4513574015777</t>
  </si>
  <si>
    <t xml:space="preserve">Шампунь 2 в 1 против перхоти и зуда кожи головы, для мужчин  </t>
  </si>
  <si>
    <t>013087</t>
  </si>
  <si>
    <t>4513574013087</t>
  </si>
  <si>
    <t>013094</t>
  </si>
  <si>
    <t>4513574013094</t>
  </si>
  <si>
    <t>Тонизирующий шампунь c ментолом 2 в 1, для мужчин</t>
  </si>
  <si>
    <t>011663</t>
  </si>
  <si>
    <t>4513574011663</t>
  </si>
  <si>
    <t>011670</t>
  </si>
  <si>
    <t>4513574011670</t>
  </si>
  <si>
    <t>012967</t>
  </si>
  <si>
    <t>4513574012967</t>
  </si>
  <si>
    <t>017290</t>
  </si>
  <si>
    <t>4513574017290</t>
  </si>
  <si>
    <t>015210</t>
  </si>
  <si>
    <t>4513574015210</t>
  </si>
  <si>
    <t>017535</t>
  </si>
  <si>
    <t>4513574017535</t>
  </si>
  <si>
    <t>NEW</t>
  </si>
  <si>
    <t xml:space="preserve">BEAUA </t>
  </si>
  <si>
    <t xml:space="preserve">DEVE </t>
  </si>
  <si>
    <t xml:space="preserve">SHIKI-ORIORI  </t>
  </si>
  <si>
    <t xml:space="preserve">PHARMAACT </t>
  </si>
  <si>
    <t xml:space="preserve">BUEAR  </t>
  </si>
  <si>
    <t>380мл</t>
  </si>
  <si>
    <t>800772</t>
  </si>
  <si>
    <t>4571113800772</t>
  </si>
  <si>
    <t>800789</t>
  </si>
  <si>
    <t>4571113800789</t>
  </si>
  <si>
    <t>400 мл</t>
  </si>
  <si>
    <t>800529</t>
  </si>
  <si>
    <t>4571113800529</t>
  </si>
  <si>
    <t>801021</t>
  </si>
  <si>
    <t>4571113801021</t>
  </si>
  <si>
    <t>800741</t>
  </si>
  <si>
    <t>4571113800741</t>
  </si>
  <si>
    <t>Жидкое мыло-гель для рук, слабокислотное</t>
  </si>
  <si>
    <t>805807</t>
  </si>
  <si>
    <t>4571113805807</t>
  </si>
  <si>
    <t>190мл</t>
  </si>
  <si>
    <t>800499</t>
  </si>
  <si>
    <t>4571113800499</t>
  </si>
  <si>
    <t>800 мл</t>
  </si>
  <si>
    <t>091567</t>
  </si>
  <si>
    <t>4571113091567</t>
  </si>
  <si>
    <t xml:space="preserve"> Кондиционер для белья смягчающий</t>
  </si>
  <si>
    <t>2000 мл</t>
  </si>
  <si>
    <t>092434</t>
  </si>
  <si>
    <t>4571113092434</t>
  </si>
  <si>
    <t>Спрей-пятновыводитель для воротничков и манжет</t>
  </si>
  <si>
    <t>300мл</t>
  </si>
  <si>
    <t>302366</t>
  </si>
  <si>
    <t>4571113302366</t>
  </si>
  <si>
    <t>090973</t>
  </si>
  <si>
    <t>4571113090973</t>
  </si>
  <si>
    <t>Стиральный порошок отбеливающим компонентом Awars EX</t>
  </si>
  <si>
    <t xml:space="preserve"> 400гр</t>
  </si>
  <si>
    <t>302656</t>
  </si>
  <si>
    <t>4571113302656</t>
  </si>
  <si>
    <t>Стиральный порошок FIVE POWER AWARS</t>
  </si>
  <si>
    <t>1кг</t>
  </si>
  <si>
    <t>301932</t>
  </si>
  <si>
    <t>4571113301932</t>
  </si>
  <si>
    <t>900 г</t>
  </si>
  <si>
    <t>303257</t>
  </si>
  <si>
    <t>4571113303257</t>
  </si>
  <si>
    <t>800 г</t>
  </si>
  <si>
    <t>091284</t>
  </si>
  <si>
    <t>4571113091284</t>
  </si>
  <si>
    <t xml:space="preserve">Порошок для стирки детского белья </t>
  </si>
  <si>
    <t>303196</t>
  </si>
  <si>
    <t>4571113303196</t>
  </si>
  <si>
    <t>304575</t>
  </si>
  <si>
    <t>4903367304575</t>
  </si>
  <si>
    <t>304582</t>
  </si>
  <si>
    <t>4903367304582</t>
  </si>
  <si>
    <t xml:space="preserve">Стиральный порошок с активным кислородом Awars EX пр-ль Япония, сделано во Вьетнаме </t>
  </si>
  <si>
    <t xml:space="preserve">Стиральный порошок с отбеливающими компонентами Awars EX пр-ль Япония, сделано во Вьетнаме </t>
  </si>
  <si>
    <t>303721</t>
  </si>
  <si>
    <t>4571113303721</t>
  </si>
  <si>
    <t>000019</t>
  </si>
  <si>
    <t>4571113000019</t>
  </si>
  <si>
    <t>500мл</t>
  </si>
  <si>
    <t>090010</t>
  </si>
  <si>
    <t>4571113090010</t>
  </si>
  <si>
    <t>301758</t>
  </si>
  <si>
    <t>4903367301758</t>
  </si>
  <si>
    <t>Средство для мытья посуды "Orange Oil Fresh" с апельсиновым маслом</t>
  </si>
  <si>
    <t>301437</t>
  </si>
  <si>
    <t>4571113301437</t>
  </si>
  <si>
    <t>090782</t>
  </si>
  <si>
    <t>4571113090782</t>
  </si>
  <si>
    <t>301956</t>
  </si>
  <si>
    <t>4571113301956</t>
  </si>
  <si>
    <t>091055</t>
  </si>
  <si>
    <t>4571113091055</t>
  </si>
  <si>
    <t>301499</t>
  </si>
  <si>
    <t>4571113301499</t>
  </si>
  <si>
    <t>Чистящее средство с содой</t>
  </si>
  <si>
    <t>4571113302700</t>
  </si>
  <si>
    <t>091161</t>
  </si>
  <si>
    <t>4571113091161</t>
  </si>
  <si>
    <t>000101</t>
  </si>
  <si>
    <t>4571113000101</t>
  </si>
  <si>
    <t>006233</t>
  </si>
  <si>
    <t>4571113006233</t>
  </si>
  <si>
    <t>Крем чистящий "ORANGE" - апельсин</t>
  </si>
  <si>
    <t>360мл</t>
  </si>
  <si>
    <t>301376</t>
  </si>
  <si>
    <t>4571113301376</t>
  </si>
  <si>
    <t xml:space="preserve">Чистящий спрей для ванны BATH CLEAN SPRAY </t>
  </si>
  <si>
    <t>301468</t>
  </si>
  <si>
    <t>4571113301468</t>
  </si>
  <si>
    <t xml:space="preserve">Чистящий спрей для туалета TOILET CLEAN SPRAY </t>
  </si>
  <si>
    <t>301505</t>
  </si>
  <si>
    <t>4571113301505</t>
  </si>
  <si>
    <t xml:space="preserve">Чистящий спрей для стекол GLASS CLEAN SPRAY </t>
  </si>
  <si>
    <t>301475</t>
  </si>
  <si>
    <t>4571113301475</t>
  </si>
  <si>
    <t xml:space="preserve">MARUFUKU CLEANSER - ЯПОНИЯ </t>
  </si>
  <si>
    <t xml:space="preserve">Кондиционер для белья "Floral" на основе растительных компонентов. Предотвращает образование катышек. Подходит для х/б, синтетики, шерсти </t>
  </si>
  <si>
    <t>540мл</t>
  </si>
  <si>
    <t>201100</t>
  </si>
  <si>
    <t>4978022201100</t>
  </si>
  <si>
    <t>2500мл</t>
  </si>
  <si>
    <t>202015</t>
  </si>
  <si>
    <t>4978022202015</t>
  </si>
  <si>
    <t>2000мл</t>
  </si>
  <si>
    <t>208550</t>
  </si>
  <si>
    <t>4978022208550</t>
  </si>
  <si>
    <t>300407</t>
  </si>
  <si>
    <t>4978022300407</t>
  </si>
  <si>
    <t xml:space="preserve">Средство для чистки труб. Устраняет любые засоры </t>
  </si>
  <si>
    <t>301619</t>
  </si>
  <si>
    <t>4978022301619</t>
  </si>
  <si>
    <t xml:space="preserve">Отбеливающее средство для чистки кухни "Kitchen White" </t>
  </si>
  <si>
    <t>300018</t>
  </si>
  <si>
    <t xml:space="preserve">Чистящий порошок "Gold Cleanser" для кухни </t>
  </si>
  <si>
    <t>400г</t>
  </si>
  <si>
    <t>000017</t>
  </si>
  <si>
    <t>4978022000017</t>
  </si>
  <si>
    <t>Кремообразное средство для чистки ванны</t>
  </si>
  <si>
    <t>300100</t>
  </si>
  <si>
    <t>4978022300100</t>
  </si>
  <si>
    <t>Средство для чистки унитаза</t>
  </si>
  <si>
    <t>500г</t>
  </si>
  <si>
    <t>301602</t>
  </si>
  <si>
    <t>4978022301602</t>
  </si>
  <si>
    <t xml:space="preserve">TOKIKO - ЯПОНИЯ </t>
  </si>
  <si>
    <t>Зубная паста Угольная (укрепляет зубную эмаль, удаляет зубной налет, профилактика кариеса и образования зубного камня)</t>
  </si>
  <si>
    <t>000371</t>
  </si>
  <si>
    <t>4903367000371</t>
  </si>
  <si>
    <t>Зубная паста Минеральные соли (притив болезней десен периодонтита, пародонтоза и пр. Укрепляет десны, уменьшает кровоточивоть и чувствительность десен)</t>
  </si>
  <si>
    <t>000388</t>
  </si>
  <si>
    <t>4903367000388</t>
  </si>
  <si>
    <t>Зубная паста  Зеленый чай (прфилактика кариеса и свежесть)</t>
  </si>
  <si>
    <t>000395</t>
  </si>
  <si>
    <t>4903367000395</t>
  </si>
  <si>
    <t>000401</t>
  </si>
  <si>
    <t>4903367000401</t>
  </si>
  <si>
    <t>Зубная паста Освежающая мята (отбеливающий эффект и свежесть)</t>
  </si>
  <si>
    <t>Увлажняющий шампунь с коллагеном и аминокислотами</t>
  </si>
  <si>
    <t>806194</t>
  </si>
  <si>
    <t>4903367806194</t>
  </si>
  <si>
    <t>Увлажняющий кондиционер с коллагеном и аминокислотами</t>
  </si>
  <si>
    <t>806200</t>
  </si>
  <si>
    <t>4903367806200</t>
  </si>
  <si>
    <t xml:space="preserve">Средство для мытья посуды с маслом апельсинового дерева </t>
  </si>
  <si>
    <t>303301</t>
  </si>
  <si>
    <t>9903367303301</t>
  </si>
  <si>
    <t>303295</t>
  </si>
  <si>
    <t>4903367303295</t>
  </si>
  <si>
    <t xml:space="preserve">Порошок стиральный для белья, концентрат, с цветочным ароматом (КОНЦЕНТРАТ!!!   2 ст. ложки на 5 кг белья) </t>
  </si>
  <si>
    <t>Ватные подушечки для нанесения косметических средств "Clean Puff"</t>
  </si>
  <si>
    <t xml:space="preserve"> 80 шт</t>
  </si>
  <si>
    <t>357301</t>
  </si>
  <si>
    <t>Косметические двусторонние ватные подушечки "Selena Puff 2-way"</t>
  </si>
  <si>
    <t xml:space="preserve"> 90 шт</t>
  </si>
  <si>
    <t>373066</t>
  </si>
  <si>
    <t>KOKUBO -  ЯПОНИЯ</t>
  </si>
  <si>
    <t>MARUSAN SANGYO -  ЯПОНИЯ</t>
  </si>
  <si>
    <t xml:space="preserve">Соль для ванны ароматизированная с ароматом клубника со сливками </t>
  </si>
  <si>
    <t>5 пак*25 г</t>
  </si>
  <si>
    <t>083599</t>
  </si>
  <si>
    <t>Соль для ванны ароматизированная с ароматом лаванды</t>
  </si>
  <si>
    <t xml:space="preserve"> 5 пак*25 г</t>
  </si>
  <si>
    <t>083582</t>
  </si>
  <si>
    <t>Очиститель барабана стиральной машины</t>
  </si>
  <si>
    <t xml:space="preserve"> 70 г</t>
  </si>
  <si>
    <t>920948</t>
  </si>
  <si>
    <t xml:space="preserve">Очиститель водопроводных труб </t>
  </si>
  <si>
    <t>(3 табл.)</t>
  </si>
  <si>
    <t>920900</t>
  </si>
  <si>
    <t>Средство для прочищения водопроводных труб - расщепление волос BENLY YOU</t>
  </si>
  <si>
    <t>921440</t>
  </si>
  <si>
    <t>КАО -  ЯПОНИЯ</t>
  </si>
  <si>
    <t>Порошок для посудомоечных машин с лимонной кислотой и ароматом грейпфрута "CuCute"</t>
  </si>
  <si>
    <t>259820</t>
  </si>
  <si>
    <t>Порошок для посудомоечных машин с лимонной кислотой с ароматом апельсина "CuCute"</t>
  </si>
  <si>
    <t>259844</t>
  </si>
  <si>
    <t>BEAUTY FOOT -  ЯПОНИЯ</t>
  </si>
  <si>
    <t>1 пара</t>
  </si>
  <si>
    <t>630388</t>
  </si>
  <si>
    <t>4560441630388</t>
  </si>
  <si>
    <t>880013</t>
  </si>
  <si>
    <t>4560441880013</t>
  </si>
  <si>
    <t>NICE HAND -  ЯПОНИЯ</t>
  </si>
  <si>
    <t>Перчатки хозяйственно-бытовые "NICE HAND" (S)(цвет розовый)</t>
  </si>
  <si>
    <t>020695</t>
  </si>
  <si>
    <t>Перчатки хозяйственно-бытовые "NICE HAND" (M)(цвет розовый)</t>
  </si>
  <si>
    <t>020701</t>
  </si>
  <si>
    <t>Перчатки хозяйственно-бытовые "NICE HAND" (L)(цвет голубой)</t>
  </si>
  <si>
    <t>020725</t>
  </si>
  <si>
    <t>Перчатки хозяйственно-бытовые "Work Gloves" (М) (цвет фуксия)</t>
  </si>
  <si>
    <t>011334</t>
  </si>
  <si>
    <t xml:space="preserve">Перчатки хозяйственно-бытовые с подложкой "VINYL-COATED THICK GLOVES" (М)(цвет салатовый) </t>
  </si>
  <si>
    <t>007139</t>
  </si>
  <si>
    <t>Перчатки хозяйственные  "Light grip" (S)(цвет розовый) для строительно-монтажных работ и садоводства</t>
  </si>
  <si>
    <t>017466</t>
  </si>
  <si>
    <t>Перчатки хозяйственные  "Light grip" (M)(цвет фиолетовый) для строительно-монтажных работ и садоводства</t>
  </si>
  <si>
    <t>017503</t>
  </si>
  <si>
    <t>Перчатки хозяйственные  "Breath grip" (M) (цвет синий) для работы с автомобилем, строительно-монтажных работ.</t>
  </si>
  <si>
    <t>010306</t>
  </si>
  <si>
    <t>FEATHER -  ЯПОНИЯ</t>
  </si>
  <si>
    <t xml:space="preserve">Бритва безопасная SAMRAI EDGE в комплекте с 2 кассетами </t>
  </si>
  <si>
    <t>463001</t>
  </si>
  <si>
    <t>4902470463001</t>
  </si>
  <si>
    <t>Станок Самурай Эйдж + гель для бритья (пробник 10мл)</t>
  </si>
  <si>
    <t>463148</t>
  </si>
  <si>
    <t>4902470463148</t>
  </si>
  <si>
    <t xml:space="preserve">Сменные кассеты для бритвы безопасной SAMRAI EDGE  </t>
  </si>
  <si>
    <t>4 шт</t>
  </si>
  <si>
    <t>254043</t>
  </si>
  <si>
    <t>4902470254043</t>
  </si>
  <si>
    <t xml:space="preserve">Сменные кассеты для бритвы безопасной SAMRAI EDGE </t>
  </si>
  <si>
    <t>8 шт</t>
  </si>
  <si>
    <t>254081</t>
  </si>
  <si>
    <t>4902470254081</t>
  </si>
  <si>
    <t xml:space="preserve">Бритва безопасная MR3 neo в комплекте с 2 кассетами </t>
  </si>
  <si>
    <t>462004</t>
  </si>
  <si>
    <t>4902470462004</t>
  </si>
  <si>
    <t xml:space="preserve">Сменные кассеты для бритвы безопасная MR3neo </t>
  </si>
  <si>
    <t>5 шт</t>
  </si>
  <si>
    <t>252056</t>
  </si>
  <si>
    <t>4902470252056</t>
  </si>
  <si>
    <t xml:space="preserve">Бритва женская безопасная MERMAID  в комплекте с 2 кассетами </t>
  </si>
  <si>
    <t>443300</t>
  </si>
  <si>
    <t>4902470443300</t>
  </si>
  <si>
    <t xml:space="preserve">Сменные кассеты для бритвы безопасная MERMAID </t>
  </si>
  <si>
    <t>3 шт</t>
  </si>
  <si>
    <t>253206</t>
  </si>
  <si>
    <t>4902470253206</t>
  </si>
  <si>
    <t>Очищающая пиллинговая салфетка-рукавица жесткая розовая BF211, 19х14 см</t>
  </si>
  <si>
    <t>1шт</t>
  </si>
  <si>
    <t>247474-1</t>
  </si>
  <si>
    <t>4901105247474</t>
  </si>
  <si>
    <t>Очищающая пиллинговая салфетка-рукавица жесткая зеленая BF211, 19х14 см</t>
  </si>
  <si>
    <t>247474-2</t>
  </si>
  <si>
    <t>Очищающая пиллинговая салфетка-рукавица жесткая красная, BF211, 17х14 см</t>
  </si>
  <si>
    <t>247474-3</t>
  </si>
  <si>
    <t xml:space="preserve">Набор салфеток с хитозаном, из хлопка и вискозы, для ухода за кожей, 30х30, 3 шт./упак. </t>
  </si>
  <si>
    <t>221214</t>
  </si>
  <si>
    <t>4901105221214</t>
  </si>
  <si>
    <t>LONG Массажная мочалка сверхжесткая удлиненная розовая в полоску</t>
  </si>
  <si>
    <t>237369-1</t>
  </si>
  <si>
    <t>LONG Массажная мочалка сверхжесткая удлиненная изумрудная в полоску</t>
  </si>
  <si>
    <t>237369-2</t>
  </si>
  <si>
    <t xml:space="preserve">LONG Массажная мочалка сверхжесткая удлиненная фиолетовая в полоску </t>
  </si>
  <si>
    <t>237369-3</t>
  </si>
  <si>
    <t xml:space="preserve">MEN'S Массажная мочалка сверхжесткая удлиненная синяя в полоску </t>
  </si>
  <si>
    <t>237369-4</t>
  </si>
  <si>
    <t xml:space="preserve">MEN'S Массажная мочалка сверхжесткая удлиненная военная "Камуфляж" </t>
  </si>
  <si>
    <t xml:space="preserve"> 050883</t>
  </si>
  <si>
    <t>4901105050883</t>
  </si>
  <si>
    <t>DOUBLE SUPER HARD Массажная мочалка супер-супер жесткая темно-синяя, 30х120 см</t>
  </si>
  <si>
    <t>019262</t>
  </si>
  <si>
    <t>DOUBLE SUPER HARD Массажная мочалка супер-супер жесткая красная, 30х120 см</t>
  </si>
  <si>
    <t>019262-1</t>
  </si>
  <si>
    <t>DOUBLE SUPER HARD Массажная мочалка супер-супер жесткая коричневая, 30х120 см</t>
  </si>
  <si>
    <t>019262-2</t>
  </si>
  <si>
    <t>Массажная мочалка-рукавица объемная сверхжесткая  ВМТ 002, 19x13 см</t>
  </si>
  <si>
    <t xml:space="preserve"> 050876</t>
  </si>
  <si>
    <t>4901065609336</t>
  </si>
  <si>
    <t xml:space="preserve">MEN'S Массажная мочалка жесткая удлиненная синяя в полоску, 28х120 см </t>
  </si>
  <si>
    <t>237314</t>
  </si>
  <si>
    <t>4901105237314</t>
  </si>
  <si>
    <t>PURE BEAUTY Массажная мочалка жесткая розовая BE213, 30х100 см</t>
  </si>
  <si>
    <t>262156</t>
  </si>
  <si>
    <t>4901105262156</t>
  </si>
  <si>
    <t xml:space="preserve">PURE BEAUTY Массажная мочалка жесткая зеленая BE213, 30х100 см </t>
  </si>
  <si>
    <t>262156-1</t>
  </si>
  <si>
    <t>PURE BEAUTY Массажная мочалка жесткая оранжевая BE213, 30х100 см</t>
  </si>
  <si>
    <t xml:space="preserve"> 262156-2</t>
  </si>
  <si>
    <t>PURE BEAUTY Массажная мочалка жесткая голубая BE213, 30х100 см</t>
  </si>
  <si>
    <t xml:space="preserve"> 262163</t>
  </si>
  <si>
    <t>4901105262163</t>
  </si>
  <si>
    <t>Массажная мочалка пиллинговая жесткая розовая BН261, 28х100 см</t>
  </si>
  <si>
    <t>239622</t>
  </si>
  <si>
    <t>4901105239622</t>
  </si>
  <si>
    <t xml:space="preserve">MANEKINEKO Массажная мочалка средней жесткости "Японская кошка", 28х100 см </t>
  </si>
  <si>
    <t>LONG Массажная мочалка средней жесткости удлиненная розовая в полоску, 28х120 см</t>
  </si>
  <si>
    <t xml:space="preserve">Натуральная массажная мочалка "Хлопок-лен" средней жесткости, 26х100 см </t>
  </si>
  <si>
    <t>COLORFUL TOWEL Массажная мочалка средней жесткости сиреневая, 25х100 см</t>
  </si>
  <si>
    <t>290159</t>
  </si>
  <si>
    <t>4901105290142</t>
  </si>
  <si>
    <t>207416</t>
  </si>
  <si>
    <t xml:space="preserve">AQUA Массажная мочалка с хитозаном средней жесткости ярко-розовая в клетку BQ442, 28х110 см </t>
  </si>
  <si>
    <t>207423</t>
  </si>
  <si>
    <t>AQUA Массажная мочалка средней жесткости, удлиненная, с хитозаном, ярко-бирюзовая в клетку, 28х110 см</t>
  </si>
  <si>
    <t>207430</t>
  </si>
  <si>
    <t>AQUA MENS Массажная мочалка жесткая удлиненная, с хитозаном, черная в клетку,  28х110 см</t>
  </si>
  <si>
    <t>207447</t>
  </si>
  <si>
    <t xml:space="preserve">Массажная мочалка детская "Цветок" розовая, 25х95 см </t>
  </si>
  <si>
    <t>279673</t>
  </si>
  <si>
    <t>Массажная мочалка детская "Облако" синяя, 25х95 см</t>
  </si>
  <si>
    <t>279710</t>
  </si>
  <si>
    <t xml:space="preserve">Мочалка-спонж детская "Мишка в ванне", 10.5х14.5х3 см </t>
  </si>
  <si>
    <t>261715</t>
  </si>
  <si>
    <t>609336</t>
  </si>
  <si>
    <t xml:space="preserve">OHE Массажная мочалка с коллагеном, мягкая, 26х90 см </t>
  </si>
  <si>
    <t>658372</t>
  </si>
  <si>
    <t>613029</t>
  </si>
  <si>
    <t>613036</t>
  </si>
  <si>
    <t>JUICY CARE Массажная мочалка "Малина" мягкая, с кетоном, 20х90 см</t>
  </si>
  <si>
    <t>613005</t>
  </si>
  <si>
    <t>JUICY CARE Массажная мочалка "Черника" мягкая, с кетоном, 20х90 см</t>
  </si>
  <si>
    <t>613043</t>
  </si>
  <si>
    <t>613012</t>
  </si>
  <si>
    <t>"Premium Placenta Soft Peeling" Пилинг-гель для лица с плацентой</t>
  </si>
  <si>
    <t>180 мл</t>
  </si>
  <si>
    <t>082528</t>
  </si>
  <si>
    <t>8809305082528</t>
  </si>
  <si>
    <t xml:space="preserve"> 180 мл</t>
  </si>
  <si>
    <t>311289</t>
  </si>
  <si>
    <t>8809331311289</t>
  </si>
  <si>
    <t>311296</t>
  </si>
  <si>
    <t>8809331311296</t>
  </si>
  <si>
    <t>082658</t>
  </si>
  <si>
    <t>8809305082658</t>
  </si>
  <si>
    <t>50г</t>
  </si>
  <si>
    <t>082634</t>
  </si>
  <si>
    <t>8809305082634</t>
  </si>
  <si>
    <t xml:space="preserve">"Collagen Regeneration Softener" Тоник для лица регенерирующий с коллагеном </t>
  </si>
  <si>
    <t>082719</t>
  </si>
  <si>
    <t>8809305082719</t>
  </si>
  <si>
    <t xml:space="preserve">"Collagen Regeneration Emulsion" Регенерирующая эмульсия для лица с коллагеном  </t>
  </si>
  <si>
    <t>082726</t>
  </si>
  <si>
    <t>8809305082726</t>
  </si>
  <si>
    <t xml:space="preserve">"Collagen Regeneration Cream" Регенерирующий крем для лица с коллагеном </t>
  </si>
  <si>
    <t>60 г</t>
  </si>
  <si>
    <t>082740</t>
  </si>
  <si>
    <t>8809305082740</t>
  </si>
  <si>
    <t xml:space="preserve">"Collagen Lifting Eye Cream" Крем-лифтинг для глаз с коллагеном </t>
  </si>
  <si>
    <t>35 г</t>
  </si>
  <si>
    <t>082757</t>
  </si>
  <si>
    <t>8809305082757</t>
  </si>
  <si>
    <t xml:space="preserve">"Whitening Eye Cream" Осветляющий крем для кожи вокруг глаз </t>
  </si>
  <si>
    <t>083167</t>
  </si>
  <si>
    <t>8809305083167</t>
  </si>
  <si>
    <t>Маска-салфетка для лица с экстрактом плаценты</t>
  </si>
  <si>
    <t>23мл</t>
  </si>
  <si>
    <t>283395</t>
  </si>
  <si>
    <t>8809317283395</t>
  </si>
  <si>
    <t xml:space="preserve">Маска-салфетка для лица с коэнзимом Q10 </t>
  </si>
  <si>
    <t xml:space="preserve">Маска-салфетка для лица с экстрактом улитки </t>
  </si>
  <si>
    <t>Маска-салфетка для лица с экстрактом змеинного яда</t>
  </si>
  <si>
    <t>284576</t>
  </si>
  <si>
    <t>8809317284576</t>
  </si>
  <si>
    <t>3W Clinic Aloe Vera Soothing Gel 100% (Супер концентрат) Универсальный увлажняющий гель с Алоэ Вера</t>
  </si>
  <si>
    <t>300гр.</t>
  </si>
  <si>
    <t>575356</t>
  </si>
  <si>
    <t>8809192575356</t>
  </si>
  <si>
    <t>Soothing Gel 100 % Универсальный, увлажняющий, смягчающий гель с экстрактом слизи улитки</t>
  </si>
  <si>
    <t>053203</t>
  </si>
  <si>
    <t>8809430053203</t>
  </si>
  <si>
    <t>Маска для лица с экстрактом черного жемчуга (яркость и блеск)</t>
  </si>
  <si>
    <t>1шт.</t>
  </si>
  <si>
    <t>850818</t>
  </si>
  <si>
    <t>8809409850818</t>
  </si>
  <si>
    <t>60 шт. * 1,4 гр.</t>
  </si>
  <si>
    <t>801554</t>
  </si>
  <si>
    <t>8809239801554</t>
  </si>
  <si>
    <t>2х5 г</t>
  </si>
  <si>
    <t>017685</t>
  </si>
  <si>
    <t>8809295017685</t>
  </si>
  <si>
    <t>017708</t>
  </si>
  <si>
    <t>8809295017708</t>
  </si>
  <si>
    <t>017722</t>
  </si>
  <si>
    <t>8809295017722</t>
  </si>
  <si>
    <t xml:space="preserve">Snail Firming Eye Patch Маска-патч под глаза с экстрактом секрета улитки Укрепляющая </t>
  </si>
  <si>
    <t>015315</t>
  </si>
  <si>
    <t>8809295015315</t>
  </si>
  <si>
    <t xml:space="preserve">Syn-ake Anti-wrinkle Eye Patch Маска-патч под глаза с экстрактом змеиного яда Анти- возрастная </t>
  </si>
  <si>
    <t>015322</t>
  </si>
  <si>
    <t>8809295015322</t>
  </si>
  <si>
    <t>Salmon Brightening Eye Patch Маска-патч под глаза с экстрактом икры лосося Осветляющая</t>
  </si>
  <si>
    <t>015339</t>
  </si>
  <si>
    <t>8809295015339</t>
  </si>
  <si>
    <t xml:space="preserve">SNAIL HAND CREAM Крем для рук Улитка, Регенерация и гладкость </t>
  </si>
  <si>
    <t>284323</t>
  </si>
  <si>
    <t>8809317284323</t>
  </si>
  <si>
    <t xml:space="preserve">COLLGEN HAND CREAM Крем для рук Коллаген, Упругость и глубокое увлажнение </t>
  </si>
  <si>
    <t>284309</t>
  </si>
  <si>
    <t>8809317284309</t>
  </si>
  <si>
    <t>LEMON HAND CREAM Крем для рук Лимон, детоксикация и защита, 100 мл</t>
  </si>
  <si>
    <t>284316</t>
  </si>
  <si>
    <t>8809317284316</t>
  </si>
  <si>
    <t xml:space="preserve">LEMON HAND CREAM Крем для рук с Оливой, мягкость и увлажнение </t>
  </si>
  <si>
    <t>284347</t>
  </si>
  <si>
    <t>8809317284347</t>
  </si>
  <si>
    <t>Enrich Foot Treatment Крем для ног с мочевиной Увлажнение и Очищение</t>
  </si>
  <si>
    <t>285306</t>
  </si>
  <si>
    <t>8809317285306</t>
  </si>
  <si>
    <t>Moisturizing 365 Days n Foot Cream Крем для ног Увлажнение и Свежесть</t>
  </si>
  <si>
    <t>115559</t>
  </si>
  <si>
    <t>8809317115559</t>
  </si>
  <si>
    <t>Style Foot Cream Крем для ног  Интенсивное увлажнение</t>
  </si>
  <si>
    <t>951694</t>
  </si>
  <si>
    <t>8809351951694</t>
  </si>
  <si>
    <t>Snail Perfume Foot Cream Крем для ног с экстрактом улитки Омолаживающий</t>
  </si>
  <si>
    <t>288017</t>
  </si>
  <si>
    <t>8809317288017</t>
  </si>
  <si>
    <t>"Classic Moisturizing Freshness Essential Skin" Увлажняющий тоник для мужчин</t>
  </si>
  <si>
    <t>014980</t>
  </si>
  <si>
    <t>8809180014980</t>
  </si>
  <si>
    <t>"Classic Moisturizing Freshness Essential Lotion" Увлажняющий лосьон для мужчин</t>
  </si>
  <si>
    <t>014997</t>
  </si>
  <si>
    <t>8809180014997</t>
  </si>
  <si>
    <t>PRIVIA -  ЮЖНАЯ КОРЕЯ</t>
  </si>
  <si>
    <t>3W CLINIC  -  ЮЖНАЯ КОРЕЯ</t>
  </si>
  <si>
    <t>PRIVIA SKIN RECOVERY FACE POWDER SPF22 PA++ №21 Восстанавливающая рассыпчатая пудра, ТОН 21 LIGHT BIEGE</t>
  </si>
  <si>
    <t>13 гр.</t>
  </si>
  <si>
    <t>662783</t>
  </si>
  <si>
    <t>8809205662783</t>
  </si>
  <si>
    <t>CLEAR TWO WAY CAKE SPF 28 №21 Компактная крем-пудра двойного действия, ТОН 21 LIGHT BIEGE</t>
  </si>
  <si>
    <t>660758</t>
  </si>
  <si>
    <t>8809205660758</t>
  </si>
  <si>
    <t>CLEAR TWO WAY CAKE SPF 28 №23 Компактная крем-пудра двойного действия, ТОН 23 NATURAL BIEGE</t>
  </si>
  <si>
    <t xml:space="preserve">660765 </t>
  </si>
  <si>
    <t>8809205660765</t>
  </si>
  <si>
    <t>SKIN RECOVERY BLOOMING MAKE UP BASE №40 Восстанавливающая база под макияж BLOOMING VIOLET</t>
  </si>
  <si>
    <t>40 мл</t>
  </si>
  <si>
    <t>663582</t>
  </si>
  <si>
    <t>8809205663582</t>
  </si>
  <si>
    <t xml:space="preserve">Love Cinema Curl 'n' Volume-up Maskara Тушь для ресниц Подкручивание и Объем, (Золотой тюбик), Чёрная </t>
  </si>
  <si>
    <t>575721</t>
  </si>
  <si>
    <t>8809192575721</t>
  </si>
  <si>
    <t xml:space="preserve">Glamorous Longlash and Volume Mascara Тушь для ресниц Длина и Объем, Чёрная </t>
  </si>
  <si>
    <t>663780</t>
  </si>
  <si>
    <t>8809205663780</t>
  </si>
  <si>
    <t xml:space="preserve">Gorgeous Longlash and Curling Mascara Тушь для ресниц Длина и Подкручивание, Чёрная </t>
  </si>
  <si>
    <t>663797</t>
  </si>
  <si>
    <t>8809205663797</t>
  </si>
  <si>
    <t xml:space="preserve">"CAMEL LASH" CURLING MASCARA WATERPROOF Тушь для ресниц подкручивающая с водостойким эффектом </t>
  </si>
  <si>
    <t>8 мл</t>
  </si>
  <si>
    <t>181172</t>
  </si>
  <si>
    <t>8809324181172</t>
  </si>
  <si>
    <t xml:space="preserve">"CAMEL LASH" VOLUME MASCARA WATERPROOF Тушь для ресниц объемная с водостойким эффектом </t>
  </si>
  <si>
    <t>181189</t>
  </si>
  <si>
    <t>8809324181189</t>
  </si>
  <si>
    <t>664022</t>
  </si>
  <si>
    <t>8809205664022</t>
  </si>
  <si>
    <t xml:space="preserve">All in One CC Crem CC Крем с защитным фактором  SPF-50 RA++ RA +++ </t>
  </si>
  <si>
    <t>663858</t>
  </si>
  <si>
    <t>880925663858</t>
  </si>
  <si>
    <t xml:space="preserve">PRIVIA MIRACLE B.B BALM Тональная ББ крем-основа </t>
  </si>
  <si>
    <t>12 г</t>
  </si>
  <si>
    <t>662844</t>
  </si>
  <si>
    <t>8809205662844</t>
  </si>
  <si>
    <t>PRIVIA REPAIRING BLEMISH BALM Восстанавливающий корректирующий BB крем</t>
  </si>
  <si>
    <t>60 мл</t>
  </si>
  <si>
    <t>661038</t>
  </si>
  <si>
    <t>8809205661038</t>
  </si>
  <si>
    <t>ABOUT U B.B. Восстанавливающий антивозрастной BB крем с защитным фактором SPF-28 RA++</t>
  </si>
  <si>
    <t>663155</t>
  </si>
  <si>
    <t>880925663155</t>
  </si>
  <si>
    <t>663162</t>
  </si>
  <si>
    <t>880925663162</t>
  </si>
  <si>
    <t>"Miracle Hyaluronic Acid Daily Mask Pack" Маска для лица с гиалуроновой кислотой</t>
  </si>
  <si>
    <t>23 гр.</t>
  </si>
  <si>
    <t>663193</t>
  </si>
  <si>
    <t>8809205663193</t>
  </si>
  <si>
    <t xml:space="preserve">"Miracle Collagen Daily Mask Pack" Маска для лица с коллагеном </t>
  </si>
  <si>
    <t>663209</t>
  </si>
  <si>
    <t>8809205663209</t>
  </si>
  <si>
    <t>"Miracle Placenta Daily Mask Pack" Маска для лица с плацентой</t>
  </si>
  <si>
    <t>663216</t>
  </si>
  <si>
    <t>8809205663216</t>
  </si>
  <si>
    <t>"Miracle Snail+EFG Daily Mask Pack" Маска для лица с улиткой и EFG-фактором</t>
  </si>
  <si>
    <t>663223</t>
  </si>
  <si>
    <t>8809205663223</t>
  </si>
  <si>
    <t>8809205660222</t>
  </si>
  <si>
    <t>8809205662714</t>
  </si>
  <si>
    <t>8809205660239</t>
  </si>
  <si>
    <t>Oriental Rich Radiance Skin EX8 Восстанавливающий тоник для лица</t>
  </si>
  <si>
    <t>664053</t>
  </si>
  <si>
    <t>8809205664053</t>
  </si>
  <si>
    <t>Oriental Rich Radiance Lotion EX8 Восстанавливающий лосьон (молочко) для лица</t>
  </si>
  <si>
    <t>664060</t>
  </si>
  <si>
    <t>8809205664060</t>
  </si>
  <si>
    <t>Oriental Rich Radiance Cream EX8 Восстанавливающий крем для глаз</t>
  </si>
  <si>
    <t>20мл</t>
  </si>
  <si>
    <t>664084</t>
  </si>
  <si>
    <t>8809205664084</t>
  </si>
  <si>
    <t>Oriental Rich Radiance Cream EX8 Восстанавливающий крем для лица</t>
  </si>
  <si>
    <t>50мл</t>
  </si>
  <si>
    <t>664091</t>
  </si>
  <si>
    <t>8809205664091</t>
  </si>
  <si>
    <t>664121</t>
  </si>
  <si>
    <t>8809205664121</t>
  </si>
  <si>
    <t>664138</t>
  </si>
  <si>
    <t>8809205664138</t>
  </si>
  <si>
    <t>664169</t>
  </si>
  <si>
    <t>8809205664169</t>
  </si>
  <si>
    <t>80мл</t>
  </si>
  <si>
    <t>664152</t>
  </si>
  <si>
    <t>8809205664152</t>
  </si>
  <si>
    <t xml:space="preserve">V-FACE SUN CREAM Солнцезащитный крем для лица SPF-50 RA++ </t>
  </si>
  <si>
    <t>INTENSE  ANTI-WRINKLE EYE SERUM Интенсивная антивозрастная сыворотка для глаз</t>
  </si>
  <si>
    <t>20 мл</t>
  </si>
  <si>
    <t>8809205662981</t>
  </si>
  <si>
    <t>HOMME SPORT MILK LOTION Питательный лосьон для мужчин</t>
  </si>
  <si>
    <t>WHITE COSPHARM -  ЮЖНАЯ КОРЕЯ</t>
  </si>
  <si>
    <t xml:space="preserve">White Organia Gold Collagen Eye Patch Коллагеновые гидрогелевые патчи под глаза с золотом </t>
  </si>
  <si>
    <t>90 шт</t>
  </si>
  <si>
    <t>Volcano Powderly Pore Foam Cleansing Пенка для умывания с Вулканическим пеплом</t>
  </si>
  <si>
    <t>Volcano Powderly Pore Scrub Foam Пенный скраб для умывания с Вулканическим пеплом</t>
  </si>
  <si>
    <t xml:space="preserve">White Organia Stay All Day CC Cream CC Крем для лица с защитным фактором SPF 47/ PA+++ </t>
  </si>
  <si>
    <t>UV Perfect Snail Sun Block Cream Крем для лица с экстрактом улитки с защитным фактором SPF 50+ PA+++</t>
  </si>
  <si>
    <t>Snail B Brightening Detox Essence Эссенция-протектор и детоксикант регенерирующая с экстрактом улитки</t>
  </si>
  <si>
    <t>Snail B Brightening Detox Cream Крем-протектор и детоксикант регенерирующий с экстрактом улитки</t>
  </si>
  <si>
    <t>750 мл</t>
  </si>
  <si>
    <t>1500 мл</t>
  </si>
  <si>
    <t>Seed &amp; Farm Hair Stayling Memory Super Hard Gel Гель для укладки суперстайлинг с Оливой</t>
  </si>
  <si>
    <t>500 г</t>
  </si>
  <si>
    <t>Seed &amp; Farm Super Hard Hair Gel Гель для укладки с эффектом увлажнения</t>
  </si>
  <si>
    <t>400 г</t>
  </si>
  <si>
    <t xml:space="preserve">White Organia Good Natural Aloe Vera Hair Shampoo Шампунь для волос с Алоэ Вера, Экстракт Алоэ 95% + Комплекс Витаминов и Микроэлементов </t>
  </si>
  <si>
    <t xml:space="preserve">Bio Olive &amp; Amino Treatment  Hair Rinse Кондиционер для волос с Оливой и Аминокислотами </t>
  </si>
  <si>
    <t xml:space="preserve">Green Tea &amp; Squid ink Shampoo Шампунь для волос с Зеленым чаем и Секретом кальмара </t>
  </si>
  <si>
    <t>Organia Aroma Green Body Cleanser Гель для душа с Алоэ и Зеленым чаем</t>
  </si>
  <si>
    <t xml:space="preserve">750 мл </t>
  </si>
  <si>
    <t>Organia White Milk Body Cleanser Гель для душа с Молочным протеином и Оливой</t>
  </si>
  <si>
    <t>450 г</t>
  </si>
  <si>
    <t>465 мл</t>
  </si>
  <si>
    <t xml:space="preserve">Seed &amp; Farm Aloe Body Essence Oil Масло для тела с Алоэ </t>
  </si>
  <si>
    <t xml:space="preserve">Seed &amp; Farm Jasmine Body Essence Oil Масло для тела Жасмин </t>
  </si>
  <si>
    <t xml:space="preserve">Organia Aloe Vera Soothing Gel 98% Универсальный увлажняющий гель с Алоэ Вера Смягчающий и Успокаивающий, 98% Алоэ (суперконцентрат) + Витамин В5  </t>
  </si>
  <si>
    <t xml:space="preserve">Eco-Salon Grean Tea  Deep Massage Cream Массажный крем для тела зеленый чай </t>
  </si>
  <si>
    <t>DOCTOR Ag Plus Toothpaste Зубная паста с серебром и мятой</t>
  </si>
  <si>
    <t>NANO Charcoal Dental Зубная паста с серебром и бамбуковым углем</t>
  </si>
  <si>
    <t>180 г</t>
  </si>
  <si>
    <t>NANO Hanil Protein Dentale Зубная паста с серебром и протеином</t>
  </si>
  <si>
    <t>Hanil Bamboo Salts Toothpaste Зубная паста с бамбуковой солью</t>
  </si>
  <si>
    <t>170 г</t>
  </si>
  <si>
    <t>AG PLUS GOLD TOOTHPASTE Зубная паста с серебром и зеленым чаем</t>
  </si>
  <si>
    <t xml:space="preserve">Зубная щетка c древесным углем, двойной тонкой щетиной, средней жесткости </t>
  </si>
  <si>
    <t>166166</t>
  </si>
  <si>
    <t xml:space="preserve">Зубная щетка c наночастицами серебра,  двойной сверхтонкой щетиной, средней жесткости </t>
  </si>
  <si>
    <t>160126</t>
  </si>
  <si>
    <t xml:space="preserve">Зубная щетка c наночастицами золота,  двойной сверхтонкой щетиной, средней жесткости </t>
  </si>
  <si>
    <t>160133</t>
  </si>
  <si>
    <t>Набор - Зубная щетка c древесным углем, двойной тонкой щетиной, средней жесткости + зубная паста с углем 50г</t>
  </si>
  <si>
    <t>набор</t>
  </si>
  <si>
    <t>162311</t>
  </si>
  <si>
    <t>150г</t>
  </si>
  <si>
    <t>DOCTOR -  ЮЖНАЯ КОРЕЯ</t>
  </si>
  <si>
    <t>KeraSys -  ЮЖНАЯ КОРЕЯ</t>
  </si>
  <si>
    <t>25 мл</t>
  </si>
  <si>
    <t>Маска увлажняющая для лица + маска для подбородка (2в1) Коррекция овала лица</t>
  </si>
  <si>
    <t xml:space="preserve"> 20 г+ 8 г </t>
  </si>
  <si>
    <t>Маска поросуживающая для лица + маска для подбородка (2в1)  Коррекция овала лица</t>
  </si>
  <si>
    <t>Маска улучшающая цвет лица + маска для подбородка (2в1) Коррекция овала лица</t>
  </si>
  <si>
    <t>5 пар</t>
  </si>
  <si>
    <t>20г</t>
  </si>
  <si>
    <t>256633</t>
  </si>
  <si>
    <t>120г</t>
  </si>
  <si>
    <t>886366</t>
  </si>
  <si>
    <t>862865</t>
  </si>
  <si>
    <t>125г</t>
  </si>
  <si>
    <t>100г</t>
  </si>
  <si>
    <t>110г</t>
  </si>
  <si>
    <t>057216</t>
  </si>
  <si>
    <t>10мл</t>
  </si>
  <si>
    <t>871645</t>
  </si>
  <si>
    <t>992227</t>
  </si>
  <si>
    <t>869413</t>
  </si>
  <si>
    <t>870679</t>
  </si>
  <si>
    <t>9 г</t>
  </si>
  <si>
    <t>60г+60г</t>
  </si>
  <si>
    <t>900918</t>
  </si>
  <si>
    <t>180мл</t>
  </si>
  <si>
    <t>891223</t>
  </si>
  <si>
    <t>876237</t>
  </si>
  <si>
    <t>869635</t>
  </si>
  <si>
    <t>869642</t>
  </si>
  <si>
    <t>869659</t>
  </si>
  <si>
    <t>838662</t>
  </si>
  <si>
    <t>869598</t>
  </si>
  <si>
    <t>877548</t>
  </si>
  <si>
    <t>470мл</t>
  </si>
  <si>
    <t>870976</t>
  </si>
  <si>
    <t>887196</t>
  </si>
  <si>
    <t>887196П</t>
  </si>
  <si>
    <t>989845</t>
  </si>
  <si>
    <t>900727</t>
  </si>
  <si>
    <t>902127</t>
  </si>
  <si>
    <t>902134</t>
  </si>
  <si>
    <t>870990</t>
  </si>
  <si>
    <t>848906</t>
  </si>
  <si>
    <t>887257</t>
  </si>
  <si>
    <t>862285</t>
  </si>
  <si>
    <t>866214</t>
  </si>
  <si>
    <t>887257П</t>
  </si>
  <si>
    <t>876244</t>
  </si>
  <si>
    <t>870983</t>
  </si>
  <si>
    <t>989869</t>
  </si>
  <si>
    <t>871003</t>
  </si>
  <si>
    <t>869673</t>
  </si>
  <si>
    <t>869581</t>
  </si>
  <si>
    <t>902233</t>
  </si>
  <si>
    <t>862292</t>
  </si>
  <si>
    <t>869666</t>
  </si>
  <si>
    <t>838723</t>
  </si>
  <si>
    <t>902059</t>
  </si>
  <si>
    <t>849705</t>
  </si>
  <si>
    <t>872826</t>
  </si>
  <si>
    <t>877555</t>
  </si>
  <si>
    <t>866221</t>
  </si>
  <si>
    <t>887271П</t>
  </si>
  <si>
    <t>887288П</t>
  </si>
  <si>
    <t>887271</t>
  </si>
  <si>
    <t>887288</t>
  </si>
  <si>
    <t xml:space="preserve">Шампунь для волос Naturing от ВЫПАДЕНИЯ Волос с экстрактом корня красного женьшеня/ 10шт.пробник </t>
  </si>
  <si>
    <t>260944</t>
  </si>
  <si>
    <t>Шампунь для волос Naturing от ВЫПАДЕНИЯ Волос с экстрактом корня красного женьшеня/ 10шт.в кор.</t>
  </si>
  <si>
    <t>253038</t>
  </si>
  <si>
    <t>251959</t>
  </si>
  <si>
    <t>253045</t>
  </si>
  <si>
    <t>869611</t>
  </si>
  <si>
    <t>838648</t>
  </si>
  <si>
    <t>900703</t>
  </si>
  <si>
    <t>848883</t>
  </si>
  <si>
    <t>872031</t>
  </si>
  <si>
    <t>838709</t>
  </si>
  <si>
    <t>849682</t>
  </si>
  <si>
    <t>Шампунь для волос ОРИЕНТАЛ/12шт.в кор.</t>
  </si>
  <si>
    <t xml:space="preserve">Кондиционер для волос ОРИЕНТАЛ /12шт.в кор. </t>
  </si>
  <si>
    <t>869628</t>
  </si>
  <si>
    <t>838655</t>
  </si>
  <si>
    <t>900710</t>
  </si>
  <si>
    <t>848890</t>
  </si>
  <si>
    <t>872048</t>
  </si>
  <si>
    <t>838716</t>
  </si>
  <si>
    <t>849699</t>
  </si>
  <si>
    <t>902066</t>
  </si>
  <si>
    <t>902042</t>
  </si>
  <si>
    <t>1100мл</t>
  </si>
  <si>
    <t>243510</t>
  </si>
  <si>
    <t>243558</t>
  </si>
  <si>
    <t>243565</t>
  </si>
  <si>
    <t>750мл</t>
  </si>
  <si>
    <t>899953</t>
  </si>
  <si>
    <t>899922</t>
  </si>
  <si>
    <t>877388</t>
  </si>
  <si>
    <t>877395</t>
  </si>
  <si>
    <t>891346</t>
  </si>
  <si>
    <t>978863</t>
  </si>
  <si>
    <t>887554</t>
  </si>
  <si>
    <t>887592</t>
  </si>
  <si>
    <t>887530</t>
  </si>
  <si>
    <t>887585</t>
  </si>
  <si>
    <t>887547</t>
  </si>
  <si>
    <t>978764</t>
  </si>
  <si>
    <t>978870</t>
  </si>
  <si>
    <t>248416</t>
  </si>
  <si>
    <t>978887</t>
  </si>
  <si>
    <t>871348</t>
  </si>
  <si>
    <t>Маска для волос ОРИЕНТАЛ (Основной уход для всех типов волос)/ 9шт.в кор.</t>
  </si>
  <si>
    <t>887356</t>
  </si>
  <si>
    <t>Маска для волос Салон Кэр ВЫПРЯМЛЕНИЕ (Уход за вьющимися волосами) /10шт.в кор.</t>
  </si>
  <si>
    <t>887325</t>
  </si>
  <si>
    <t>887349</t>
  </si>
  <si>
    <t>255681</t>
  </si>
  <si>
    <t>255698</t>
  </si>
  <si>
    <t>255704</t>
  </si>
  <si>
    <t>80г</t>
  </si>
  <si>
    <t>886342</t>
  </si>
  <si>
    <t>8801046886342</t>
  </si>
  <si>
    <t>886359</t>
  </si>
  <si>
    <t>8801046886359</t>
  </si>
  <si>
    <t>241912</t>
  </si>
  <si>
    <t>8801046241912</t>
  </si>
  <si>
    <t>Зубная паста  ЯБЛОКО/ 36шт.в кор.</t>
  </si>
  <si>
    <t>550г</t>
  </si>
  <si>
    <t>876756</t>
  </si>
  <si>
    <t>892411</t>
  </si>
  <si>
    <t>876763</t>
  </si>
  <si>
    <t>259320</t>
  </si>
  <si>
    <t>580мл</t>
  </si>
  <si>
    <t>869284</t>
  </si>
  <si>
    <t>869260</t>
  </si>
  <si>
    <t>869277</t>
  </si>
  <si>
    <t>869710</t>
  </si>
  <si>
    <t>869697</t>
  </si>
  <si>
    <t>869703</t>
  </si>
  <si>
    <t>988077</t>
  </si>
  <si>
    <t>Мыло косметическое Шауэр Мэйт Оливковое/ 48шт.в кор.</t>
  </si>
  <si>
    <t>988084</t>
  </si>
  <si>
    <t>255636</t>
  </si>
  <si>
    <t>Мыло косметическое Шауэр Мэйт Оливковое (набор)/ 12шт.в кор.</t>
  </si>
  <si>
    <t>4х100г</t>
  </si>
  <si>
    <t>870105</t>
  </si>
  <si>
    <t>Мыло косметическое Шауэр Мэйт Роза (набор)/ 12шт.в кор.</t>
  </si>
  <si>
    <t>870112</t>
  </si>
  <si>
    <t>895306/Н</t>
  </si>
  <si>
    <t>895290/Н</t>
  </si>
  <si>
    <t>895320/Н</t>
  </si>
  <si>
    <t>895306/О</t>
  </si>
  <si>
    <t>895290/М</t>
  </si>
  <si>
    <t>988855</t>
  </si>
  <si>
    <t>988862</t>
  </si>
  <si>
    <t>892916</t>
  </si>
  <si>
    <t>892923</t>
  </si>
  <si>
    <t>248584</t>
  </si>
  <si>
    <t>248577</t>
  </si>
  <si>
    <t>266014</t>
  </si>
  <si>
    <t>1200мл</t>
  </si>
  <si>
    <t>266021</t>
  </si>
  <si>
    <t>849149</t>
  </si>
  <si>
    <t>887226</t>
  </si>
  <si>
    <t>902981</t>
  </si>
  <si>
    <t>902998</t>
  </si>
  <si>
    <t>903025</t>
  </si>
  <si>
    <t>979099</t>
  </si>
  <si>
    <t>979105</t>
  </si>
  <si>
    <t>1300мл</t>
  </si>
  <si>
    <t>979143</t>
  </si>
  <si>
    <t>871256</t>
  </si>
  <si>
    <t>871249</t>
  </si>
  <si>
    <t>998335</t>
  </si>
  <si>
    <t>998328</t>
  </si>
  <si>
    <t>891001</t>
  </si>
  <si>
    <t>890998</t>
  </si>
  <si>
    <t>877029</t>
  </si>
  <si>
    <t>877005</t>
  </si>
  <si>
    <t>877012</t>
  </si>
  <si>
    <t>876985</t>
  </si>
  <si>
    <t>Пенящееся средство против плесени</t>
  </si>
  <si>
    <t>878934</t>
  </si>
  <si>
    <t xml:space="preserve">1000мл </t>
  </si>
  <si>
    <t>878941</t>
  </si>
  <si>
    <t>897669</t>
  </si>
  <si>
    <t>897676</t>
  </si>
  <si>
    <t>879061</t>
  </si>
  <si>
    <t>879078</t>
  </si>
  <si>
    <t>243923</t>
  </si>
  <si>
    <t>243930</t>
  </si>
  <si>
    <t>1л</t>
  </si>
  <si>
    <t>879030</t>
  </si>
  <si>
    <t>1,8л</t>
  </si>
  <si>
    <t>879054</t>
  </si>
  <si>
    <t>0,8л</t>
  </si>
  <si>
    <t>879023</t>
  </si>
  <si>
    <t xml:space="preserve">Гель для стирки ЛиКью ( Энзимы) /12шт.в кор.                                       </t>
  </si>
  <si>
    <t>1 л</t>
  </si>
  <si>
    <t>245125</t>
  </si>
  <si>
    <t xml:space="preserve">Гель для стирки ЛиКью  (Арома капсулы) /12шт.в кор.                                        </t>
  </si>
  <si>
    <t>245149</t>
  </si>
  <si>
    <t>2,3кг</t>
  </si>
  <si>
    <t>867853</t>
  </si>
  <si>
    <t>2,5кг</t>
  </si>
  <si>
    <t>867860</t>
  </si>
  <si>
    <t>300г</t>
  </si>
  <si>
    <t>881009</t>
  </si>
  <si>
    <t>600г</t>
  </si>
  <si>
    <t>880173</t>
  </si>
  <si>
    <t>978153</t>
  </si>
  <si>
    <t>3кг</t>
  </si>
  <si>
    <t>978214</t>
  </si>
  <si>
    <t xml:space="preserve"> 1кг</t>
  </si>
  <si>
    <t>890707</t>
  </si>
  <si>
    <t>3,2кг</t>
  </si>
  <si>
    <t>842386-1</t>
  </si>
  <si>
    <t>2,1л</t>
  </si>
  <si>
    <t>872741</t>
  </si>
  <si>
    <t>872765</t>
  </si>
  <si>
    <t>Кондиционер для белья АЙРИН Цветочный сад (запаска)/6шт. в кор.</t>
  </si>
  <si>
    <t>Кондиционер для белья АЙРИН Полевые цветы (запаска)/ 6шт.в кор.</t>
  </si>
  <si>
    <t>Кондиционер для белья АЙРИН Прогулка в облаках 2,1 л (запаска)/6шт.в кор.</t>
  </si>
  <si>
    <t>Гелевый Освежитель воздуха Лаванда /12шт.в кор.</t>
  </si>
  <si>
    <t>320 г</t>
  </si>
  <si>
    <t>250166</t>
  </si>
  <si>
    <t>Гелевый Освежитель воздуха Персик /12шт.в кор.</t>
  </si>
  <si>
    <t>250159</t>
  </si>
  <si>
    <t xml:space="preserve">RYO  -  ЮЖНАЯ КОРЕЯ (Против выпадения волос) </t>
  </si>
  <si>
    <t>162824</t>
  </si>
  <si>
    <t>683686</t>
  </si>
  <si>
    <t>685581</t>
  </si>
  <si>
    <t>690622</t>
  </si>
  <si>
    <t>513334</t>
  </si>
  <si>
    <t>513310</t>
  </si>
  <si>
    <t>Шампунь для волос Jayangyunmo</t>
  </si>
  <si>
    <t>Кондиционер для волос Jayangyunmo</t>
  </si>
  <si>
    <t>Шампунь для волос Jinsenbo</t>
  </si>
  <si>
    <t>Кондиционер для волос Jinsenbo</t>
  </si>
  <si>
    <t xml:space="preserve">Маска для волос Jinsenbo </t>
  </si>
  <si>
    <t>Шампунь для волос Heugoonmo</t>
  </si>
  <si>
    <t>Кондиционер для волос Heugoonmo</t>
  </si>
  <si>
    <t>SOMANG -  ЮЖНАЯ КОРЕЯ</t>
  </si>
  <si>
    <t xml:space="preserve"> 720мл</t>
  </si>
  <si>
    <t>720мл</t>
  </si>
  <si>
    <t>720504</t>
  </si>
  <si>
    <t>122315</t>
  </si>
  <si>
    <t>620мл</t>
  </si>
  <si>
    <t>120748</t>
  </si>
  <si>
    <t>255мл</t>
  </si>
  <si>
    <t>124647</t>
  </si>
  <si>
    <t>HAPPY BATH - ЮЖНАЯ КОРЕЯ</t>
  </si>
  <si>
    <t xml:space="preserve">Пенка-скраб очищающая "Soapberry" (для умывания) </t>
  </si>
  <si>
    <t>150 гр</t>
  </si>
  <si>
    <t>Пенка очищяющая "Acne Clear" При акне (для умывания)/ 10шт.в кор.</t>
  </si>
  <si>
    <t>175 гр</t>
  </si>
  <si>
    <t xml:space="preserve">Пенка очищяющая "Facial Yogurt" Освежающая (для умывания)/ 20шт.в кор. </t>
  </si>
  <si>
    <t>120 гр</t>
  </si>
  <si>
    <t>090929</t>
  </si>
  <si>
    <t xml:space="preserve">Пенка очищяющая "Facial Yogurt" Мягкое действие (для умывания)/ 20шт.в кор. </t>
  </si>
  <si>
    <t>090912</t>
  </si>
  <si>
    <t xml:space="preserve">Пенка очищяющая "Facial Yogurt" Гладкая кожа (для умывания)/ 20шт.в кор. </t>
  </si>
  <si>
    <t>090936</t>
  </si>
  <si>
    <t xml:space="preserve">Пенка очищяющая "Facial Yogurt" Увлажняющая (для умывания)/ 20шт.в кор. </t>
  </si>
  <si>
    <t>090905</t>
  </si>
  <si>
    <t>Мыло для стирки детской одежды и белья "Майби" (Ориджинал)/ 40шт.в кор.</t>
  </si>
  <si>
    <t xml:space="preserve"> 180 гр</t>
  </si>
  <si>
    <t>Мыло для стирки детской одежды и белья "Майби" (Флорал)/ 40шт.в кор.</t>
  </si>
  <si>
    <t>180 гр</t>
  </si>
  <si>
    <t xml:space="preserve"> 500 гр</t>
  </si>
  <si>
    <t xml:space="preserve"> 400 гр</t>
  </si>
  <si>
    <t>Концентрированный гель для стирки детской одежды и белья "Майби" (Эко Нэйчурал) (для всех типов стиральных машин) /бутылка/ 8шт.в кор.</t>
  </si>
  <si>
    <t xml:space="preserve"> 1300 мл</t>
  </si>
  <si>
    <t xml:space="preserve"> 1200 мл</t>
  </si>
  <si>
    <t>Концентрированный гель для стирки детской одежды и белья "Майби" (Майлд) (для всех типов стиральных машин) /бутылка/ 8шт.в кор.</t>
  </si>
  <si>
    <t>Концентрированный кондиционер для детского белья "Майби" (Эко Нэйчурал) /бутылка/ 8шт.в кор.</t>
  </si>
  <si>
    <t xml:space="preserve"> 1300 мл </t>
  </si>
  <si>
    <t>1200 мл</t>
  </si>
  <si>
    <t>Концентрированный кондиционер для детского белья "Майби" (Майлд Свит) /бутылка/ 8шт.в кор.</t>
  </si>
  <si>
    <t xml:space="preserve"> 1200 мл </t>
  </si>
  <si>
    <t>Многоцелевое чистящее средство "Майби"/ 12шт.в кор.</t>
  </si>
  <si>
    <t>330 мл</t>
  </si>
  <si>
    <t xml:space="preserve"> 400 мл</t>
  </si>
  <si>
    <t>MUKUNGHWA (MKN) - ЮЖНАЯ КОРЕЯ</t>
  </si>
  <si>
    <t>MKH Косметическое мыло с эффектом массажа</t>
  </si>
  <si>
    <t>100 гр</t>
  </si>
  <si>
    <t>MKH Косметическое мыло Огуречное</t>
  </si>
  <si>
    <t xml:space="preserve">MKH Косметическое мыло Алоэ </t>
  </si>
  <si>
    <t>MKH Косметическое мыло-скраб Пять злаков</t>
  </si>
  <si>
    <t>MKH Косметическое мыло-скраб Древесный уголь</t>
  </si>
  <si>
    <t>MKH Косметическое мыло-скраб Красный женьшень</t>
  </si>
  <si>
    <t xml:space="preserve">MKH Sokki Хозяйственное мыло от пятен/ 32шт.в кор. </t>
  </si>
  <si>
    <t xml:space="preserve"> 150 гр</t>
  </si>
  <si>
    <t>MKH Sokki Хозяйственное мыло для кухни/ 32шт.в кор.</t>
  </si>
  <si>
    <t>MKH Sokki Хозяйственное мыло для нижнего белья/ 32шт.в кор.</t>
  </si>
  <si>
    <t>MKH Sokki Хозяйственное мыло (эффект кипячения)/ 32шт.в кор.</t>
  </si>
  <si>
    <t xml:space="preserve"> 230 гр</t>
  </si>
  <si>
    <t>PIGEON - ЮЖНАЯ КОРЕЯ</t>
  </si>
  <si>
    <t>Антистатик-спрей Романтичная Роза/ 24шт.в кор.</t>
  </si>
  <si>
    <t>Антистатик-спрей Романтичная Роза/ 36шт.в кор.</t>
  </si>
  <si>
    <t xml:space="preserve"> 80 мл</t>
  </si>
  <si>
    <t>Антистатик-спрей Свежие травы/ 36шт.в кор.</t>
  </si>
  <si>
    <t>CJ LION - ЮЖНАЯ КОРЕЯ</t>
  </si>
  <si>
    <t>28 г</t>
  </si>
  <si>
    <t xml:space="preserve">Гидрогелевая маска PURE TREE Peptide Firming (упругость и увлажнение) </t>
  </si>
  <si>
    <t>1 уп</t>
  </si>
  <si>
    <t>Маска под глаза PURE TREE Collagen (5 пар в упаковке)</t>
  </si>
  <si>
    <t xml:space="preserve"> 1 уп</t>
  </si>
  <si>
    <t>Маска-салфетка PURE TREE Алоэ (увлажнение и успокаивающее действие)</t>
  </si>
  <si>
    <t>Маска-салфетка PURE TREE Гиалуроновая кислота (увлажнение и питание)</t>
  </si>
  <si>
    <t xml:space="preserve">Маска-салфетка PURE TREE Жемчуг (яркость и сияние) </t>
  </si>
  <si>
    <t>Маска-салфетка PURE TREE Зелёный чай (увлажнение и выравнивание цвета)</t>
  </si>
  <si>
    <t>Маска-салфетка PURE TREE Коллаген (увлажнение и упругость)</t>
  </si>
  <si>
    <t>Маска-салфетка PURE TREE Лимон (против пигментных пятен и оздоровление)</t>
  </si>
  <si>
    <t xml:space="preserve">Маска-салфетка PURE TREE Малина (упругость и румянец) </t>
  </si>
  <si>
    <t>Маска-салфетка PURE TREE Медовый экстракт (румянец и питание)</t>
  </si>
  <si>
    <t xml:space="preserve">Маска-салфетка PURE TREE Чайное дерево (д/проблемной кожи) </t>
  </si>
  <si>
    <t>Маска-салфетка PURE TREE с Экстрактом киви (укрепление и питание)</t>
  </si>
  <si>
    <t>497772-1</t>
  </si>
  <si>
    <t xml:space="preserve">GENIC Маска для ног PURE TREE Мята (нежность и свежесть) </t>
  </si>
  <si>
    <t>26 г</t>
  </si>
  <si>
    <t xml:space="preserve">GENIC Маска для рук PURE TREE Авакадо (увлажнение и нежность)  </t>
  </si>
  <si>
    <t>24 г</t>
  </si>
  <si>
    <t>NICHE Зубная щетка "Whitening" с эффектом отбеливания (c индикатором срока службы)</t>
  </si>
  <si>
    <t>672524</t>
  </si>
  <si>
    <t>8806325672524</t>
  </si>
  <si>
    <t>NICHE Зубная щетка "Acu-WING Slim" с тонкой мягкой щетиной</t>
  </si>
  <si>
    <t>672401</t>
  </si>
  <si>
    <t>8806325672401</t>
  </si>
  <si>
    <t xml:space="preserve">NICHE Зубная щетка "LESPO Portable Slim" для путешествий с тонкой щетиной </t>
  </si>
  <si>
    <t>672111</t>
  </si>
  <si>
    <t>8806325672111</t>
  </si>
  <si>
    <t>613138</t>
  </si>
  <si>
    <t>8806325613138</t>
  </si>
  <si>
    <t xml:space="preserve">Зубная щетка "Dentor Systema"  Для слабых десен </t>
  </si>
  <si>
    <t>613053</t>
  </si>
  <si>
    <t>8806325613053</t>
  </si>
  <si>
    <t>Зубная щетка "Dentor Systema" Двойного действия, средней жесткости</t>
  </si>
  <si>
    <t>608738</t>
  </si>
  <si>
    <t>8806325608738</t>
  </si>
  <si>
    <t>Зубная щетка "Dentor Systema" Стандартная, средней жесткости</t>
  </si>
  <si>
    <t>608691</t>
  </si>
  <si>
    <t>8806325608691</t>
  </si>
  <si>
    <t>Зубная щетка д/слабых десен "Crystal Compact" (набор 4шт.в упак.)</t>
  </si>
  <si>
    <t xml:space="preserve"> набор</t>
  </si>
  <si>
    <t>011806</t>
  </si>
  <si>
    <t>Набор по уходу за межзубным пространством "Dentor Systema" (щеточка + гель 20мл)</t>
  </si>
  <si>
    <t>608783</t>
  </si>
  <si>
    <t>8806325608783</t>
  </si>
  <si>
    <t xml:space="preserve">Ополаскиватель д/рта "Dentor Systema" Интенсивная прохлада/ 20 шт.в кор. </t>
  </si>
  <si>
    <t>250г</t>
  </si>
  <si>
    <t>608639</t>
  </si>
  <si>
    <t>8806325608639</t>
  </si>
  <si>
    <t xml:space="preserve">Ополаскиватель д/рта "Dentor Systema" Интенсивная прохлада/ 12шт.в кор. </t>
  </si>
  <si>
    <t>608790</t>
  </si>
  <si>
    <t>8806325608790</t>
  </si>
  <si>
    <t xml:space="preserve">Ополаскиватель д/рта "Dentor Systema" Мягкая свежесть/ 20шт.в кор. </t>
  </si>
  <si>
    <t>608646</t>
  </si>
  <si>
    <t>8806325608646</t>
  </si>
  <si>
    <t xml:space="preserve">Ополаскиватель д/рта "Dentor Systema" Мягкая свежесть/ 12шт.в кор. </t>
  </si>
  <si>
    <t>608653</t>
  </si>
  <si>
    <t>8806325608653</t>
  </si>
  <si>
    <t>616054</t>
  </si>
  <si>
    <t>8806325616054</t>
  </si>
  <si>
    <t>616061</t>
  </si>
  <si>
    <t>8806325616061</t>
  </si>
  <si>
    <t xml:space="preserve">Мыло туалетное "Rice Day"  Гранат и Пион/ 48 шт.в кор. </t>
  </si>
  <si>
    <t xml:space="preserve">Мыло туалетное "Rice Day" Лотос/ 48 шт.в кор. </t>
  </si>
  <si>
    <t>CJ LION Влажные салфетки "Ai - Kekute", 10шт/пачке</t>
  </si>
  <si>
    <t>1уп.</t>
  </si>
  <si>
    <t>CJ LION Влажные салфетки "Ai - Kekute", 50шт/пачке</t>
  </si>
  <si>
    <t>SHOWER TOWEL Bamboo Мочалка для душа (28х100),  бамбуковое волокно (зеленая)</t>
  </si>
  <si>
    <t>101523</t>
  </si>
  <si>
    <t>SHOWER TOWEL Bubble Мочалка для душа (28х100),  средней жесткости (оранжевая, зеленая)</t>
  </si>
  <si>
    <t>SHOWER TOWEL Circle Мочалка для душа 28х95, средней жесткости (фиолетовая, оранжевая, зеленая)</t>
  </si>
  <si>
    <t>101783</t>
  </si>
  <si>
    <t>SHOWER TOWEL Corn Мочалка для душа 28х100, кукурузное волокно (зеленая)</t>
  </si>
  <si>
    <t>101516</t>
  </si>
  <si>
    <t>SHOWER TOWEL Diamond Мочалка для душа 90х28, средней жесткости (розовая)</t>
  </si>
  <si>
    <t>101530</t>
  </si>
  <si>
    <t>SHOWER TOWEL Dream's Мочалка для душа 28х90, средней жесткости (голубая, розовая)</t>
  </si>
  <si>
    <t>100113</t>
  </si>
  <si>
    <t>SHOWER TOWEL Fresh Мочалка для душа 28х100, средней жесткости (голубая, розовая)</t>
  </si>
  <si>
    <t>101172</t>
  </si>
  <si>
    <t>SHOWER TOWEL Heart Мочалка для душа 28х100, средней жесткости (белая с голубыми сердечками)</t>
  </si>
  <si>
    <t>101349</t>
  </si>
  <si>
    <t>SHOWER TOWEL Massage Мочалка для душа 11х100, средней жесткости (сирененвая, зеленая)</t>
  </si>
  <si>
    <t>101707</t>
  </si>
  <si>
    <t>SHOWER TOWEL Noble Мочалка для душа 28х95, средней жесткости (белая в розовую полоску, белая в голубую полоску, белая в зеленую полоску)</t>
  </si>
  <si>
    <t>101295</t>
  </si>
  <si>
    <t>SHOWER TOWEL Pure Мочалка для душа 28х100,  мягкая,хлопок (розовая, зеленая, голубая)</t>
  </si>
  <si>
    <t>SHOWER TOWEL Royal Мочалка для душа 28х90, средней жесткости (оранжевая, желтая)</t>
  </si>
  <si>
    <t>100120</t>
  </si>
  <si>
    <t>SHOWER TOWEL Sense Мочалка для душа 28х95, мягкая (оранжевая, желтая, голубая)</t>
  </si>
  <si>
    <t>100601</t>
  </si>
  <si>
    <t>SHOWER TOWEL Vivid Мочалка для душа 90х28, средней жесткости (в розовую полоску, в зеленую полоску)</t>
  </si>
  <si>
    <t>101790</t>
  </si>
  <si>
    <t>SHOWER TOWEL Wave Мочалка для душа 28х95, средней жесткости (розовая, голубая, желтая)</t>
  </si>
  <si>
    <t>100205</t>
  </si>
  <si>
    <t>SHOWER TOWEL - ЮЖНАЯ КОРЕЯ</t>
  </si>
  <si>
    <t>"Kids Safe" Зубная щетка детская с нано-серебряным покрытием №1  (от 0 до 3 лет)</t>
  </si>
  <si>
    <t>"Kids Safe" Зубная щетка детская с нано-серебряным покрытием №2  (от 4 до 6 лет)</t>
  </si>
  <si>
    <t>"Kids Safe" Зубная щетка детская с нано-серебряным покрытием №3  (от 7 до 12 лет)</t>
  </si>
  <si>
    <t>90г</t>
  </si>
  <si>
    <t xml:space="preserve">Мыло для стирки детского белья "Baby Safe" с ароматом акации </t>
  </si>
  <si>
    <t>190 г</t>
  </si>
  <si>
    <t>615569</t>
  </si>
  <si>
    <t>8806325615569</t>
  </si>
  <si>
    <t xml:space="preserve">Мыло для стирки детского белья "Baby Safe" с ароматом трав </t>
  </si>
  <si>
    <t>615576</t>
  </si>
  <si>
    <t>8806325615576</t>
  </si>
  <si>
    <t>Влажные салфетки "SUNHANAGI"  детские</t>
  </si>
  <si>
    <t>70 шт</t>
  </si>
  <si>
    <t>242453</t>
  </si>
  <si>
    <t xml:space="preserve"> 1000 г</t>
  </si>
  <si>
    <t>614630</t>
  </si>
  <si>
    <t>8806325614630</t>
  </si>
  <si>
    <t>1000 мл</t>
  </si>
  <si>
    <t>612223</t>
  </si>
  <si>
    <t>8806325612223</t>
  </si>
  <si>
    <t>1000 г</t>
  </si>
  <si>
    <t>612247</t>
  </si>
  <si>
    <t>8806325612247</t>
  </si>
  <si>
    <t>450 мл</t>
  </si>
  <si>
    <t>613169</t>
  </si>
  <si>
    <t>8806325613169</t>
  </si>
  <si>
    <t>613176</t>
  </si>
  <si>
    <t>8806325613176</t>
  </si>
  <si>
    <t>610335</t>
  </si>
  <si>
    <t>8806325610335</t>
  </si>
  <si>
    <t>610342</t>
  </si>
  <si>
    <t>8806325610342</t>
  </si>
  <si>
    <t>Жидкое чистящее ср-во для обработки воротников и манжет перед стиркой "Beat" бут.</t>
  </si>
  <si>
    <t>220 мл</t>
  </si>
  <si>
    <t>603719</t>
  </si>
  <si>
    <t>8806325603719</t>
  </si>
  <si>
    <t>Жидкое чистящее ср-во для ткани перед стиркой "Beat" спрей/ 12 шт.кор.</t>
  </si>
  <si>
    <t>611417</t>
  </si>
  <si>
    <t>8806325611417</t>
  </si>
  <si>
    <t>603566</t>
  </si>
  <si>
    <t>8806325603566</t>
  </si>
  <si>
    <t>1,5 кг</t>
  </si>
  <si>
    <t>612353</t>
  </si>
  <si>
    <t>8806325612353</t>
  </si>
  <si>
    <t>2,5 кг</t>
  </si>
  <si>
    <t>609346</t>
  </si>
  <si>
    <t>2,25 кг</t>
  </si>
  <si>
    <t>609339</t>
  </si>
  <si>
    <t>8806325609339</t>
  </si>
  <si>
    <t>604266</t>
  </si>
  <si>
    <t>8806325604266</t>
  </si>
  <si>
    <t>1 кг</t>
  </si>
  <si>
    <t>614791</t>
  </si>
  <si>
    <t>3 кг</t>
  </si>
  <si>
    <t>740591</t>
  </si>
  <si>
    <t>8801007740591</t>
  </si>
  <si>
    <t>Чудо-средство "Chamgreen" спрей для устранения запаха пищевых отходов</t>
  </si>
  <si>
    <t>616153</t>
  </si>
  <si>
    <t>8806325616153</t>
  </si>
  <si>
    <t>Чудо-средство "Chamgreen" спрей для удаления жира</t>
  </si>
  <si>
    <t>614845</t>
  </si>
  <si>
    <t>8806325614845</t>
  </si>
  <si>
    <t>026926</t>
  </si>
  <si>
    <t>8850002026926</t>
  </si>
  <si>
    <t>026902</t>
  </si>
  <si>
    <t>8850002026902</t>
  </si>
  <si>
    <t>026940</t>
  </si>
  <si>
    <t>8850002026940</t>
  </si>
  <si>
    <t>026889</t>
  </si>
  <si>
    <t>8850002026889</t>
  </si>
  <si>
    <t>026933</t>
  </si>
  <si>
    <t>8850002026933</t>
  </si>
  <si>
    <t>026919</t>
  </si>
  <si>
    <t>8850002026919</t>
  </si>
  <si>
    <t>026957</t>
  </si>
  <si>
    <t>8850002026957</t>
  </si>
  <si>
    <t>026896</t>
  </si>
  <si>
    <t>8850002026896</t>
  </si>
  <si>
    <t>MONA LISA  - ЮЖНАЯ КОРЕЯ</t>
  </si>
  <si>
    <t>200983</t>
  </si>
  <si>
    <t>4 рулона</t>
  </si>
  <si>
    <t>234427</t>
  </si>
  <si>
    <t xml:space="preserve">Салфетки для лица Bellagio </t>
  </si>
  <si>
    <t>180шт</t>
  </si>
  <si>
    <t>300 шт</t>
  </si>
  <si>
    <t>002354</t>
  </si>
  <si>
    <t>6 рулонов</t>
  </si>
  <si>
    <t>12 рулонов</t>
  </si>
  <si>
    <t>217642</t>
  </si>
  <si>
    <t>SANDOKKAEBI  - ЮЖНАЯ КОРЕЯ</t>
  </si>
  <si>
    <t>003630</t>
  </si>
  <si>
    <t>880135003630</t>
  </si>
  <si>
    <t>002671</t>
  </si>
  <si>
    <t>880135002671</t>
  </si>
  <si>
    <t>003821</t>
  </si>
  <si>
    <t>880135003821</t>
  </si>
  <si>
    <t>003814</t>
  </si>
  <si>
    <t>880135003814</t>
  </si>
  <si>
    <t>1300 мл</t>
  </si>
  <si>
    <t>002534</t>
  </si>
  <si>
    <t>880135002534</t>
  </si>
  <si>
    <t>003463</t>
  </si>
  <si>
    <t>880135003463</t>
  </si>
  <si>
    <t>002541</t>
  </si>
  <si>
    <t>880135002541</t>
  </si>
  <si>
    <t>002527</t>
  </si>
  <si>
    <t>880135002527</t>
  </si>
  <si>
    <t>2100 мл</t>
  </si>
  <si>
    <t>003494-1</t>
  </si>
  <si>
    <t>880135003494</t>
  </si>
  <si>
    <t>003500-1</t>
  </si>
  <si>
    <t>880135003500</t>
  </si>
  <si>
    <t>003487-1</t>
  </si>
  <si>
    <t>880135003487</t>
  </si>
  <si>
    <t>003470-1</t>
  </si>
  <si>
    <t>880135003470</t>
  </si>
  <si>
    <t>003807</t>
  </si>
  <si>
    <t>880135003807</t>
  </si>
  <si>
    <t>300 мл</t>
  </si>
  <si>
    <t>003234</t>
  </si>
  <si>
    <t>880135003234</t>
  </si>
  <si>
    <t>003227</t>
  </si>
  <si>
    <t>880135003227</t>
  </si>
  <si>
    <t>003241</t>
  </si>
  <si>
    <t>880135003241</t>
  </si>
  <si>
    <t xml:space="preserve">Super Chung Очиститель для бачка унитаза  ( 2 таблетки) </t>
  </si>
  <si>
    <t>45 г х 2</t>
  </si>
  <si>
    <t>001483</t>
  </si>
  <si>
    <t>880135001483</t>
  </si>
  <si>
    <t>004866</t>
  </si>
  <si>
    <t>880135004866</t>
  </si>
  <si>
    <t>005085</t>
  </si>
  <si>
    <t>880135005085</t>
  </si>
  <si>
    <t>004873</t>
  </si>
  <si>
    <t>880135004873</t>
  </si>
  <si>
    <t>170г</t>
  </si>
  <si>
    <t>004453</t>
  </si>
  <si>
    <t>880135004453</t>
  </si>
  <si>
    <t>004460</t>
  </si>
  <si>
    <t>880135004460</t>
  </si>
  <si>
    <t xml:space="preserve">Aroma pulip Освежитель - ароматизатор воздуха, Лаванда </t>
  </si>
  <si>
    <t>370 г</t>
  </si>
  <si>
    <t>003609</t>
  </si>
  <si>
    <t>880135003609</t>
  </si>
  <si>
    <t>Aroma pulip Освежитель - ароматизатор воздуха, Луговые травы</t>
  </si>
  <si>
    <t>004101</t>
  </si>
  <si>
    <t>880135004101</t>
  </si>
  <si>
    <t xml:space="preserve">Aroma pulip Освежитель - ароматизатор воздуха, Персик </t>
  </si>
  <si>
    <t>003616</t>
  </si>
  <si>
    <t>880135003616</t>
  </si>
  <si>
    <t xml:space="preserve">Aroma Q  Освежитель - ароматизатор воздуха, Аква блю </t>
  </si>
  <si>
    <t>004309</t>
  </si>
  <si>
    <t>8801353004309</t>
  </si>
  <si>
    <t>Aroma Q  Освежитель - ароматизатор воздуха, Персик</t>
  </si>
  <si>
    <t>004286</t>
  </si>
  <si>
    <t>8801353004286</t>
  </si>
  <si>
    <t xml:space="preserve">Aroma Q  Освежитель - ароматизатор воздуха, Лимон </t>
  </si>
  <si>
    <t>004279</t>
  </si>
  <si>
    <t>8801353004279</t>
  </si>
  <si>
    <t>4 г</t>
  </si>
  <si>
    <t>004224</t>
  </si>
  <si>
    <t>880135004224</t>
  </si>
  <si>
    <t>Gel Jasmine Air Freshener For Car Гелевый освежитель воздуха для автомобилей Жасмин</t>
  </si>
  <si>
    <t>200102</t>
  </si>
  <si>
    <t>8809415200102</t>
  </si>
  <si>
    <t>Gel Ocean Air Freshener For Car Гелевый освежитель воздуха для автомобилей Океанический бриз</t>
  </si>
  <si>
    <t>200119</t>
  </si>
  <si>
    <t>8809415200119</t>
  </si>
  <si>
    <t xml:space="preserve">Gel Redberry Air Freshener For Car Гелевый освежитель воздуха для автомобилей Лесные ягоды </t>
  </si>
  <si>
    <t>200126</t>
  </si>
  <si>
    <t>8809415200126</t>
  </si>
  <si>
    <t>Gel Rose Air Freshener For Car Гелевый освежитель воздуха для автомобилей Роза</t>
  </si>
  <si>
    <t>200096</t>
  </si>
  <si>
    <t>8809415200096</t>
  </si>
  <si>
    <t>NATURE - ЮЖНАЯ КОРЕЯ</t>
  </si>
  <si>
    <t>4,2кг</t>
  </si>
  <si>
    <t>Концентрированный гель для стирки верхней и рабочей одежды/ 6шт.в кор.</t>
  </si>
  <si>
    <t>3,1л</t>
  </si>
  <si>
    <t>Зубная паста "Апельсин" (0,5+)</t>
  </si>
  <si>
    <t>015289</t>
  </si>
  <si>
    <t>8850002015289</t>
  </si>
  <si>
    <t>Зубная паста "Виноград" (0,5+)</t>
  </si>
  <si>
    <t>015302</t>
  </si>
  <si>
    <t>8850002015302</t>
  </si>
  <si>
    <t>Зубная паста "Клубника" (0,5+)</t>
  </si>
  <si>
    <t>015265</t>
  </si>
  <si>
    <t>8850002015265</t>
  </si>
  <si>
    <t>Набор детский Зубная щетка+ паста (от 3-х до 6 лет)</t>
  </si>
  <si>
    <t>40г</t>
  </si>
  <si>
    <t>805002</t>
  </si>
  <si>
    <t>8850002805002</t>
  </si>
  <si>
    <t>Набор детский Зубная щетка+ паста (от 6 до 9 лет)</t>
  </si>
  <si>
    <t>805026</t>
  </si>
  <si>
    <t>8850002805026</t>
  </si>
  <si>
    <t>011892</t>
  </si>
  <si>
    <t>8850002011892</t>
  </si>
  <si>
    <t>012554</t>
  </si>
  <si>
    <t>8850002012554</t>
  </si>
  <si>
    <t xml:space="preserve">LION "Кодомо" Шампунь+кондиционер для детей </t>
  </si>
  <si>
    <t>184055</t>
  </si>
  <si>
    <t>8888300184055</t>
  </si>
  <si>
    <t>Мыло детское с увлажняющим кремом</t>
  </si>
  <si>
    <t>804227</t>
  </si>
  <si>
    <t>8850002804227</t>
  </si>
  <si>
    <t xml:space="preserve">Детский лосьон - жидкая присыпка против раздражения (0+) </t>
  </si>
  <si>
    <t>8888300200007</t>
  </si>
  <si>
    <t xml:space="preserve">Присыпка Увлажняющая с экстрактом козьего молока  (0+) </t>
  </si>
  <si>
    <t>200гр</t>
  </si>
  <si>
    <t>006614</t>
  </si>
  <si>
    <t>8850002006614</t>
  </si>
  <si>
    <t xml:space="preserve">Средство для мытья "От макушки до пяточек" для детей /дозатор/ </t>
  </si>
  <si>
    <t>019690</t>
  </si>
  <si>
    <t>8850002019690</t>
  </si>
  <si>
    <t>023079</t>
  </si>
  <si>
    <t>8850002023079</t>
  </si>
  <si>
    <t>Пена для ванн детская "Нежность ромашки" /дозатор/ (3+)</t>
  </si>
  <si>
    <t>010352</t>
  </si>
  <si>
    <t>8850002010352</t>
  </si>
  <si>
    <t>Присыпка "Максимальная нежность" с Алоэ и витамин Е (0+)</t>
  </si>
  <si>
    <t>450г</t>
  </si>
  <si>
    <t>006577</t>
  </si>
  <si>
    <t>8850002006577</t>
  </si>
  <si>
    <t>Средство для мытья детских бутылок и сосок /дозатор/</t>
  </si>
  <si>
    <t>8888300193507</t>
  </si>
  <si>
    <t>016989</t>
  </si>
  <si>
    <t>8850002016989</t>
  </si>
  <si>
    <t>800281</t>
  </si>
  <si>
    <t>8850002800281</t>
  </si>
  <si>
    <t>800306</t>
  </si>
  <si>
    <t>8888300800306</t>
  </si>
  <si>
    <t>000513</t>
  </si>
  <si>
    <t>8850002000513</t>
  </si>
  <si>
    <t>000546</t>
  </si>
  <si>
    <t>8888300000546</t>
  </si>
  <si>
    <t>SECRET DAY - ЮЖНАЯ КОРЕЯ</t>
  </si>
  <si>
    <t>Ультратонкие дышащие органические  прокладки Sense (28cm) L</t>
  </si>
  <si>
    <t>10 шт</t>
  </si>
  <si>
    <t>964304</t>
  </si>
  <si>
    <t>Ультратонкие дышащие органические прокладки Sense (24cm) M</t>
  </si>
  <si>
    <t xml:space="preserve"> 12 шт</t>
  </si>
  <si>
    <t>964205</t>
  </si>
  <si>
    <t>Ультратонкие дышащие органические ежедневные прокладки (15 см) XS</t>
  </si>
  <si>
    <t>20 шт</t>
  </si>
  <si>
    <t>961402 </t>
  </si>
  <si>
    <t>8809436961402 </t>
  </si>
  <si>
    <t>Ультратонкие дышащие органические прокладки, ультратонкие (28 см) L</t>
  </si>
  <si>
    <t>14 шт</t>
  </si>
  <si>
    <t>961204 </t>
  </si>
  <si>
    <t>8809436961204 </t>
  </si>
  <si>
    <t>Ультратонкие дышащие органические прокладки, ультратонкие (24,5 см) M</t>
  </si>
  <si>
    <t xml:space="preserve">16 шт </t>
  </si>
  <si>
    <t>961105 </t>
  </si>
  <si>
    <t>8809436961105 </t>
  </si>
  <si>
    <t>Ультратонкие дышащие органические прокладки, ультратонкие (мини-упаковка) M</t>
  </si>
  <si>
    <t xml:space="preserve"> 5 шт</t>
  </si>
  <si>
    <t>AVECMOI - ЮЖНАЯ КОРЕЯ</t>
  </si>
  <si>
    <t xml:space="preserve">Шапочка-маска для лечения секущихся кончиков волос </t>
  </si>
  <si>
    <t>161102</t>
  </si>
  <si>
    <t xml:space="preserve">Маски для роста ногтей </t>
  </si>
  <si>
    <t>Пиллинг-носочки для педикюра</t>
  </si>
  <si>
    <t>161072</t>
  </si>
  <si>
    <t>ROYAL SKIN - ЮЖНАЯ КОРЕЯ</t>
  </si>
  <si>
    <t>Пластырь-патч для подтяжки шеи</t>
  </si>
  <si>
    <t>632494</t>
  </si>
  <si>
    <t>Патчи-маски для уменьшения растяжек и повышения эластичности кожи груди</t>
  </si>
  <si>
    <t>2 шт</t>
  </si>
  <si>
    <t>632524</t>
  </si>
  <si>
    <t xml:space="preserve">Патчи-маски против растяжек и восстанавливающие эластичность кожи </t>
  </si>
  <si>
    <t>632517</t>
  </si>
  <si>
    <t>Многофункциональный гель для лица и тела с 24 каратным золотом и улиточной слизью</t>
  </si>
  <si>
    <t>001824</t>
  </si>
  <si>
    <t xml:space="preserve">Многофункциональный гель для лица и тела с 95% содержанием Aloe </t>
  </si>
  <si>
    <t>001442</t>
  </si>
  <si>
    <t>161742</t>
  </si>
  <si>
    <t>Бальзам-маска для волос Jueria Hair (против выпадения, питание для поврежденных волос)</t>
  </si>
  <si>
    <t xml:space="preserve">Жидкое мыло для тела c экстрактом камелии </t>
  </si>
  <si>
    <t xml:space="preserve">Увлажняющий крем против морщин </t>
  </si>
  <si>
    <t xml:space="preserve">Лечение-маска для волос на органической основе </t>
  </si>
  <si>
    <t xml:space="preserve">ROCKET SOAP - ЯПОНИЯ </t>
  </si>
  <si>
    <t xml:space="preserve">Средство для мытья посуды Fresh с ароматом грейпфрута </t>
  </si>
  <si>
    <t>Средство для мытья посуды Fresh с ароматом лайма</t>
  </si>
  <si>
    <t>Средство для мытья посуды Fresh (свежесть)</t>
  </si>
  <si>
    <t>Крем чистящий "WHITE" - белизна и свежесть</t>
  </si>
  <si>
    <t>Крем чистящий "LEMON" - лимон</t>
  </si>
  <si>
    <t xml:space="preserve"> Пилинговые носочки для ног Beauty Foot </t>
  </si>
  <si>
    <t xml:space="preserve"> Пилинговые носочки  для ногBeauty Foot с алоэ </t>
  </si>
  <si>
    <t>AQUA Массажная мочалка средней жесткости, с хитозаном, желтая в клетку, 25х110 см</t>
  </si>
  <si>
    <t>AISEN -  ЯПОНИЯ Мочалки для лица и тела</t>
  </si>
  <si>
    <t>OHE -  ЯПОНИЯ Мочалки для лица и тела</t>
  </si>
  <si>
    <t xml:space="preserve">JUICY CARE Массажная мочалка "Грейпфрут" мягкая с витамином С, 20х90 см </t>
  </si>
  <si>
    <t>JUICY CARE Массажная мочалка "Манго" мягкая с антиоксидантами, 20х90 см</t>
  </si>
  <si>
    <t>JUICY CARE Массажная мочалка "Оливки" мягкая с олеиновой кислотой, 20х90 см</t>
  </si>
  <si>
    <t>PRIVIA V-FACE B.B. CREAM Функциональный BB крем с защитным фактором SPF-37 RA++</t>
  </si>
  <si>
    <t>AQUA MARINE COLLAGEN EYE PATCH Патчи для глаз с морским коллагеном (способствует уменьшению глубоких морщин и темных кругов под глазами)</t>
  </si>
  <si>
    <t>Восстанавливающий крем для кожи вокруг глаз с секретом улитки</t>
  </si>
  <si>
    <t>Антивозрастной крем для лица с секретом улитки</t>
  </si>
  <si>
    <t xml:space="preserve">Aqua Collagen Lifting Eye Patch Маска-патч под глаза с морским коллагеном Подтягивающая  </t>
  </si>
  <si>
    <t xml:space="preserve">EGF Anti-aging Eye Patch Маска-патч под глаза с фактором ЕГФ Анти возрастная </t>
  </si>
  <si>
    <t xml:space="preserve">NMF Moisturizing Eye Patch Маска-патч под глаза с фактором НМФ Увлажняющая (для тонкой и чувствительной кожи)  </t>
  </si>
  <si>
    <t>"Whitening Peeling" Пилинг-гель для лица осветляющий, яблоко</t>
  </si>
  <si>
    <t>"Whitening Peeling" Мягкий Пилинг-гель для лица осветляющий, лимон</t>
  </si>
  <si>
    <t>Восстанавливающий тоник для лица с био золотом</t>
  </si>
  <si>
    <t>Восстанавливающий лосьон (молочко) для лица с био золотом</t>
  </si>
  <si>
    <t>Восстанавливающий крем для лица с био золотом</t>
  </si>
  <si>
    <t>INTENSE WHITENING SERUM Интенсивная отбеливающая антивозростная сыворотка для лица</t>
  </si>
  <si>
    <t>ORIENTAL RICH VITAL LOTION Увлажняющий питательный лосьон-молочко с гиалуроновой кислотой</t>
  </si>
  <si>
    <t>ORIENTAL WRINKLE DAILY LOTION Антивозрастной лосьон-молочко</t>
  </si>
  <si>
    <t>ORIENTAL RICH VITAL ESSENCE Увлажняющая питательная эссенция для лица с гиалуроновой кислотой</t>
  </si>
  <si>
    <t>White Organia Good Natural Aloe Vera Hair Conditioner Кондиционер для волос с Алоэ Вера, Экстракт Алоэ 95% + Комплекс Витаминов и Микроэлементов</t>
  </si>
  <si>
    <t xml:space="preserve">White Organia Quick Volume Wear Olive Milky Hair Essence Эссенция для волос с Молочным протеином </t>
  </si>
  <si>
    <t>MAXSON -  ЮЖНАЯ КОРЕЯ</t>
  </si>
  <si>
    <t>891230</t>
  </si>
  <si>
    <t>УХОД ЗА ВОЛОСАМИ</t>
  </si>
  <si>
    <t>МУЖСКАЯ ЛИНИЯ</t>
  </si>
  <si>
    <t>УХОД ЗА ТЕЛОМ</t>
  </si>
  <si>
    <t>ПОДАРОЧНЫЕ НАБОРЫ</t>
  </si>
  <si>
    <t xml:space="preserve">СРЕДСТВА ДЛЯ МЫТЬЯ ПОСУДЫ </t>
  </si>
  <si>
    <t>УХОД ЗА ПОЛОСТЬЮ РТА</t>
  </si>
  <si>
    <t xml:space="preserve">ДЕТСКАЯ ЛИНИЯ </t>
  </si>
  <si>
    <t>СЕДСТВА ДЛЯ СТИРКИ БЕЛЬЯ</t>
  </si>
  <si>
    <t>ОСВЕЖИТЕЛИ ВОЗДУХА</t>
  </si>
  <si>
    <t xml:space="preserve">УХОД ЗА ЛИЦОМ </t>
  </si>
  <si>
    <t>Гель для мытья детских бутылочек и посуды "Майби" /смен.упак./ 12шт.в кор.</t>
  </si>
  <si>
    <t>Концентрированный кондиционер для детского белья "Майби" (Эко Нэйчурал)  /смен.упак./ 8шт.в кор.</t>
  </si>
  <si>
    <t>Концентрированный кондиционер для детского белья "Майби" (Майлд Свит) /смен.упак./ 8шт.в кор.</t>
  </si>
  <si>
    <t>Зубная паста глубокой чистки "Dentor Systema" Защита в ночное время /40шт/</t>
  </si>
  <si>
    <t>Стиральный порошок для одежды и белья новорожденных "Майби" (Бэйби Клин) /мягкая упак./ 24шт.в кор.</t>
  </si>
  <si>
    <t>LION "Look" Средство для мытья пола "Пыль на замок" Голубой океан /бутылка/ 12 шт.в кор.</t>
  </si>
  <si>
    <t xml:space="preserve">LION "Look" Средство для мытья пола "Пыль на замок" Голубой океан /смен.упак./ 10 шт.в кор. </t>
  </si>
  <si>
    <t xml:space="preserve">LION "Look" Средство для мытья пола "Пыль на замок" Лаванда /бутылка/ 12шт.в кор. </t>
  </si>
  <si>
    <t xml:space="preserve">LION "Look" Средство для мытья пола "Пыль на замок" Лаванда /смен.упак./ 10 шт.в кор. </t>
  </si>
  <si>
    <t>LION "Look" Средство для мытья пола "Пыль на замок" Луговые цветы /бутылка/ 12шт.в кор.</t>
  </si>
  <si>
    <t xml:space="preserve">LION "Look" Средство для мытья пола "Пыль на замок" Луговые цветы /смен.упак./10 шт.в кор. </t>
  </si>
  <si>
    <t>LION "Look" Средство для мытья пола "Пыль на замок" Роза /бутылка/ 12шт.в кор.</t>
  </si>
  <si>
    <t>LION "Look" Средство для мытья пола "Пыль на замок" Роза /смен.упак./ 10шт.в кор.</t>
  </si>
  <si>
    <t xml:space="preserve">Средство для мытья "От макушки до пяточек" для детей /смен.упак./ </t>
  </si>
  <si>
    <t>Средство для мытья детских бутылок и сосок /смен.упак./ 0+</t>
  </si>
  <si>
    <t xml:space="preserve">Жидкое средство для стирки для детского белья /бутылка/ </t>
  </si>
  <si>
    <t>Жидкое средство для стирки детского белья /смен.упак./</t>
  </si>
  <si>
    <t>Кондиционер для белья для детского белья /бутылка/</t>
  </si>
  <si>
    <t>Кондиционер для белья для детского белья /смен.упак./</t>
  </si>
  <si>
    <t xml:space="preserve">Кухонные полотенца "Bellagio" с экстрактом зеленого чая  </t>
  </si>
  <si>
    <t xml:space="preserve">Туалетная бумага 3-х слойная "Bellagio" с экстрактом зеленого чая </t>
  </si>
  <si>
    <t>Туалетная бумага 3-х слойная "Bellagio"</t>
  </si>
  <si>
    <t>100 отрезков</t>
  </si>
  <si>
    <t xml:space="preserve">Полотенца бумажные "BONNY" </t>
  </si>
  <si>
    <t>Концентрированный кондиционер для белья СОФТ АРОМА, Аква блю /смен.упак/ 12шт.в кор.</t>
  </si>
  <si>
    <t xml:space="preserve">Концентрированный кондиционер для белья СОФТ АРОМА, Лаванда /бутылка/ 6шт.в кор. </t>
  </si>
  <si>
    <t xml:space="preserve">Концентрированный кондиционер для белья СОФТ АРОМА, Лаванда /смен.упак/ 12шт.в кор. </t>
  </si>
  <si>
    <t>Концентрированный кондиционер для белья СОФТ АРОМА, Фрезия /бутылка/ 6шт.в кор.</t>
  </si>
  <si>
    <t xml:space="preserve">Концентрированный кондиционер для белья СОФТ АРОМА, Фрезия /смен.упак/ 12шт.в кор. </t>
  </si>
  <si>
    <t>Концентрированный кондиционер для белья СОФТ АРОМА, Цветочный /бутылка/ 6шт.в кор.</t>
  </si>
  <si>
    <t xml:space="preserve">Концентрированный кондиционер для белья СОФТ АРОМА, Цветочный /смен.упак/ 12шт.в кор. </t>
  </si>
  <si>
    <t xml:space="preserve">Tidy Cleaner Чистящее средство-спрей для ванны /бутылочка/ </t>
  </si>
  <si>
    <t xml:space="preserve">Tidy Cleaner Чистящее средство-спрей  для кухни /бутылочка/ </t>
  </si>
  <si>
    <t xml:space="preserve">Tidy Cleaner Чистящее средство-спрей для унитаза  /бутылочка/ </t>
  </si>
  <si>
    <t xml:space="preserve">Универсальное чистящее средство "Сандо Рокс" Цветочный, с хлором </t>
  </si>
  <si>
    <t xml:space="preserve">Универсальное чистящее средство "Сандо Рокс" Лимон, с хлором </t>
  </si>
  <si>
    <t xml:space="preserve">Ароматизатор для холодильника ОДОР ФРИ, Древесный уголь </t>
  </si>
  <si>
    <t xml:space="preserve">Ароматизатор для холодильника ОДОР ФРИ, Зеленый чай </t>
  </si>
  <si>
    <t xml:space="preserve">Дезодорант для одежды, Розмарин (вешалка в шкаф) </t>
  </si>
  <si>
    <t>Концентрированный стиральный порошок с активными гранулами Тройной эффект /мягкая упак./ 3шт.в кор.</t>
  </si>
  <si>
    <t>Концентрированный стиральный порошок с ионами серебра /коробка с мерной ложечкой/ 5шт.в кор.</t>
  </si>
  <si>
    <t xml:space="preserve">LION "Кодомо" Шампунь детский Original, с увлажн.кремом  /дозатор/ (0+) </t>
  </si>
  <si>
    <t xml:space="preserve">LION "Кодомо" Шампунь детский Gentle, с экстрактом ромашки /дозатор/ (3+) </t>
  </si>
  <si>
    <t>Порошок-автомат "Beat Drum Color" для цветного белья для всех видов ткани, кроме шерсти и шелка /коробка/ 4 шт.в кор.</t>
  </si>
  <si>
    <t>Стиральный порошок "Beat Econo Max" д/стирки в хол.воде, автомат /коробка/</t>
  </si>
  <si>
    <t xml:space="preserve">Ср-во д/посуды, фруктов, овощей "Chamgreen - Мята" /помпа/ 12шт.в кор. </t>
  </si>
  <si>
    <t>Ср-во д/посуды, фруктов, овощей "Chamgreen -  Японский абрикос" /помпа/ 12 шт.в кор.</t>
  </si>
  <si>
    <t>Ср-во д/посуды, фруктов, овощей "Chamgreen -  Японский абрикос"/смен.упак./ 10шт.в кор.</t>
  </si>
  <si>
    <t>Ср-во д/посуды, фруктов, овощей "Chamgreen - Айва" /смен.упак./ 10шт.в кор.</t>
  </si>
  <si>
    <t>Ср-во д/посуды, фруктов, овощей "Chamgreen - Гранат" /помпа/ 20шт.в кор.</t>
  </si>
  <si>
    <t>Ср-во д/посуды, фруктов, овощей "Chamgreen - Гранат" /смен.упак./ 10 шт.в кор.</t>
  </si>
  <si>
    <t xml:space="preserve">Зубная паста "Zact Lion" для курящих (отбеливание, свежесть) </t>
  </si>
  <si>
    <t>Концентрированный гель для стирки детской одежды и белья "Майби" (Эко Нэйчурал) (для всех типов стиральных машин) /смен.упак./ 8шт.в кор.</t>
  </si>
  <si>
    <t>Порошок ПЕРФЕКТ МУЛЬТИ СОЛЮШН 3,2 кг для стир.машин с вертикальной загрузкой, полуавтомат.и ручной стирки, с кислор.отбеливателем, /мягкая упак./4шт.в кор.</t>
  </si>
  <si>
    <t>Порошок ПЕРФЕКТ МУЛЬТИ СОЛЮШН 1 кг  для стир.машин с вертикальной загрузкой, полуавтомат.и ручной стирки, с кислор.отбеливателем /коробка/ 10шт.в кор.</t>
  </si>
  <si>
    <t>Порошок Спарк Драм для стир.машин с фронтальной загрузкой, с кислор.отбеливателем, /мягкая упак./4шт.в кор.</t>
  </si>
  <si>
    <t>Порошок Спарк Драм для стир.машин с фронтальной загрузкой, с кислор.отбеливателем, /пластик упак./4шт.в кор.</t>
  </si>
  <si>
    <t>Порошок Спарк для стиральных машин с вертикальной загрузкой, полуавтоматов и ручной стирки, с кислор.отбеливателем, /мягкая.упак./4шт.в кор.</t>
  </si>
  <si>
    <t>Порошок Спарк для стиральных машин с вертикальной загрузкой, полуавтоматов  и ручной стирки, с кислор.отбеливателем, /коробка/10шт.в кор.</t>
  </si>
  <si>
    <t>Порошок Спарк /коробка/ 30шт.в кор.</t>
  </si>
  <si>
    <t>Жидкий порошок Вул Шампу Оригинальный для стир.машин с вертикальной загрузкой, полуавтоматов и ручной стирки, для деликатных тканей /смен.упак./ /12шт.в кор.</t>
  </si>
  <si>
    <t>Жидкий порош.Вул Шампу Оригинальный для стир.машин с вертикальной загрузкой, полуавтоматов и ручной стирки, для деликатных тканей /смен.упак./6шт.в кор.</t>
  </si>
  <si>
    <t>Жидкий порошок Вул Шампу Оригинальный для стиральных машин с вертикальной загрузкой, полуавтомат.и ручной стирки, для деликатных тканей /бутылка/12шт.в кор.</t>
  </si>
  <si>
    <t>Жидкое средство Вул Шампу ХЛОПОК /смен.упак./9шт.в кор.</t>
  </si>
  <si>
    <t>Жидкое средство Вул Шампу ХЛОПОК /бутылка/ 12шт.в.кор.</t>
  </si>
  <si>
    <t>Жидкое ср-во д/стирки Вул Шампу СВЕЖЕСТЬ /смен.упак./9шт.в кор.</t>
  </si>
  <si>
    <t>Жидкое средство д/стирки Вул Шампу СВЕЖЕСТЬ /бутылка/12шт.в кор.</t>
  </si>
  <si>
    <t>Жидкое средство д/стирки Вул Шампу ЧЕРНОЕ И ЦВЕТНОЕ /бутылка/12шт.в кор.</t>
  </si>
  <si>
    <t>Жидкое средство д/стирки Вул Шампу для спорта, для мембранных тканей /бутылка/9шт.в кор.</t>
  </si>
  <si>
    <t>Жидкое средство д/стирки Вул Шампу для спорта, для мембранных тканей /смен.упак./9шт.в кор.</t>
  </si>
  <si>
    <t>ПЕНА (концентрат) СУНСЭМ Ягоды /смен.упак./ 9шт.в кор.</t>
  </si>
  <si>
    <t>ПЕНА (концентрат) д/м посуды СУНСЭМ Ягоды /бутылка/ 15шт.в кор.</t>
  </si>
  <si>
    <t>ПЕНА (концентрат) д/м посуды СУНСЭМ Оливки /бутылка/ 15шт.в кор.</t>
  </si>
  <si>
    <t>ПЕНА (концентрат) СУНСЭМ Оливки /смен.упак./ 9шт.в кор.</t>
  </si>
  <si>
    <t>Ср-во д/м посуды Сунсэм Выбор ШЕФ-ПОВАРА с винным уксусом /бутылка/ 9шт.в кор.</t>
  </si>
  <si>
    <t>Ср-во д/м посуды СУНСЭМ ЗЕРO /бутылка/ 9шт.в кор.</t>
  </si>
  <si>
    <t>Ср-во д/м посуды СУНСЭМ ЗЕРO /смен.упак./ 9шт.в кор.</t>
  </si>
  <si>
    <t>Ср-во д/м посуды СУНСЭМ Бамбуковый уголь /бутылка/ 12шт.в кор.</t>
  </si>
  <si>
    <t xml:space="preserve">Ср-во д/м посуды СУНСЭМ Зеленый чай /бутылка/ 20шт.в кор. </t>
  </si>
  <si>
    <t>Ср-во д/м посуды СУНСЭМ Бамбуковый уголь /смен.упак./ 10шт.в кор.</t>
  </si>
  <si>
    <t>Ср-во д/м посуды СУНСЭМ Зеленый чай /бутылка/ 12шт.в кор.</t>
  </si>
  <si>
    <t>Ср-во д/м посуды СУНСЭМ Зеленый чай /смен.упак./ 9шт.в кор.</t>
  </si>
  <si>
    <t>Ср-во д/м посуды СУНСЭМ Натуральные ферменты /бутылка/ 20шт.в кор.</t>
  </si>
  <si>
    <t>Ср-во д/м посуды СУНСЭМ Свежесть цитруса /бутылка/ 12шт.в кор.</t>
  </si>
  <si>
    <t>Ср-во д/м посуды СУНСЭМ Свежесть цитруса /смен.упак./ 9шт.в кор.</t>
  </si>
  <si>
    <t xml:space="preserve">Ср-во д/м посуды ТРИО Антибактериальное /бутылка/ 12шт.в кор. </t>
  </si>
  <si>
    <t>Ср-во д/м посуды ТРИО Антибактериальное /бутылка/ 30шт.в кор.</t>
  </si>
  <si>
    <t>Aloe Clean Гель для мытья посуды, фруктов и овощей, алоэ /смен.упак./ 10шт. в упак.</t>
  </si>
  <si>
    <t xml:space="preserve">Ср-во д/м посуды ТРИО Гранат /бутылка/ 12шт.в кор.                                 </t>
  </si>
  <si>
    <t>Ср-во д/м посуды ТРИО Фитонцидный /бутылка/ 12шт.в кор.</t>
  </si>
  <si>
    <t>Ср-во д/м посуды ТРИО Фитонцидный /смен.упак./ 10шт.в кор.</t>
  </si>
  <si>
    <t>Ср-во д/м посуды ТРИО Рисовые отруби /бутылка/ 12шт.в кор.</t>
  </si>
  <si>
    <t>Ср-во д/м посуды ТРИО Рисовые отруби /смен.упак./ 10шт.в кор.</t>
  </si>
  <si>
    <t>Ср-во д/м посуды ТРИО Пшеница /бутылка/ 12шт.в кор.</t>
  </si>
  <si>
    <t>Ср-во д/м посуды ТРИО Пшеница /смен.упак./10шт.в кор.</t>
  </si>
  <si>
    <t xml:space="preserve">Ср-во д/м посуды ТРИО Гранат /смен.упак./ 12шт.в кор.                                            </t>
  </si>
  <si>
    <t>Ср-во д/м посуды Сунсэм Выбор ШЕФ-ПОВАРА с винным уксусом /смен.упак./ 10шт.в кор.</t>
  </si>
  <si>
    <t>Шампунь для лечения кожи головы ОСВЕЖАЮЩИЙ /смен.упак./ 12шт.в кор.</t>
  </si>
  <si>
    <t>Шампунь для волос ЛЕЧЕНИЕ /смен.упак./ 12шт.в кор.</t>
  </si>
  <si>
    <t>Кондиционер для волос ЛЕЧЕНИЕ /смен.упак./ 12шт.в кор.</t>
  </si>
  <si>
    <t>Шампунь для волос ОЗДОРАВЛИВАЮЩИЙ /смен.упак./ 12шт.в кор.</t>
  </si>
  <si>
    <t>Кондиционер для волос ОЗДОРАВЛИВАЮЩИЙ /смен.упак./ 12шт.в кор.</t>
  </si>
  <si>
    <t>Шампунь для волос ВОССТАНАВЛИВАЮЩИЙ/ 12шт.в кор.</t>
  </si>
  <si>
    <t>Шампунь для волос ВОССТАНАВЛИВАЮЩИЙ /смен.упак./ 12шт.в кор.</t>
  </si>
  <si>
    <t>Кондиционер для волос  ВОССТАНАВЛИВАЮЩИЙ /смен.упак./ 12шт.в кор.</t>
  </si>
  <si>
    <t>Шампунь для волос УВЛАЖНЯЮЩИЙ /смен.упак./ 12шт.в кор.</t>
  </si>
  <si>
    <t>Кондиционер для волос УВЛАЖНЯЮЩИЙ /смен.упак./ 12шт.в кор.</t>
  </si>
  <si>
    <t>Кондиционер для волос ВОССТАНАВЛИВАЮЩИЙ/ 12шт.в кор.</t>
  </si>
  <si>
    <t>Шампунь для волос УВЛАЖНЯЮЩИЙ/ 12шт.в кор.</t>
  </si>
  <si>
    <t>Кондиционер для волос УВЛАЖНЯЮЩИЙ/ 12шт.в кор.</t>
  </si>
  <si>
    <t>Шампунь для волос ЛЕЧЕНИЕ/ 12шт.в кор.</t>
  </si>
  <si>
    <t>Кондиционер для волос ЛЕЧЕНИЕ/ 12шт.в кор.</t>
  </si>
  <si>
    <t xml:space="preserve">Кондиционер для волос ЛЕЧЕНИЕ/ 12шт.в кор. </t>
  </si>
  <si>
    <t>Шампунь для лечения кожи головы ОСВЕЖАЮЩИЙ/ 12шт.в кор.</t>
  </si>
  <si>
    <t>Кондиц.для лечения кожи головы ОСВЕЖАЮЩИЙ/ 12шт.в кор.</t>
  </si>
  <si>
    <t xml:space="preserve">Кондиционер для лечения волос ОСВЕЖАЮЩИЙ/ 12шт.в кор. </t>
  </si>
  <si>
    <t>Шампунь для волос Салон Кэр/ 12шт.в кор.</t>
  </si>
  <si>
    <t>Кондиционер для волос Салон Кэр/ 12шт.в кор.</t>
  </si>
  <si>
    <t>Маска для волос Текстура (Экспресс лечение поврежденных волос) / 10шт.в кор.</t>
  </si>
  <si>
    <t xml:space="preserve">Шампунь для волос Салон Кэр ПИТАНИЕ/ 10шт.пробник </t>
  </si>
  <si>
    <t>Шампунь для волос Салон Кэр ПИТАНИЕ/ 50шт.в кор.</t>
  </si>
  <si>
    <t>Шампунь для волос Салон Кэр ПИТАНИЕ/ 8шт.в кор.</t>
  </si>
  <si>
    <t xml:space="preserve">Кондиционер для волос Салон Кэр ПИТАНИЕ/ 8шт.в кор.  </t>
  </si>
  <si>
    <t>Шампунь для волос Салон Кэр ПИТАНИЕ/ 12шт.в кор.</t>
  </si>
  <si>
    <t xml:space="preserve">Кондиционер для волос Салон Кэр ПИТАНИЕ/ 12шт.в кор. </t>
  </si>
  <si>
    <t xml:space="preserve">Шампунь для волос Салон Кэр ВЫПРЯМЛЕНИЕ/ 10шт.пробник </t>
  </si>
  <si>
    <t>Шампунь для волос Салон Кэр ВЫПРЯМЛЕНИЕ/ 50шт.в кор.</t>
  </si>
  <si>
    <t xml:space="preserve">Шампунь для волос Салон Кэр ВЫПРЯМЛЕНИЕ/ 8шт.в кор. </t>
  </si>
  <si>
    <t>Кондиционер для волос Салон Кэр ВЫПРЯМЛЕНИЕ/ 8шт.в кор.</t>
  </si>
  <si>
    <t xml:space="preserve">Шампунь для волос Салон Кэр ВЫПРЯМЛЕНИЕ/ 12шт.в кор. </t>
  </si>
  <si>
    <t xml:space="preserve">Кондиционер для волос Салон Кэр ВЫПРЯМЛЕНИЕ/ 12шт.в кор.  </t>
  </si>
  <si>
    <t xml:space="preserve">Шампунь для волос Салон Кэр ОБЪЕМ/ 10шт.пробник </t>
  </si>
  <si>
    <t>Шампунь для волос Салон Кэр ОБЪЕМ/ 50шт.в кор.</t>
  </si>
  <si>
    <t>Кондиционер для волос Салон Кэр ОБЪЕМ/ 8шт.в кор.</t>
  </si>
  <si>
    <t>Шампунь для волос Салон Кэр ОБЪЕМ/ 8шт.в кор.</t>
  </si>
  <si>
    <t xml:space="preserve">Шампунь для волос Салон Кэр ОБЪЕМ/ 12шт.в кор. </t>
  </si>
  <si>
    <t>Кондиционер для волос Салон Кэр ОБЪЕМ/ 12шт.в кор.</t>
  </si>
  <si>
    <t>Маска для волос Салон Кэр ОБЪЕМ (Для слабых, тонких волос)/ 10шт.в кор.</t>
  </si>
  <si>
    <t>Кондиционер для волос Naturing от ВЫПАДЕНИЯ Волос с экстрактом корня красного женьшеня/ 10 шт.в кор.</t>
  </si>
  <si>
    <t>Шампунь для волос Naturing УХОД ЗА КОЖЕЙ ГОЛОВЫ с морскими водорослями/ 6шт.в кор.</t>
  </si>
  <si>
    <t xml:space="preserve">Кондиционер для волос Naturing УХОД ЗА КОЖЕЙ ГОЛОВЫ с морскими водорослями/ 6шт.в кор. </t>
  </si>
  <si>
    <t>Шампунь для волос Naturing ОБЪЕМ И ЭЛАСТИЧНОСТЬ с морскими водорослями/ 6шт.в кор.</t>
  </si>
  <si>
    <t xml:space="preserve">Кондиционер для волос Naturing ОБЪЕМ И ЭЛАСТИЧНОСТЬ с морскими водорослями/ 6шт.в кор. </t>
  </si>
  <si>
    <t>Шампунь для волос Naturing ПИТАНИЕ с морскими водорослями/ 6шт.в кор.</t>
  </si>
  <si>
    <t>Кондиционер для волос Naturing ПИТАНИЕ с морскими водорослями/ 6шт.в кор.</t>
  </si>
  <si>
    <t>Маска для волос Naturing УХОД ЗА КОЖЕЙ ГОЛОВЫ/ 6шт.в кор.</t>
  </si>
  <si>
    <t>Маска для волос Naturing ОБЪЕМ И ЭЛАСТИЧНОСТЬ/ 6шт.в кор.</t>
  </si>
  <si>
    <t>Маска для волос Naturing ПИТАНИЕ/ 6шт.в кор.</t>
  </si>
  <si>
    <t>Шампунь для волос Шайнин СИЛА И БЛЕСК ВОЛОС/ 12шт.в кор.</t>
  </si>
  <si>
    <t>Кондиционер для волос Шайнин СИЛА И БЛЕСК ВОЛОС/ 12шт.в кор.</t>
  </si>
  <si>
    <t>Шампунь для волос Шайнин ОБЪЕМ И БЛЕСК ВОЛОС/ 12шт.в кор.</t>
  </si>
  <si>
    <t>Кондиционер для волос Шайнин ОБЪЕМ И БЛЕСК ВОЛОС/ 12шт.в кор.</t>
  </si>
  <si>
    <t>Маска для волос КОЛОР КераCис для Окрашенных волос/ 12шт.в кор.</t>
  </si>
  <si>
    <t>Шампунь для волос КОЛОР КераCис для Окрашенных волос (для темных волос)/ 12шт.в кор.</t>
  </si>
  <si>
    <t>Шампунь для волос КОЛОР КераCис для Осветленных волос (для светлых волос)/ 12шт.в кор.</t>
  </si>
  <si>
    <t>Маска для волос КОЛОР КераCис для Осветленных волос/ 12шт.в кор.</t>
  </si>
  <si>
    <t>Маска для волос КОЛОР КераCис для Поврежденных волос/ 12шт.в кор.</t>
  </si>
  <si>
    <t>Шампунь для волос ЛИАНТЕ для поврежденных волос с фруктовыми экстрактами/ 12 шт.в кор.</t>
  </si>
  <si>
    <t>Кондиционер для волос ЛИАНТЕ для поврежденных волос с фруктовыми экстрактами/ 12 шт.в кор.</t>
  </si>
  <si>
    <t>Шампунь для волос ЛИАНТЕ для нормальных волос с фруктовыми экстрактами/ 12 шт.в кор.</t>
  </si>
  <si>
    <t>Шампунь Эстар КОНТРОЛЬ над потерей волос(для норм и сух.кожи головы)/ 8шт.в кор.</t>
  </si>
  <si>
    <t>Шампунь Эстар КОНТРОЛЬ над потерей волос (для жирной кожи головы)/ 8шт.в кор.</t>
  </si>
  <si>
    <t>Шампунь Эстар КОНТРОЛЬ над потерей волос (для чувствительной кожи головы)/ 8шт.в кор.</t>
  </si>
  <si>
    <t>Шампунь Эстар ЭНЕРГИЯ Волос (для нормальных и сухих волос)/ 8шт.в кор.</t>
  </si>
  <si>
    <t>Кондиционер Эстар ЭНЕРГИЯ Волос (для нормальных и сухих волос)/ 8шт.в кор.</t>
  </si>
  <si>
    <t>Шампунь Эстар ЭНЕРГИЯ Волос (для жирных волос)/ 8шт.в кор.</t>
  </si>
  <si>
    <t>Кондиционер Эстар ЭНЕРГИЯ Волос (для жирных волос)/ 8шт.в кор.</t>
  </si>
  <si>
    <t>Кондиционер Эстар ЭНЕРГИЯ Волос (для чувствительной кожи головы)/ 8шт.в кор.</t>
  </si>
  <si>
    <t>Кондиционер Эстар ЭНЕРГИЯ Волос (для всех типов волос)/ 8шт.в кор.</t>
  </si>
  <si>
    <t>Маска для волос Эстар ЭНЕРГИЯ Волос (для всех типов волос)/ 10шт.в кор.</t>
  </si>
  <si>
    <t>Шампунь для волос ОСВЕЖАЮЩИЙ/ 12шт.в кор.</t>
  </si>
  <si>
    <t>Шампунь для лечения кожи головы/ 12шт.в кор.</t>
  </si>
  <si>
    <t>Лосьон с двойным эффектом увлажнения/ 8шт.в кор.</t>
  </si>
  <si>
    <t>Лосьон для рук и ногтей  /8шт.в кор.</t>
  </si>
  <si>
    <t>Лосьон Восстанавливающий с лифтинг - эффектом/ 8шт.в кор.</t>
  </si>
  <si>
    <t xml:space="preserve">Лосьон Увлажняющий для ежедневного использования/ 8шт.в кор. </t>
  </si>
  <si>
    <t>Мыло косметическое Минерал Бэланс/ 72шт.в кор.</t>
  </si>
  <si>
    <t>Мыло косметическое Силк Моистур/ 72шт.в кор.</t>
  </si>
  <si>
    <t>Мыло косметическое Витал Энерджи/ 72шт.в кор.</t>
  </si>
  <si>
    <t xml:space="preserve">Гель для душа КераСис Минерал Бэланс/ 12шт.в кор. </t>
  </si>
  <si>
    <t xml:space="preserve">Гель для душа КераСис Силк Моистур/ 12шт.в кор. </t>
  </si>
  <si>
    <t xml:space="preserve">Гель для душа КераСис Витал Энерджи/ 12шт.в кор. </t>
  </si>
  <si>
    <t>Мыло косметическое Шауэр Мэйт Розовое/ 48шт.в кор.</t>
  </si>
  <si>
    <t>Мыло косметическое Шауэр Мэйт Козье молоко/ 48шт.в кор.</t>
  </si>
  <si>
    <t>Гель для душа Шауэр Мэйт Оливки и зеленый чай/ 8шт.в кор.</t>
  </si>
  <si>
    <t>Гель для душа Шауэр Мэйт Роза и вишневый цвет/ 8шт.в кор.</t>
  </si>
  <si>
    <t>Гель для душа Шауэр Мэйт Кокос и белый чай/ 8шт.в кор.</t>
  </si>
  <si>
    <t>Гель для душа Шауэр Мэйт Козье молоко/ 8 шт.в кор.</t>
  </si>
  <si>
    <t>Подарочный набор Ориентал №1 (шамп 470гр + конд 470гр + мыло 2шт + подарочная коробка)/ 4шт.в кор.</t>
  </si>
  <si>
    <t>Подарочный набор Салон Кэр Питание №4 (шамп 470гр + конд 470гр + мыло 2шт + подарочная коробка)/ 4шт.в кор.</t>
  </si>
  <si>
    <t>Подарочный набор Салон Кэр Выпрямление №5 (шамп 470гр + конд 470гр + мыло 2шт + подарочная коробка)/ 4шт.в кор.</t>
  </si>
  <si>
    <t>Подарочный набор Салон Кэр Объем №6 (шамп 470гр + конд 470гр + мыло 2шт + подарочная коробка)/ 4шт.в кор.</t>
  </si>
  <si>
    <t xml:space="preserve">Подарочный набор №7 Мужской (муж.ш550+гель580+мыло+коробка)/ 4шт.в кор. </t>
  </si>
  <si>
    <t>Шампунь для волос Салон Кэр/ 40шт.в кор.</t>
  </si>
  <si>
    <t>Кондиционер для волос Салон Кэр/ 40шт.в кор.</t>
  </si>
  <si>
    <t>Шампунь для лечения кожи головы ОСВЕЖАЮЩИЙ/ 40шт.в кор.</t>
  </si>
  <si>
    <t>Кондиционер для лечения кожи головы ОСВЕЖАЮЩИЙ/ 40шт.в кор.</t>
  </si>
  <si>
    <t xml:space="preserve">Шампунь для волос ЛЕЧЕНИЕ/ 40шт.в кор. </t>
  </si>
  <si>
    <t>Кондиционер для волос ЛЕЧЕНИЕ/ 40шт.в кор.</t>
  </si>
  <si>
    <t>Шампунь для волос ОЗДОРАВЛИВАЮЩИЙ/ 40шт.в кор.</t>
  </si>
  <si>
    <t>Кондиционер для волос ОЗДОРАВЛИВАЮЩИЙ/ 40шт.в кор.</t>
  </si>
  <si>
    <t>Шампунь для волос ОЗДОРАВЛИВАЮЩИЙ/ 12шт.в кор.</t>
  </si>
  <si>
    <t xml:space="preserve">Кондиционер для волос ОЗДОРАВЛИВАЮЩИЙ/ 12шт.в кор. </t>
  </si>
  <si>
    <t>Шампунь для волос ВОССТАНАВЛИВАЮЩИЙ/ 40шт.в кор.</t>
  </si>
  <si>
    <t>Кондиционер для волос ВОССТАНАВЛИВАЮЩИЙ/ 40шт.в кор.</t>
  </si>
  <si>
    <t>Кондиционер для волос ВОССТАНАВАЮЩИЙ/ 12шт.в кор.</t>
  </si>
  <si>
    <t>Шампунь + кондиц. для волос  ВОССТАНОВЛЕНИЕ (набор)/ 32шт.в кор.</t>
  </si>
  <si>
    <t>Шампунь для волос УВЛАЖНЯЮЩИЙ/ 40шт.в кор.</t>
  </si>
  <si>
    <t xml:space="preserve">Кондиционер для волос УВЛАЖНЯЮЩИЙ/ 40шт.в кор. </t>
  </si>
  <si>
    <t>Шампунь для волос ОРИЕНТАЛ/ 40шт.в кор.</t>
  </si>
  <si>
    <t>Кондиционер для волос ОРИЕНТАЛ/ 40шт.в кор.</t>
  </si>
  <si>
    <t>Шампунь для волос ОРИЕНТАЛ/ 12шт.в кор.</t>
  </si>
  <si>
    <t>Кондиционер для волос ОРИЕНТАЛ/ 12шт.в кор.</t>
  </si>
  <si>
    <t>Кондиционер для волос  ОРИЕНТАЛ /смен.упак./ 12шт.в кор.</t>
  </si>
  <si>
    <t xml:space="preserve">Шампунь для волос  ОРИЕНТАЛ /смен.упак./ 12шт.в кор. </t>
  </si>
  <si>
    <t>Зубная паста  КЛУБНИКА/ 36шт.в кор.</t>
  </si>
  <si>
    <t>Зубная паста  БАНАН/ 36шт.в кор.</t>
  </si>
  <si>
    <t>Зубная паста НАТУРАЛЬНАЯ МЯТА/ 160шт.в кор.</t>
  </si>
  <si>
    <t>Зубная паста ЛЕЧЕБНЫЕ ТРАВЫ И БИОСОЛИ/ 36шт.в кор.</t>
  </si>
  <si>
    <t>Зубная паста ВИТАМИННЫЙ УХОД/ 36шт.в кор.</t>
  </si>
  <si>
    <t>Зубная паста ВОСТОЧНЫЙ ЧАЙ ЖАСМИН/ 36шт.в кор.</t>
  </si>
  <si>
    <t>Зубная паста ВОСТОЧНЫЙ ЧАЙ ТИГУАНИНЬ/ 36шт.в кор.</t>
  </si>
  <si>
    <t>Зубная паста ВОСТОЧНЫЙ ЧАЙ/ 36шт.в кор.</t>
  </si>
  <si>
    <t>Зубная паста ВОСТОЧНЫЙ ЧАЙ С ГИНКГО/ 36шт.в кор.</t>
  </si>
  <si>
    <t>Зубная паста ПРОФЕССИОНАЛЬНАЯ ЗАЩИТА/ 36шт.в кор.</t>
  </si>
  <si>
    <t>Зубная паста МАКСИМАЛЬНАЯ ЗАЩИТА/ 36шт.в кор.</t>
  </si>
  <si>
    <t>Зубная паста МЯГКАЯ ЗАЩИТА/ 36шт.в кор.</t>
  </si>
  <si>
    <t>Зубная паста КЕЙ ГОЛУБАЯ С ГИНКГО/ 36шт.в кор.</t>
  </si>
  <si>
    <t>Зубная паста КЕЙ РОЗОВАЯ С ГИНКГО/ 36шт.в кор.</t>
  </si>
  <si>
    <t>Зубная паста СИЯЮЩАЯ БЕЛИЗНА (отбеливающая)/ 36шт.в кор.</t>
  </si>
  <si>
    <t>Зубная паста СИЯЮЩАЯ БЕЛИЗНА /помпа/ 48шт.в кор.</t>
  </si>
  <si>
    <t>Зубная паста КОНТРОЛЬ НАД ОБРАЗОВАНИЕМ ЗУБНОГО КАМНЯ/ 10шт.в кор.</t>
  </si>
  <si>
    <t>Зубная паста АКТИВ 40+ ДЛЯ ЧУВСТВИТЕЛЬНЫХ ЗУБОВ/ 20шт.в кор.</t>
  </si>
  <si>
    <t>Зубная паста СНЕЖНАЯ МЯТА/ 10шт.в кор.</t>
  </si>
  <si>
    <t>Зубная паста ДЕНТАЛСИС НИКОТАР (для курильщиков)/ 36шт.в кор.</t>
  </si>
  <si>
    <t>Зубная паста ЭДВАНС Защита от кариеса/ 36шт.в кор.</t>
  </si>
  <si>
    <t>Зубная паста ЭДВАНС Свежесть дыхания/ 36шт.в кор.</t>
  </si>
  <si>
    <t>Зубная паста ЭДВАНС Защита от образования налета/ 36шт.в кор.</t>
  </si>
  <si>
    <t>Зубная щетка ОРИГИНАЛ (средняя жесткость)/ 48шт.в кор.</t>
  </si>
  <si>
    <t>Зубная щетка ГЛУБОКАЯ ОЧИСТКА (средняя жесткость)/ 48шт.в кор.</t>
  </si>
  <si>
    <t>Зубная щетка ОРИГИНАЛ МЯГКАЯ (мягкая)/ 48шт.в кор.</t>
  </si>
  <si>
    <t>Зубная щетка ДЛЯ ЧУВСТВИТЕЛЬНЫХ ЗУБОВ (мягкая)/ 48шт.в кор.</t>
  </si>
  <si>
    <t>Зубная щетка ПАУЭР ПЛЮС/ 48шт.в кор.</t>
  </si>
  <si>
    <t>Зубная щетка ЗДОРОВЬЕ ДЕСЕН (средняя жесткость)/ 48шт.в кор.</t>
  </si>
  <si>
    <t xml:space="preserve">Зубная щетка КОМПЛЕКСНЫЙ УХОД  (средняя жесткость)/ 48шт.в кор. </t>
  </si>
  <si>
    <t>Зубная щетка TOOTHBRUSH GINGIVALIS PROJECT K 1P/ 48шт.в кор.</t>
  </si>
  <si>
    <t>ДермаСоул Маска восстанавливающая для лица c экстрактом улитки/ 12шт.в кор.</t>
  </si>
  <si>
    <t>ДермаСоул Маска для проблемной кожи лица с эктсрактом зеленого чая/ 12шт.в кор.</t>
  </si>
  <si>
    <t>ДермаСоул Маска подтягивающая для лица с морским коллагеном/ 12шт.в кор.</t>
  </si>
  <si>
    <t>ДермаСоул Маска увлажняющая для лица с экстрактом ромашки/ 12шт.в кор.</t>
  </si>
  <si>
    <t>Маска для лица Успокаивающая (для жирной и комбинированной кожи)/ 10шт.в кор.</t>
  </si>
  <si>
    <t>Маска для лица Увлажняющая (для сухой и всех типов кожи)/ 10шт.в кор.</t>
  </si>
  <si>
    <t>Маска Улучшающая тон лица (для всех типов кожи)/ 10шт.в кор.</t>
  </si>
  <si>
    <t>Маска для лица Омолаживающая (для всех типов кожи)/ 10шт.в кор.</t>
  </si>
  <si>
    <t xml:space="preserve">Уход за кожей вокруг глаз Лидерс (гелевые подушечки)/ 10шт.в кор.               </t>
  </si>
  <si>
    <t>POINT EXPERT Очищающая маска и пенка для умывания  (2в1) Глубокое очищение (для всех типов кожи)/ 8шт.в кор.</t>
  </si>
  <si>
    <t>POINT EXPERT Пенка для умывания с Папайей/ 8шт.в кор.</t>
  </si>
  <si>
    <t>POINT EXPERT Пенка-скраб для умывания с Папайей/ 8шт.в кор.</t>
  </si>
  <si>
    <t>Товары Японских и Корейских производителей</t>
  </si>
  <si>
    <t>Наименование товаров</t>
  </si>
  <si>
    <t>SHARY - ЮЖНАЯ КОРЕЯ</t>
  </si>
  <si>
    <t>Альгинатные маски</t>
  </si>
  <si>
    <t>Моделирующая альгинатная маска для лица, шеи, декольте "Контроль над порами" Бамбуковый уголь и Мята</t>
  </si>
  <si>
    <t>28 гр</t>
  </si>
  <si>
    <t>Моделирующая альгинатная маска для лица, шеи, декольте "Биоформула омоложения" Лаванда и Азиацкая центелла</t>
  </si>
  <si>
    <t xml:space="preserve">Ампульные маски </t>
  </si>
  <si>
    <t>Маска интенсивная ампульная для лица УЛЬТРАУВЛАЖНЕНИЕ Гиалуроновая кислота / Алоэ вера</t>
  </si>
  <si>
    <t>23 гр</t>
  </si>
  <si>
    <t>Маска интенсивная ампульная для лица ГЛУБОКОЕ ПИТАНИЕ Гиалуроновая кислота / Масло арганы</t>
  </si>
  <si>
    <t>Маска интенсивная ампульная для лица ОМОЛАЖИВАЮЩАЯ Гиалуроновая кислота / Муцин улитки</t>
  </si>
  <si>
    <t>Маска интенсивная ампульная для лица ЛИФТИНГ-ЭФФЕКТ Гиалуроновая кислота / Морские водоросли</t>
  </si>
  <si>
    <t>Маска интенсивная ампульная для глаз АНТИОКСИДАНТНАЯ / Авокадо</t>
  </si>
  <si>
    <t>10 гр</t>
  </si>
  <si>
    <t>Маска интенсивная ампульная для глаз ЛИФТИНГ-ЭФФЕКТ / Гранат</t>
  </si>
  <si>
    <t>Гелевые подушечки и маски</t>
  </si>
  <si>
    <t>Гелевые подушечки против тёмных кругов и морщин под глазами (на 2 применения)</t>
  </si>
  <si>
    <t>1 гр х 4</t>
  </si>
  <si>
    <t>Гелевые подушечки против отёков и признаков усталости под глазами (на 2 применения)</t>
  </si>
  <si>
    <t>Маска для глаз на тканевой основе "Контроль над временем" Черная икра и коллаген</t>
  </si>
  <si>
    <t>7 гр</t>
  </si>
  <si>
    <t>Двухэтапный комплекс</t>
  </si>
  <si>
    <t>Двухэтапный комплекс-уход для лица "AVOCADO" Очищающий скраб и Восстанавливающая маска</t>
  </si>
  <si>
    <t>6 гр х 2</t>
  </si>
  <si>
    <t>Двухэтапный комплекс-уход для лица  "ARGAN" Очищающий скраб и Питательная маска</t>
  </si>
  <si>
    <t>Двухэтапный комплекс-уход для лица "ALMOND" Очищающий скраб и Увлажняющая маска</t>
  </si>
  <si>
    <t>Двухэтапный комплекс-уход для лица "OLIVE" Очищающий скраб и Освежающая маска</t>
  </si>
  <si>
    <t xml:space="preserve">Кремовые и гелевые маски </t>
  </si>
  <si>
    <t>Кислородная маска для лица и шеи "Алоэ" Увлажнение и насыщение кислородом</t>
  </si>
  <si>
    <t>5 гр х 2</t>
  </si>
  <si>
    <t>Нежный гоммаж (скраб) для лица и шеи "Лаванда" Очищение и обновление</t>
  </si>
  <si>
    <t>Маска-пленка для лица "Черника" Обновление и лифтинг-эффект</t>
  </si>
  <si>
    <t>Маски на тканевой основе</t>
  </si>
  <si>
    <t>Маска для лица на тканевой основе "100% Гиалуроновая кислота"</t>
  </si>
  <si>
    <t>20 гр</t>
  </si>
  <si>
    <t>Маска для лица на тканевой основе "100% Коллаген"</t>
  </si>
  <si>
    <t>Маска для лица на тканевой основе "Марокканская аргана"</t>
  </si>
  <si>
    <t>Маска для лица на тканевой основе "Азиатская центелла"</t>
  </si>
  <si>
    <t>Маска для лица на тканевой основе "Японские водоросли"</t>
  </si>
  <si>
    <t>Маска для лица на тканевой основе "Контроль над временем" Черная икра и коллаген</t>
  </si>
  <si>
    <t>Пенки для умывания</t>
  </si>
  <si>
    <t>Пенка для умывания "Алоэ и гиалуроновая кислота"</t>
  </si>
  <si>
    <t>Пенка для умывания "Нони и гиалуроновая кислота"</t>
  </si>
  <si>
    <t xml:space="preserve">150 мл </t>
  </si>
  <si>
    <t>Пенка для умывания "Бамбуковый уголь и гиалуроновая кислота"</t>
  </si>
  <si>
    <t>Сыворотки</t>
  </si>
  <si>
    <t>Сыворотка "Гиалуроновая кислота" для увлажнения и лифтинга кожи</t>
  </si>
  <si>
    <t>2 гр х 4</t>
  </si>
  <si>
    <t>Сыворотка "Коллаген" для упругости и эластичности кожи</t>
  </si>
  <si>
    <t>Сыворотка "Пептиды" для обновления и омоложения кожи</t>
  </si>
  <si>
    <t>Сыворотка для лица, шеи, декольте "Контроль над возрастом" Черная икра и коллаген</t>
  </si>
  <si>
    <t>2 гр х 4 шт</t>
  </si>
  <si>
    <t>Сыворотка для лица, шеи, декольте "Лифтинг-эксперт" Секрет улитки и коллаген</t>
  </si>
  <si>
    <t>Сыворотка для лица, шеи, декольте "Клеточное омоложение" Растительные стволовые клетки и гиалуроновая кислота</t>
  </si>
  <si>
    <t>Сыворотка для лица, шеи, декольте "Эффект ботокса" Аргирелин и гиалуроновая кислота</t>
  </si>
  <si>
    <t>Сыворотка для лица, шеи, декольте "Контурная подтяжка" 24К золото и гиалуроновая кислота</t>
  </si>
  <si>
    <t>Маска-перчатки обогащенная увлажняющая  для ухода за кожей рук Hand Spa Ritual</t>
  </si>
  <si>
    <t>22 гр</t>
  </si>
  <si>
    <t>Маска-носочки обогащенная тонизирующая  для ухода за кожей ног Foot Spa Ritual</t>
  </si>
  <si>
    <t>Носочки для домашнего педикюра MAGIC FOOT PEELING</t>
  </si>
  <si>
    <t>40 гр</t>
  </si>
  <si>
    <t>ETUDE ORGANIX - ЮЖНАЯ КОРЕЯ</t>
  </si>
  <si>
    <t>Etude organix Полоски для носа от "Черных точек"</t>
  </si>
  <si>
    <t>Etude organix Сыворотка-гель для кожи лица и тела с соком алоэ</t>
  </si>
  <si>
    <t>260 мл</t>
  </si>
  <si>
    <t>Etude organix Сыворотка-гель для кожи лица и тела с соком бамбука</t>
  </si>
  <si>
    <t>280 мл</t>
  </si>
  <si>
    <t>Etude organix Сыворотка-гель для кожи лица и тела с соком огурца</t>
  </si>
  <si>
    <t>Cерия PERFECT</t>
  </si>
  <si>
    <t xml:space="preserve">ALOVIVI - ЯПОНИЯ </t>
  </si>
  <si>
    <t xml:space="preserve">Межзубная щетка от зубного камня "Dentor Systema"  5шт (размер SSS) </t>
  </si>
  <si>
    <t xml:space="preserve">Межзубная щетка от зубного камня "Dentor Systema"  5шт (размер S) </t>
  </si>
  <si>
    <t xml:space="preserve">Межзубная щетка от зубного камня "Dentor Systema"  5шт (размер M) </t>
  </si>
  <si>
    <t>УХОД ЗА ЛИЦОМ</t>
  </si>
  <si>
    <t>УХОД ЗА ЛИЦОМ И ТЕЛОМ</t>
  </si>
  <si>
    <t>СОЛЬ ДЛЯ ВАНН</t>
  </si>
  <si>
    <t>УХОД  ЗА ТЕЛОМ</t>
  </si>
  <si>
    <t>ПРОФЕССИОНАЛЬНЫЙ УХОД ЗА ВОЛОСАМИ</t>
  </si>
  <si>
    <t>СРЕДСТВА ДЛЯ МЫТЬЯ ПОСУДЫ</t>
  </si>
  <si>
    <t>СРЕДСТВА ДЛЯ СТИРКИ БЕЛЬЯ</t>
  </si>
  <si>
    <t>ЧИСТЯЩИЕ СРЕДСТВА</t>
  </si>
  <si>
    <t>МУЖСКИЕ СТАНКИ</t>
  </si>
  <si>
    <t>ЖЕНСКИЕ СТАНКИ</t>
  </si>
  <si>
    <t>ДЕТСКАЯ ЛИНИЯ</t>
  </si>
  <si>
    <t>СРЕДСТВА ДЛЯ МЫТЬЯ ДЕТСКИХ ПРИНАДЛЕЖНОСТЕЙ</t>
  </si>
  <si>
    <t>СРЕДСТВА ДЛЯ СТИРКИ ДЕТСКОГО БЕЛЬЯ</t>
  </si>
  <si>
    <t>АНТИСТАТИКИ</t>
  </si>
  <si>
    <t>БУМАЖНАЯ ПРОДУКЦИЯ</t>
  </si>
  <si>
    <t>ОСВЕЖИТЕЛИ И АРОМАТИЗАТОРЫ</t>
  </si>
  <si>
    <t>ЖЕНСКАЯ ГИГИЕНА</t>
  </si>
  <si>
    <t>Тел.:  +7 (906) 725-63-07; +7(903)004-17-40; +7(903)006-25-65</t>
  </si>
  <si>
    <t>Жидкое мыло для тела "Клубничный йогурт", для всех типов кожи /смен.упак./</t>
  </si>
  <si>
    <t>Жидкое мыло для тела для чувствительной кожи, без добавок/смен.упак./</t>
  </si>
  <si>
    <t>Жидкое мыло для тела с гиалуроновой кислотой /смен.упак./</t>
  </si>
  <si>
    <t>Жидкое мыло для тела "Малина", слабокислотное для всех типов кожи /смен.упак./</t>
  </si>
  <si>
    <t>Кондиционер для волос на растительной основе для чувствительной кожи головы, без добавок /смен.упак./</t>
  </si>
  <si>
    <t>Шампунь для волос на растительной основе для чувствительной кожи головы, без добавок /смен.упак./</t>
  </si>
  <si>
    <t>Шампунь слабокислотный против перхоти и зуда кожи головы COOL  Лечение кожи головы/смен.упак./</t>
  </si>
  <si>
    <t>Шампунь слабокислотный против перхоти и зуда кожи головы Лечение кожи головы/смен.упак./</t>
  </si>
  <si>
    <t>Кондиционер слабокислотный против перхоти и зуда кожи головы Лечение кожи головы/смен.упак./</t>
  </si>
  <si>
    <t>Жидкое мыло для тела с экстрактом камелии/смен.упак./</t>
  </si>
  <si>
    <t>Жидкое мыло для тела с экстрактом черной камелии /смен.упак./</t>
  </si>
  <si>
    <t>Шампунь для нормальных волос с экстрактом белой камелии /смен.упак./</t>
  </si>
  <si>
    <t>Кондиционер для нормальных волос с экстрактом белой камелии /смен.упак./</t>
  </si>
  <si>
    <t>Шампунь для сухих и поврежденных волос с экстрактом чёрной камелии /смен.упак./</t>
  </si>
  <si>
    <t>Кондиционер для сухих и поврежденных волос с экстрактом чёрной камелии /смен.упак./</t>
  </si>
  <si>
    <t>Шампунь с маслом камелии для сухих и поврежденных волос Придает блеск волосам/смен.упак./</t>
  </si>
  <si>
    <t>Кондиционер с маслом камелии для сухих и поврежденных волос Придает блеск волосам/смен.упак./</t>
  </si>
  <si>
    <t>Кондиционер с маслом камелии для сухих и поврежденных волос Придает блеск волосам /смен.упак./</t>
  </si>
  <si>
    <t xml:space="preserve">Сыворотка для волос с маслом камелии (флакон без распылителя)/смен.упак./ </t>
  </si>
  <si>
    <t>Ароматизированный гель для душа "Французский аромат", Modern /смен.упак./</t>
  </si>
  <si>
    <t>Ароматизированный гель для душа "Французский аромат" , Classic /смен.упак./</t>
  </si>
  <si>
    <t>Шампунь 2 в 1 против перхоти и зуда кожи головы, для мужчин /смен.упак./</t>
  </si>
  <si>
    <t>Тонизирующий шампунь c ментолом 2 в 1, для мужчин. /смен.упак./</t>
  </si>
  <si>
    <t>Гель для душа COOL с ментолом /смен.упак./</t>
  </si>
  <si>
    <t>Гель для душа COOL с ментолом/смен.упак./</t>
  </si>
  <si>
    <t>Шампунь Animo рн-нейтральный с гиалуроновой кислотой /смен.упак./</t>
  </si>
  <si>
    <t>Кондиционер Animo рн-нейтральный с гиалуроновой кислотой /смен.упак./</t>
  </si>
  <si>
    <t>Жидкое мыло-гель для рук, слабокислотное/смен.упак./</t>
  </si>
  <si>
    <t>Жидкое увлажняющее мыло для тела с лактоферином/смен.упак./</t>
  </si>
  <si>
    <t>Жидкое мыло для тела с ароматом персика /смен.упак./</t>
  </si>
  <si>
    <t>Жидкое мыло для тела с с ароматом фруктов и коллагеном/смен.упак./</t>
  </si>
  <si>
    <t>Средство для мытья посуды Fresh с ароматом лайма/смен.упак./</t>
  </si>
  <si>
    <t>Средство для мытья посуды "Orange Oil Fresh" с апельсиновым маслом /смен.упак./</t>
  </si>
  <si>
    <t>Средство для мытья посуды "Fruit Acidic Fresh", зеленое яблоко/смен.упак./</t>
  </si>
  <si>
    <t>Спрей-пятновыводитель для воротничков и манжет/смен.упак./</t>
  </si>
  <si>
    <t>Гель для стирки "Enjoy Awa's" /смен.упак./</t>
  </si>
  <si>
    <t>Чистящее средство с содой/смен.упак./</t>
  </si>
  <si>
    <t>Кондиционер для белья "Softer Blue".  Подходит для х/б, синтетики, шерсти /смен.упак./</t>
  </si>
  <si>
    <t>Отбеливатель - пятновыводитель для одежды.  Подходит для стирки белого белья, цветных вещей, вещей из кружева (х/б, джут, синтетика, шерсть, тонкий шелк) /смен.упак./</t>
  </si>
  <si>
    <t>HOMME SPORT AFTER SHAVE Тоник после бритья для мужчин</t>
  </si>
  <si>
    <t>Se-Plus Средство для чистки барабана стиральной машины /мягкая упак./</t>
  </si>
  <si>
    <t>Средство для чистки и профилактики засоров "Сандо Панг"</t>
  </si>
  <si>
    <t>Зубные пасты</t>
  </si>
  <si>
    <t>Зубные щетки</t>
  </si>
  <si>
    <t>Ополаскиватели</t>
  </si>
  <si>
    <t>LION KODOMO - ЮЖНАЯ КОРЕЯ (Детская линия)</t>
  </si>
  <si>
    <t>MYBEE - ЮЖНАЯ КОРЕЯ (Детская линия)</t>
  </si>
  <si>
    <r>
      <t xml:space="preserve">Серия </t>
    </r>
    <r>
      <rPr>
        <b/>
        <sz val="12"/>
        <rFont val="Times New Roman"/>
        <family val="1"/>
        <charset val="204"/>
      </rPr>
      <t>LIPOBEAUTE Q10</t>
    </r>
    <r>
      <rPr>
        <sz val="12"/>
        <rFont val="Times New Roman"/>
        <family val="1"/>
        <charset val="204"/>
      </rPr>
      <t xml:space="preserve"> Линия с Alfa-липолиевой кислотой, ретинолом и Q10 </t>
    </r>
  </si>
  <si>
    <r>
      <t xml:space="preserve">Серия </t>
    </r>
    <r>
      <rPr>
        <b/>
        <sz val="12"/>
        <rFont val="Times New Roman"/>
        <family val="1"/>
        <charset val="204"/>
      </rPr>
      <t xml:space="preserve">NATURAL PACK EX / </t>
    </r>
    <r>
      <rPr>
        <sz val="12"/>
        <rFont val="Times New Roman"/>
        <family val="1"/>
        <charset val="204"/>
      </rPr>
      <t>Маски-пленки</t>
    </r>
  </si>
  <si>
    <r>
      <rPr>
        <b/>
        <sz val="12"/>
        <color theme="1"/>
        <rFont val="Times New Roman"/>
        <family val="1"/>
        <charset val="204"/>
      </rPr>
      <t>ПРЕМИУМ УХОД ЗА ЛИЦОМ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</si>
  <si>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Серия </t>
    </r>
    <r>
      <rPr>
        <b/>
        <sz val="12"/>
        <rFont val="Times New Roman"/>
        <family val="1"/>
        <charset val="204"/>
      </rPr>
      <t>KINKA COSMETICS</t>
    </r>
    <r>
      <rPr>
        <sz val="12"/>
        <rFont val="Times New Roman"/>
        <family val="1"/>
        <charset val="204"/>
      </rPr>
      <t xml:space="preserve"> с наноколоидами золота и платины </t>
    </r>
  </si>
  <si>
    <r>
      <t>Бальзам-маска для волос Jueria Premium (с маслами)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</si>
  <si>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 xml:space="preserve">Серия </t>
    </r>
    <r>
      <rPr>
        <b/>
        <sz val="12"/>
        <rFont val="Times New Roman"/>
        <family val="1"/>
        <charset val="204"/>
      </rPr>
      <t xml:space="preserve">HADA LABO - </t>
    </r>
    <r>
      <rPr>
        <sz val="12"/>
        <rFont val="Times New Roman"/>
        <family val="1"/>
        <charset val="204"/>
      </rPr>
      <t xml:space="preserve">увлажняющая косметическая линия на основе гиалуроновой кислоты </t>
    </r>
  </si>
  <si>
    <r>
      <rPr>
        <b/>
        <sz val="14"/>
        <rFont val="Times New Roman"/>
        <family val="1"/>
        <charset val="204"/>
      </rPr>
      <t>МУЖСКАЯ ЛИНИЯ</t>
    </r>
    <r>
      <rPr>
        <sz val="14"/>
        <rFont val="Times New Roman"/>
        <family val="1"/>
        <charset val="204"/>
      </rPr>
      <t xml:space="preserve"> серии </t>
    </r>
    <r>
      <rPr>
        <b/>
        <sz val="14"/>
        <rFont val="Times New Roman"/>
        <family val="1"/>
        <charset val="204"/>
      </rPr>
      <t>PHARMAACT</t>
    </r>
    <r>
      <rPr>
        <sz val="14"/>
        <rFont val="Times New Roman"/>
        <family val="1"/>
        <charset val="204"/>
      </rPr>
      <t xml:space="preserve"> и </t>
    </r>
    <r>
      <rPr>
        <b/>
        <sz val="14"/>
        <rFont val="Times New Roman"/>
        <family val="1"/>
        <charset val="204"/>
      </rPr>
      <t>DEVE</t>
    </r>
  </si>
  <si>
    <r>
      <t xml:space="preserve">Серия </t>
    </r>
    <r>
      <rPr>
        <b/>
        <sz val="12"/>
        <rFont val="Times New Roman"/>
        <family val="1"/>
        <charset val="204"/>
      </rPr>
      <t>ARRAHAN</t>
    </r>
  </si>
  <si>
    <r>
      <t xml:space="preserve">Серия </t>
    </r>
    <r>
      <rPr>
        <b/>
        <sz val="12"/>
        <rFont val="Times New Roman"/>
        <family val="1"/>
        <charset val="204"/>
      </rPr>
      <t>SNAIL MUCUS</t>
    </r>
  </si>
  <si>
    <r>
      <t xml:space="preserve">Серия </t>
    </r>
    <r>
      <rPr>
        <b/>
        <sz val="12"/>
        <rFont val="Times New Roman"/>
        <family val="1"/>
        <charset val="204"/>
      </rPr>
      <t>COLLAGEN</t>
    </r>
  </si>
  <si>
    <r>
      <t xml:space="preserve">Серия </t>
    </r>
    <r>
      <rPr>
        <b/>
        <sz val="12"/>
        <rFont val="Times New Roman"/>
        <family val="1"/>
        <charset val="204"/>
      </rPr>
      <t>ARANG</t>
    </r>
  </si>
  <si>
    <r>
      <t xml:space="preserve">Серия </t>
    </r>
    <r>
      <rPr>
        <b/>
        <sz val="12"/>
        <rFont val="Times New Roman"/>
        <family val="1"/>
        <charset val="204"/>
      </rPr>
      <t>MAKE-UP</t>
    </r>
  </si>
  <si>
    <r>
      <t xml:space="preserve">Серия </t>
    </r>
    <r>
      <rPr>
        <b/>
        <sz val="12"/>
        <rFont val="Times New Roman"/>
        <family val="1"/>
        <charset val="204"/>
      </rPr>
      <t>CC CREAM и BB CREAM</t>
    </r>
  </si>
  <si>
    <r>
      <t xml:space="preserve">Серия </t>
    </r>
    <r>
      <rPr>
        <b/>
        <sz val="12"/>
        <rFont val="Times New Roman"/>
        <family val="1"/>
        <charset val="204"/>
      </rPr>
      <t>MIRACLE</t>
    </r>
  </si>
  <si>
    <r>
      <t xml:space="preserve">Серия </t>
    </r>
    <r>
      <rPr>
        <b/>
        <sz val="12"/>
        <rFont val="Times New Roman"/>
        <family val="1"/>
        <charset val="204"/>
      </rPr>
      <t>WOMEN SKIN CARE</t>
    </r>
  </si>
  <si>
    <r>
      <t xml:space="preserve">Серия </t>
    </r>
    <r>
      <rPr>
        <b/>
        <sz val="12"/>
        <rFont val="Times New Roman"/>
        <family val="1"/>
        <charset val="204"/>
      </rPr>
      <t>ORIENTAL REVITALIZING GOLD SKIN EX8</t>
    </r>
    <r>
      <rPr>
        <sz val="12"/>
        <rFont val="Times New Roman"/>
        <family val="1"/>
        <charset val="204"/>
      </rPr>
      <t xml:space="preserve"> с биозолотом (Антивозростная линия)</t>
    </r>
  </si>
  <si>
    <r>
      <t xml:space="preserve">Серия </t>
    </r>
    <r>
      <rPr>
        <b/>
        <sz val="12"/>
        <rFont val="Times New Roman"/>
        <family val="1"/>
        <charset val="204"/>
      </rPr>
      <t>WOMEN SKIN CARE (NEW LINE)</t>
    </r>
  </si>
  <si>
    <r>
      <t xml:space="preserve">Серия </t>
    </r>
    <r>
      <rPr>
        <b/>
        <sz val="12"/>
        <rFont val="Times New Roman"/>
        <family val="1"/>
        <charset val="204"/>
      </rPr>
      <t>SPECIAL CARE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</si>
  <si>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 xml:space="preserve">POINT EXPERT 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</si>
  <si>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 xml:space="preserve">LEADERS 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</si>
  <si>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ОРИЕНТАЛ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</si>
  <si>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УВЛАЖНЯЮЩАЯ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</si>
  <si>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ВОССТАНАВЛИВАЮЩАЯ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</si>
  <si>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ОЗДОРАВЛИВАЮЩАЯ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</si>
  <si>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ЛЕЧЕНИЕ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</si>
  <si>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ЛЕЧЕНИЕ ОСВЕЖАЮЩЕЕ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</si>
  <si>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SALON CARE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</si>
  <si>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SALON CARE ПИТАНИЕ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</si>
  <si>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SALON CARE ВЫПРЯМЛЕНИЕ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</si>
  <si>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SALON CARE ОБЪЕМ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</si>
  <si>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NATURING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</si>
  <si>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SHINING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</si>
  <si>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COLOR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</si>
  <si>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LIANTE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</si>
  <si>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HAIR CARE ESTHAAR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</si>
  <si>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VASELINE INTENSIVE SYSTEM</t>
    </r>
  </si>
  <si>
    <r>
      <t>Cерия</t>
    </r>
    <r>
      <rPr>
        <b/>
        <sz val="12"/>
        <color theme="1"/>
        <rFont val="Times New Roman"/>
        <family val="1"/>
        <charset val="204"/>
      </rPr>
      <t xml:space="preserve"> KeraSys BODY CLEANSE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</si>
  <si>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SHOWER MATE BODY CLEANSER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</si>
  <si>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LEADERS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</si>
  <si>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СУНСЭМ</t>
    </r>
  </si>
  <si>
    <r>
      <t xml:space="preserve">Cерия </t>
    </r>
    <r>
      <rPr>
        <b/>
        <sz val="12"/>
        <color theme="1"/>
        <rFont val="Times New Roman"/>
        <family val="1"/>
        <charset val="204"/>
      </rPr>
      <t>ТРИО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</si>
  <si>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WHOOL SHAMPOO</t>
    </r>
  </si>
  <si>
    <t>Жидкое ср-во д/стирки Вул Шампу ЧЕРНОЕ И ЦВЕТНОЕ /смен.упак./9шт.в кор.</t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</si>
  <si>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LiQ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</si>
  <si>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SPARK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</si>
  <si>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IRIN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</si>
  <si>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JAYANGYUNMO </t>
    </r>
    <r>
      <rPr>
        <sz val="12"/>
        <color theme="1"/>
        <rFont val="Times New Roman"/>
        <family val="1"/>
        <charset val="204"/>
      </rPr>
      <t xml:space="preserve">(Для чувствительных волос) 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</si>
  <si>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JINSENBO </t>
    </r>
    <r>
      <rPr>
        <sz val="12"/>
        <color theme="1"/>
        <rFont val="Times New Roman"/>
        <family val="1"/>
        <charset val="204"/>
      </rPr>
      <t>(Антивозрастная)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</si>
  <si>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COENZYME Q10 - </t>
    </r>
    <r>
      <rPr>
        <sz val="12"/>
        <color theme="1"/>
        <rFont val="Times New Roman"/>
        <family val="1"/>
        <charset val="204"/>
      </rPr>
      <t xml:space="preserve">Энергия и Объем 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</si>
  <si>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HENNA - </t>
    </r>
    <r>
      <rPr>
        <sz val="12"/>
        <color theme="1"/>
        <rFont val="Times New Roman"/>
        <family val="1"/>
        <charset val="204"/>
      </rPr>
      <t>Против выпадения (питание и защита )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</si>
  <si>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KERATIN - </t>
    </r>
    <r>
      <rPr>
        <sz val="12"/>
        <color theme="1"/>
        <rFont val="Times New Roman"/>
        <family val="1"/>
        <charset val="204"/>
      </rPr>
      <t xml:space="preserve">Для окрашенных и поврежденных </t>
    </r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</si>
  <si>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HAIR CARE</t>
    </r>
  </si>
  <si>
    <t>Штрих-код</t>
  </si>
  <si>
    <r>
      <t>Kinka Gold Nano Гель-пиллинг  (для любого типа кожи в том числе чувствительной)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</si>
  <si>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Лосьон увлажняющий с жемугом</t>
    </r>
    <r>
      <rPr>
        <b/>
        <sz val="10"/>
        <rFont val="Times New Roman"/>
        <family val="1"/>
        <charset val="204"/>
      </rPr>
      <t xml:space="preserve"> </t>
    </r>
  </si>
  <si>
    <r>
      <t>Маска для лица с маслами Аловиви Alovivi Oil Face Mask</t>
    </r>
    <r>
      <rPr>
        <b/>
        <sz val="10"/>
        <rFont val="Times New Roman"/>
        <family val="1"/>
        <charset val="204"/>
      </rPr>
      <t xml:space="preserve"> </t>
    </r>
  </si>
  <si>
    <r>
      <t>Кондиционер на основе угля и торфа БЕЗ СИЛИКОНА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</si>
  <si>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Мыло с аминокислотами и рисовыми отрубями «Amino Soap»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</si>
  <si>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Натуральное мыло с экстрактом перловой крупы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</si>
  <si>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Крем-пенка для лица Reihaku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</si>
  <si>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Шампунь для волос на растительной основе для чувствительной кожи головы, без добавок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</si>
  <si>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Жидкое мыло для рук антибактериальное (увлажняющее)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</si>
  <si>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Масло-сыворотка для волос на основе морских минералов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TIMANA</t>
    </r>
  </si>
  <si>
    <r>
      <t xml:space="preserve">Крем для рук , увлажняющий с экстрактом розы и гиалуроновой кислотой </t>
    </r>
    <r>
      <rPr>
        <b/>
        <sz val="10"/>
        <rFont val="Times New Roman"/>
        <family val="1"/>
        <charset val="204"/>
      </rPr>
      <t xml:space="preserve"> </t>
    </r>
  </si>
  <si>
    <r>
      <t>Мужская пенка для умывания с глиной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</si>
  <si>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Гель для душа COOL с ментолом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</si>
  <si>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Средство для мытья посуды "Fruit Acidic Fresh", зеленое яблоко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</si>
  <si>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Стиральный порошок "Enjoy Awa's"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пр-ль Япония, сделано во Вьетнаме </t>
    </r>
  </si>
  <si>
    <r>
      <t>Стиральный порошок для стирки белья предназначенного для сушки внутри помещения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пр-ль Япония, сделано в Китае</t>
    </r>
  </si>
  <si>
    <r>
      <t>Кондиционер для белья "Soft Pink".  Подходит для х/б, синтетики, шерсти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</si>
  <si>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"All Day Proof Eyeliner Black" Подводка для глаз чёрная (фломастер)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</si>
  <si>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Bio Olive &amp; Amino Hair Сare Shampoo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Шампунь для волос с Оливой и Аминокислотами </t>
    </r>
  </si>
  <si>
    <r>
      <t>Marine Collagen Shampoo Шампунь для волос с морским коллагеном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</si>
  <si>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Eco-Salon Deep Pore Apricot Scrab Пенный очищающий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скраб для тела с абрикосом</t>
    </r>
  </si>
  <si>
    <r>
      <t>Eco-Salon Grean Tea  Deep Cleansing Cream Глубокоочищающий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крем для тела Зеленый чай </t>
    </r>
  </si>
  <si>
    <r>
      <t>Seed &amp; Farm Apricot Body Essence Oil Масло для тела Абрикос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</si>
  <si>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Seed &amp; Farm Grape Body Essence Oil Масло для тела Виноград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</si>
  <si>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Зубная паста ВОСТОЧНЫЙ</t>
    </r>
    <r>
      <rPr>
        <sz val="10"/>
        <color indexed="8"/>
        <rFont val="Times New Roman"/>
        <family val="1"/>
        <charset val="204"/>
      </rPr>
      <t xml:space="preserve"> ЧАЙ ПУЭР</t>
    </r>
    <r>
      <rPr>
        <sz val="10"/>
        <rFont val="Times New Roman"/>
        <family val="1"/>
        <charset val="204"/>
      </rPr>
      <t>/ 36шт.в кор.</t>
    </r>
  </si>
  <si>
    <r>
      <t>Зубная паста ВОСТОЧНЫЙ КРАСНЫЙ ЧАЙ/ 36шт.в кор</t>
    </r>
    <r>
      <rPr>
        <b/>
        <sz val="10"/>
        <color indexed="10"/>
        <rFont val="Times New Roman"/>
        <family val="1"/>
        <charset val="204"/>
      </rPr>
      <t>.</t>
    </r>
  </si>
  <si>
    <r>
      <t>Шампунь для волос КОЛОР КераCис для Поврежденных волос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(усиленная защита от смывания, интенсивное питание для окрашенных волос, универсальный)/ 12шт.в кор.</t>
    </r>
  </si>
  <si>
    <r>
      <t>Гидрогелевая маска PURE TREE Caviar Mela-C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</si>
  <si>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Маска под глаза PURE TREE Q10 (5 пар в упаковке)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</si>
  <si>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Ополаскиватель д/рта  "Dentor Systema" Для слабых десен/ 20шт.в кор.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</si>
  <si>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Ополаскиватель д/рта  "Dentor Systema" Для слабых десен/ 12шт.в кор.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</si>
  <si>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"Kids Safe" Зубная щетка детская с нано-серебряным покрытием №2  (от 4 до 6 лет) "2 по цене 1"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</si>
  <si>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Ср-во д/посуды, фруктов, овощей "Chamgreen - Айва" /помпа/ 20шт.в кор.</t>
    </r>
    <r>
      <rPr>
        <b/>
        <sz val="10"/>
        <color indexed="10"/>
        <rFont val="Times New Roman"/>
        <family val="1"/>
        <charset val="204"/>
      </rPr>
      <t xml:space="preserve"> </t>
    </r>
  </si>
  <si>
    <r>
      <t>Концентрированный кондиционер для белья СОФТ АРОМА, Аква блю /бутылка/ 6шт.шт.</t>
    </r>
    <r>
      <rPr>
        <b/>
        <sz val="10"/>
        <color indexed="10"/>
        <rFont val="Times New Roman"/>
        <family val="1"/>
        <charset val="204"/>
      </rPr>
      <t xml:space="preserve"> </t>
    </r>
  </si>
  <si>
    <t>Клиент</t>
  </si>
  <si>
    <t>Гидрогелевые патчи под глаза с морским коллагеном</t>
  </si>
  <si>
    <r>
      <t>White Organia Good Natural Aloe Vera Body Cleanser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Гель для душа с Алоэ Вера, 
Экстракт Алоэ 95% + Комплекс Витаминов и Микроэлементов </t>
    </r>
  </si>
  <si>
    <t>1400мл</t>
  </si>
  <si>
    <t>"Kids Safe" Зубная паста детская Виноград (от 3-х до 12 лет) /40шт/</t>
  </si>
  <si>
    <t>"Kids Safe" Зубная паста детская Клубничка (от 3-х до 12 лет) /40шт/</t>
  </si>
  <si>
    <t>Кислородный отбеливатель жидкость "Beat O2" спрей/ 12шт.в кор.</t>
  </si>
  <si>
    <t xml:space="preserve">Кислородный отбеливатель порошок "Beat O2"/ 8 шт.в кор. </t>
  </si>
  <si>
    <t>Стир/порошок "Beat Drum Color" для цветного белья автомат /мягкая упак./ 4шт.в кор.</t>
  </si>
  <si>
    <t>Стир/порошок "Beat Drum" с пальмовым экстрактом автомат  /мягкая упак./ 4шт.в кор.</t>
  </si>
  <si>
    <t xml:space="preserve">Стиральный порошок "EconoPower"д/стирки в хол.воде, автомат  /мягкая упак./3шт.в кор. </t>
  </si>
  <si>
    <t>Восстанавливающая маска-шапочка для волос  c Аргановым маслом</t>
  </si>
  <si>
    <t>133655</t>
  </si>
  <si>
    <r>
      <t xml:space="preserve">Cерия против </t>
    </r>
    <r>
      <rPr>
        <b/>
        <sz val="12"/>
        <color theme="1"/>
        <rFont val="Times New Roman"/>
        <family val="1"/>
        <charset val="204"/>
      </rPr>
      <t>ВЫПАДЕНИЯ</t>
    </r>
  </si>
  <si>
    <t>Скраб для тела СОВЕРШЕНСТВО</t>
  </si>
  <si>
    <t>Скраб для тела ГЛАДКОЕ ТЕЛО</t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</si>
  <si>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HAMBITMO </t>
    </r>
    <r>
      <rPr>
        <sz val="12"/>
        <color theme="1"/>
        <rFont val="Times New Roman"/>
        <family val="1"/>
        <charset val="204"/>
      </rPr>
      <t xml:space="preserve">(Для поврежденных волос) </t>
    </r>
  </si>
  <si>
    <t>Шампунь для волос Hambitmo</t>
  </si>
  <si>
    <t>513433</t>
  </si>
  <si>
    <t>Кондиционер для волос Hambitmo</t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</si>
  <si>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JASAENGHWACHO </t>
    </r>
    <r>
      <rPr>
        <sz val="12"/>
        <color theme="1"/>
        <rFont val="Times New Roman"/>
        <family val="1"/>
        <charset val="204"/>
      </rPr>
      <t xml:space="preserve">(Блеск и Увлажнение) </t>
    </r>
  </si>
  <si>
    <t>Шампунь для волос Jasaenghwacho</t>
  </si>
  <si>
    <t>655843</t>
  </si>
  <si>
    <t>MKH Косметическое мыло Молочное</t>
  </si>
  <si>
    <t xml:space="preserve">Мусс для укладки волос </t>
  </si>
  <si>
    <t xml:space="preserve">Лак для укладки волос </t>
  </si>
  <si>
    <t>Лак для укладки - цветочный</t>
  </si>
  <si>
    <t>Лак для укладки волос-травы</t>
  </si>
  <si>
    <t xml:space="preserve">Двухфазный флюид Бриллиант </t>
  </si>
  <si>
    <t>Увлажняющий флюид для волос</t>
  </si>
  <si>
    <t xml:space="preserve">Маска для волос </t>
  </si>
  <si>
    <t>Молочный бальзам-кондиционер для волос</t>
  </si>
  <si>
    <t xml:space="preserve">Шампунь для волос </t>
  </si>
  <si>
    <t xml:space="preserve">Кондиционер для волос </t>
  </si>
  <si>
    <t xml:space="preserve">Увлажняющий флюид для волос </t>
  </si>
  <si>
    <t>Лак для укладки волос</t>
  </si>
  <si>
    <t>Кондиционер для волос</t>
  </si>
  <si>
    <t>Шампунь для волос</t>
  </si>
  <si>
    <r>
      <rPr>
        <sz val="12"/>
        <color theme="1"/>
        <rFont val="Times New Roman"/>
        <family val="1"/>
        <charset val="204"/>
      </rPr>
      <t>Cерия</t>
    </r>
    <r>
      <rPr>
        <b/>
        <sz val="12"/>
        <color theme="1"/>
        <rFont val="Times New Roman"/>
        <family val="1"/>
        <charset val="204"/>
      </rPr>
      <t xml:space="preserve"> HEUGOONMO </t>
    </r>
    <r>
      <rPr>
        <sz val="12"/>
        <color theme="1"/>
        <rFont val="Times New Roman"/>
        <family val="1"/>
        <charset val="204"/>
      </rPr>
      <t>(Сила и объем)</t>
    </r>
  </si>
  <si>
    <t>Концентрированный гель для стирки детской дежды и белья "Майби" (Майлд) /мягкая упак./</t>
  </si>
  <si>
    <t>Жидкий пятновыводитель для детской одежды и белья "Майби", спрей /бутылка/</t>
  </si>
  <si>
    <t>Жидкий пятновыводитель для детской одежды и белья "Майби", спрей /бутылка/ 12шт.в кор.</t>
  </si>
  <si>
    <t>Стиральный порошок для одежды и белья новорожденных "Майби" (Бэйби Клин) /бутылка/ 12шт.в кор.</t>
  </si>
  <si>
    <t>4513574024519</t>
  </si>
  <si>
    <t>002626</t>
  </si>
  <si>
    <t>Aloe Clean Гель для мытья посуды, фруктов и овощей, алоэ /бутылка/ 30шт.в упак.</t>
  </si>
  <si>
    <t>Aloe Clean Гель для мытья посуды, фруктов и овощей, алоэ /помпа/ 12шт.в упак.</t>
  </si>
  <si>
    <t>Маска для рук (увлажняет, смягчает и омолаживает кожу рук) /12шт.в кор.</t>
  </si>
  <si>
    <t>Маска для ног (увлажняет, смягчает и питает кожу стоп) /12шт.в кор.</t>
  </si>
  <si>
    <t>Шампунь для волос ЛЕЧЕНИЕ/ 12шт. пробник</t>
  </si>
  <si>
    <t xml:space="preserve">Шампунь для волос ВОССТАНАВЛИВАЮЩИЙ/ 12шт.пробник </t>
  </si>
  <si>
    <t>Шампунь для волос ОРИЕНТАЛ /12шт.пробник</t>
  </si>
  <si>
    <t>Кондиционер для волос ОРИЕНТАЛ /12шт.пробник</t>
  </si>
  <si>
    <t>POINT EXPERT Мусс для умывания Глубокое очищение (для всех типов кожи)/ 8шт.в кор.</t>
  </si>
  <si>
    <t>Кислородный отбеливатель "Оксикл" /мягкая упак./</t>
  </si>
  <si>
    <t xml:space="preserve">Стиральный порошок "Се-Плас"/мягкая упак./ </t>
  </si>
  <si>
    <t>024519</t>
  </si>
  <si>
    <t>4978022000018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</si>
</sst>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"/>
    <numFmt numFmtId="165" formatCode="00000"/>
    <numFmt numFmtId="166" formatCode="0;[Red]\-0"/>
    <numFmt numFmtId="167" formatCode="#,##0\ &quot;₽&quot;"/>
  </numFmts>
  <fonts count="4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rgb="FF333333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2"/>
      <name val="Calibri"/>
      <family val="2"/>
      <scheme val="minor"/>
    </font>
    <font>
      <b/>
      <i/>
      <sz val="18"/>
      <color theme="0"/>
      <name val="Times New Roman"/>
      <family val="1"/>
      <charset val="204"/>
    </font>
    <font>
      <b/>
      <sz val="18"/>
      <color theme="0"/>
      <name val="Arial Cyr"/>
      <family val="2"/>
      <charset val="204"/>
    </font>
    <font>
      <b/>
      <sz val="18"/>
      <color theme="0"/>
      <name val="Arial Cyr"/>
      <charset val="204"/>
    </font>
    <font>
      <b/>
      <sz val="18"/>
      <color theme="0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sz val="18"/>
      <name val="Arial Cyr"/>
      <family val="2"/>
      <charset val="204"/>
    </font>
    <font>
      <sz val="18"/>
      <name val="Arial Cyr"/>
      <charset val="204"/>
    </font>
    <font>
      <sz val="18"/>
      <color theme="1"/>
      <name val="Calibri"/>
      <family val="2"/>
      <scheme val="minor"/>
    </font>
    <font>
      <b/>
      <i/>
      <sz val="18"/>
      <color theme="0"/>
      <name val="Calibri"/>
      <family val="2"/>
      <charset val="204"/>
      <scheme val="minor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EA0C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358C"/>
        <bgColor indexed="64"/>
      </patternFill>
    </fill>
    <fill>
      <patternFill patternType="solid">
        <fgColor rgb="FFFDB063"/>
        <bgColor indexed="64"/>
      </patternFill>
    </fill>
    <fill>
      <patternFill patternType="solid">
        <fgColor rgb="FFAEE12F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11" fillId="0" borderId="0">
      <alignment vertical="center"/>
    </xf>
    <xf numFmtId="0" fontId="12" fillId="0" borderId="0"/>
    <xf numFmtId="0" fontId="13" fillId="0" borderId="0">
      <alignment horizontal="left"/>
    </xf>
    <xf numFmtId="0" fontId="14" fillId="0" borderId="0"/>
    <xf numFmtId="0" fontId="14" fillId="0" borderId="0"/>
  </cellStyleXfs>
  <cellXfs count="280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9" fillId="0" borderId="0" xfId="1" applyFont="1" applyAlignment="1">
      <alignment vertical="center" wrapText="1"/>
    </xf>
    <xf numFmtId="0" fontId="15" fillId="10" borderId="0" xfId="0" applyFont="1" applyFill="1" applyBorder="1" applyAlignment="1">
      <alignment horizontal="center" vertical="top"/>
    </xf>
    <xf numFmtId="0" fontId="16" fillId="11" borderId="0" xfId="0" applyFont="1" applyFill="1" applyBorder="1" applyAlignment="1">
      <alignment horizontal="center" vertical="top"/>
    </xf>
    <xf numFmtId="0" fontId="15" fillId="11" borderId="0" xfId="0" applyFont="1" applyFill="1" applyBorder="1" applyAlignment="1">
      <alignment horizontal="center" vertical="top"/>
    </xf>
    <xf numFmtId="1" fontId="1" fillId="5" borderId="30" xfId="0" applyNumberFormat="1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/>
    </xf>
    <xf numFmtId="49" fontId="4" fillId="11" borderId="0" xfId="0" applyNumberFormat="1" applyFont="1" applyFill="1" applyBorder="1" applyAlignment="1">
      <alignment horizontal="center" vertical="top"/>
    </xf>
    <xf numFmtId="0" fontId="15" fillId="10" borderId="28" xfId="0" applyFont="1" applyFill="1" applyBorder="1" applyAlignment="1">
      <alignment horizontal="center" vertical="top"/>
    </xf>
    <xf numFmtId="0" fontId="1" fillId="11" borderId="0" xfId="0" applyFont="1" applyFill="1" applyBorder="1" applyAlignment="1">
      <alignment horizontal="center" vertical="top"/>
    </xf>
    <xf numFmtId="0" fontId="1" fillId="11" borderId="2" xfId="0" applyFont="1" applyFill="1" applyBorder="1" applyAlignment="1">
      <alignment horizontal="center" vertical="top"/>
    </xf>
    <xf numFmtId="0" fontId="15" fillId="11" borderId="13" xfId="0" applyFont="1" applyFill="1" applyBorder="1" applyAlignment="1">
      <alignment horizontal="center" vertical="top"/>
    </xf>
    <xf numFmtId="0" fontId="2" fillId="10" borderId="0" xfId="0" applyFont="1" applyFill="1" applyBorder="1"/>
    <xf numFmtId="0" fontId="15" fillId="10" borderId="0" xfId="0" applyFont="1" applyFill="1" applyBorder="1"/>
    <xf numFmtId="0" fontId="15" fillId="10" borderId="0" xfId="0" applyFont="1" applyFill="1" applyBorder="1" applyAlignment="1"/>
    <xf numFmtId="0" fontId="4" fillId="11" borderId="0" xfId="0" applyFont="1" applyFill="1" applyBorder="1" applyAlignment="1"/>
    <xf numFmtId="0" fontId="4" fillId="11" borderId="0" xfId="0" applyFont="1" applyFill="1" applyBorder="1" applyAlignment="1">
      <alignment vertical="top"/>
    </xf>
    <xf numFmtId="0" fontId="18" fillId="11" borderId="0" xfId="0" applyFont="1" applyFill="1" applyBorder="1" applyAlignment="1">
      <alignment vertical="top"/>
    </xf>
    <xf numFmtId="49" fontId="18" fillId="11" borderId="0" xfId="0" applyNumberFormat="1" applyFont="1" applyFill="1" applyBorder="1" applyAlignment="1">
      <alignment vertical="top"/>
    </xf>
    <xf numFmtId="167" fontId="18" fillId="11" borderId="0" xfId="0" applyNumberFormat="1" applyFont="1" applyFill="1" applyBorder="1" applyAlignment="1">
      <alignment vertical="top"/>
    </xf>
    <xf numFmtId="164" fontId="19" fillId="11" borderId="0" xfId="0" applyNumberFormat="1" applyFont="1" applyFill="1" applyBorder="1" applyAlignment="1">
      <alignment vertical="top"/>
    </xf>
    <xf numFmtId="164" fontId="18" fillId="11" borderId="0" xfId="0" applyNumberFormat="1" applyFont="1" applyFill="1" applyBorder="1" applyAlignment="1">
      <alignment vertical="top"/>
    </xf>
    <xf numFmtId="0" fontId="15" fillId="0" borderId="0" xfId="0" applyFont="1"/>
    <xf numFmtId="0" fontId="2" fillId="10" borderId="0" xfId="0" applyFont="1" applyFill="1" applyBorder="1" applyAlignment="1"/>
    <xf numFmtId="0" fontId="4" fillId="10" borderId="0" xfId="0" applyFont="1" applyFill="1" applyBorder="1" applyAlignment="1">
      <alignment vertical="top"/>
    </xf>
    <xf numFmtId="49" fontId="4" fillId="10" borderId="0" xfId="0" applyNumberFormat="1" applyFont="1" applyFill="1" applyBorder="1" applyAlignment="1">
      <alignment vertical="top"/>
    </xf>
    <xf numFmtId="164" fontId="4" fillId="10" borderId="0" xfId="0" applyNumberFormat="1" applyFont="1" applyFill="1" applyBorder="1" applyAlignment="1">
      <alignment vertical="top"/>
    </xf>
    <xf numFmtId="0" fontId="22" fillId="0" borderId="0" xfId="0" applyFont="1"/>
    <xf numFmtId="0" fontId="20" fillId="0" borderId="0" xfId="0" applyFont="1"/>
    <xf numFmtId="0" fontId="4" fillId="10" borderId="10" xfId="0" applyFont="1" applyFill="1" applyBorder="1" applyAlignment="1">
      <alignment vertical="top"/>
    </xf>
    <xf numFmtId="0" fontId="4" fillId="10" borderId="17" xfId="0" applyFont="1" applyFill="1" applyBorder="1" applyAlignment="1">
      <alignment vertical="top"/>
    </xf>
    <xf numFmtId="0" fontId="1" fillId="10" borderId="0" xfId="0" applyFont="1" applyFill="1" applyBorder="1" applyAlignment="1"/>
    <xf numFmtId="0" fontId="4" fillId="11" borderId="13" xfId="0" applyFont="1" applyFill="1" applyBorder="1" applyAlignment="1"/>
    <xf numFmtId="0" fontId="4" fillId="11" borderId="13" xfId="0" applyFont="1" applyFill="1" applyBorder="1" applyAlignment="1">
      <alignment vertical="top"/>
    </xf>
    <xf numFmtId="0" fontId="18" fillId="11" borderId="13" xfId="0" applyFont="1" applyFill="1" applyBorder="1" applyAlignment="1">
      <alignment vertical="top"/>
    </xf>
    <xf numFmtId="49" fontId="18" fillId="11" borderId="13" xfId="0" applyNumberFormat="1" applyFont="1" applyFill="1" applyBorder="1" applyAlignment="1">
      <alignment vertical="top"/>
    </xf>
    <xf numFmtId="164" fontId="18" fillId="11" borderId="13" xfId="0" applyNumberFormat="1" applyFont="1" applyFill="1" applyBorder="1" applyAlignment="1">
      <alignment vertical="top"/>
    </xf>
    <xf numFmtId="164" fontId="19" fillId="11" borderId="13" xfId="0" applyNumberFormat="1" applyFont="1" applyFill="1" applyBorder="1" applyAlignment="1">
      <alignment vertical="top"/>
    </xf>
    <xf numFmtId="0" fontId="16" fillId="11" borderId="13" xfId="0" applyFont="1" applyFill="1" applyBorder="1" applyAlignment="1">
      <alignment horizontal="center" vertical="top"/>
    </xf>
    <xf numFmtId="0" fontId="2" fillId="10" borderId="10" xfId="0" applyFont="1" applyFill="1" applyBorder="1" applyAlignment="1"/>
    <xf numFmtId="0" fontId="2" fillId="10" borderId="17" xfId="0" applyFont="1" applyFill="1" applyBorder="1" applyAlignment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7" fillId="0" borderId="25" xfId="0" applyFont="1" applyBorder="1" applyAlignment="1"/>
    <xf numFmtId="0" fontId="5" fillId="10" borderId="0" xfId="0" applyFont="1" applyFill="1" applyBorder="1" applyAlignment="1">
      <alignment vertical="top"/>
    </xf>
    <xf numFmtId="0" fontId="21" fillId="0" borderId="0" xfId="0" applyFont="1"/>
    <xf numFmtId="0" fontId="6" fillId="5" borderId="21" xfId="0" applyNumberFormat="1" applyFont="1" applyFill="1" applyBorder="1" applyAlignment="1">
      <alignment horizontal="left" vertical="top" wrapText="1"/>
    </xf>
    <xf numFmtId="0" fontId="6" fillId="5" borderId="21" xfId="2" applyFont="1" applyFill="1" applyBorder="1" applyAlignment="1">
      <alignment horizontal="center" vertical="top"/>
    </xf>
    <xf numFmtId="49" fontId="6" fillId="5" borderId="21" xfId="0" applyNumberFormat="1" applyFont="1" applyFill="1" applyBorder="1" applyAlignment="1">
      <alignment horizontal="center" vertical="top"/>
    </xf>
    <xf numFmtId="164" fontId="6" fillId="5" borderId="21" xfId="3" applyNumberFormat="1" applyFont="1" applyFill="1" applyBorder="1" applyAlignment="1">
      <alignment horizontal="center" vertical="top"/>
    </xf>
    <xf numFmtId="9" fontId="31" fillId="0" borderId="1" xfId="0" applyNumberFormat="1" applyFont="1" applyBorder="1" applyAlignment="1">
      <alignment horizontal="center" vertical="top"/>
    </xf>
    <xf numFmtId="0" fontId="27" fillId="0" borderId="27" xfId="0" applyFont="1" applyBorder="1" applyAlignment="1">
      <alignment horizontal="center" vertical="top"/>
    </xf>
    <xf numFmtId="0" fontId="6" fillId="5" borderId="1" xfId="0" applyNumberFormat="1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1" fillId="11" borderId="0" xfId="0" applyFont="1" applyFill="1" applyBorder="1" applyAlignment="1"/>
    <xf numFmtId="0" fontId="5" fillId="10" borderId="0" xfId="0" applyFont="1" applyFill="1" applyBorder="1" applyAlignment="1"/>
    <xf numFmtId="0" fontId="23" fillId="10" borderId="0" xfId="0" applyFont="1" applyFill="1" applyBorder="1" applyAlignment="1">
      <alignment vertical="top"/>
    </xf>
    <xf numFmtId="49" fontId="23" fillId="10" borderId="0" xfId="0" applyNumberFormat="1" applyFont="1" applyFill="1" applyBorder="1" applyAlignment="1">
      <alignment vertical="top"/>
    </xf>
    <xf numFmtId="164" fontId="23" fillId="10" borderId="0" xfId="0" applyNumberFormat="1" applyFont="1" applyFill="1" applyBorder="1" applyAlignment="1">
      <alignment vertical="top"/>
    </xf>
    <xf numFmtId="164" fontId="24" fillId="10" borderId="0" xfId="0" applyNumberFormat="1" applyFont="1" applyFill="1" applyBorder="1" applyAlignment="1">
      <alignment vertical="top"/>
    </xf>
    <xf numFmtId="0" fontId="30" fillId="10" borderId="0" xfId="0" applyFont="1" applyFill="1" applyBorder="1" applyAlignment="1">
      <alignment horizontal="center" vertical="top"/>
    </xf>
    <xf numFmtId="0" fontId="6" fillId="5" borderId="1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center" vertical="top"/>
    </xf>
    <xf numFmtId="164" fontId="6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/>
    </xf>
    <xf numFmtId="9" fontId="31" fillId="5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31" fillId="5" borderId="1" xfId="0" applyFont="1" applyFill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9" fontId="31" fillId="0" borderId="1" xfId="0" applyNumberFormat="1" applyFont="1" applyFill="1" applyBorder="1" applyAlignment="1">
      <alignment horizontal="center" vertical="top"/>
    </xf>
    <xf numFmtId="1" fontId="6" fillId="5" borderId="1" xfId="0" applyNumberFormat="1" applyFont="1" applyFill="1" applyBorder="1" applyAlignment="1">
      <alignment horizontal="center" vertical="top" wrapText="1"/>
    </xf>
    <xf numFmtId="0" fontId="15" fillId="0" borderId="32" xfId="0" applyFont="1" applyBorder="1"/>
    <xf numFmtId="0" fontId="6" fillId="0" borderId="1" xfId="0" applyNumberFormat="1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center" vertical="top"/>
    </xf>
    <xf numFmtId="0" fontId="1" fillId="11" borderId="13" xfId="0" applyFont="1" applyFill="1" applyBorder="1" applyAlignment="1"/>
    <xf numFmtId="49" fontId="4" fillId="11" borderId="13" xfId="0" applyNumberFormat="1" applyFont="1" applyFill="1" applyBorder="1" applyAlignment="1">
      <alignment vertical="top"/>
    </xf>
    <xf numFmtId="164" fontId="4" fillId="11" borderId="13" xfId="0" applyNumberFormat="1" applyFont="1" applyFill="1" applyBorder="1" applyAlignment="1">
      <alignment vertical="top"/>
    </xf>
    <xf numFmtId="49" fontId="4" fillId="11" borderId="0" xfId="0" applyNumberFormat="1" applyFont="1" applyFill="1" applyBorder="1" applyAlignment="1">
      <alignment vertical="top"/>
    </xf>
    <xf numFmtId="164" fontId="4" fillId="11" borderId="0" xfId="0" applyNumberFormat="1" applyFont="1" applyFill="1" applyBorder="1" applyAlignment="1">
      <alignment vertical="top"/>
    </xf>
    <xf numFmtId="0" fontId="2" fillId="10" borderId="28" xfId="0" applyFont="1" applyFill="1" applyBorder="1" applyAlignment="1"/>
    <xf numFmtId="0" fontId="4" fillId="10" borderId="28" xfId="0" applyFont="1" applyFill="1" applyBorder="1" applyAlignment="1">
      <alignment vertical="top"/>
    </xf>
    <xf numFmtId="49" fontId="4" fillId="10" borderId="28" xfId="0" applyNumberFormat="1" applyFont="1" applyFill="1" applyBorder="1" applyAlignment="1">
      <alignment vertical="top"/>
    </xf>
    <xf numFmtId="164" fontId="4" fillId="10" borderId="28" xfId="0" applyNumberFormat="1" applyFont="1" applyFill="1" applyBorder="1" applyAlignment="1">
      <alignment vertical="top"/>
    </xf>
    <xf numFmtId="0" fontId="1" fillId="11" borderId="1" xfId="0" applyFont="1" applyFill="1" applyBorder="1" applyAlignment="1"/>
    <xf numFmtId="0" fontId="4" fillId="11" borderId="1" xfId="0" applyFont="1" applyFill="1" applyBorder="1" applyAlignment="1">
      <alignment vertical="top"/>
    </xf>
    <xf numFmtId="49" fontId="4" fillId="11" borderId="1" xfId="0" applyNumberFormat="1" applyFont="1" applyFill="1" applyBorder="1" applyAlignment="1">
      <alignment vertical="top"/>
    </xf>
    <xf numFmtId="164" fontId="4" fillId="11" borderId="1" xfId="0" applyNumberFormat="1" applyFont="1" applyFill="1" applyBorder="1" applyAlignment="1">
      <alignment vertical="top"/>
    </xf>
    <xf numFmtId="0" fontId="1" fillId="11" borderId="2" xfId="0" applyFont="1" applyFill="1" applyBorder="1" applyAlignment="1"/>
    <xf numFmtId="0" fontId="4" fillId="11" borderId="2" xfId="0" applyFont="1" applyFill="1" applyBorder="1" applyAlignment="1">
      <alignment vertical="top"/>
    </xf>
    <xf numFmtId="49" fontId="4" fillId="11" borderId="2" xfId="0" applyNumberFormat="1" applyFont="1" applyFill="1" applyBorder="1" applyAlignment="1">
      <alignment vertical="top"/>
    </xf>
    <xf numFmtId="164" fontId="4" fillId="11" borderId="2" xfId="0" applyNumberFormat="1" applyFont="1" applyFill="1" applyBorder="1" applyAlignment="1">
      <alignment vertical="top"/>
    </xf>
    <xf numFmtId="0" fontId="2" fillId="11" borderId="13" xfId="0" applyFont="1" applyFill="1" applyBorder="1" applyAlignment="1"/>
    <xf numFmtId="0" fontId="2" fillId="11" borderId="0" xfId="0" applyFont="1" applyFill="1" applyBorder="1" applyAlignment="1"/>
    <xf numFmtId="0" fontId="6" fillId="5" borderId="1" xfId="6" applyNumberFormat="1" applyFont="1" applyFill="1" applyBorder="1" applyAlignment="1">
      <alignment horizontal="left" vertical="top" wrapText="1"/>
    </xf>
    <xf numFmtId="166" fontId="6" fillId="5" borderId="1" xfId="0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/>
    </xf>
    <xf numFmtId="9" fontId="31" fillId="5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3" borderId="14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left" vertical="top"/>
    </xf>
    <xf numFmtId="0" fontId="4" fillId="4" borderId="43" xfId="0" applyFont="1" applyFill="1" applyBorder="1" applyAlignment="1">
      <alignment horizontal="left" vertical="top"/>
    </xf>
    <xf numFmtId="0" fontId="4" fillId="4" borderId="41" xfId="0" applyFont="1" applyFill="1" applyBorder="1" applyAlignment="1">
      <alignment horizontal="left" vertical="top"/>
    </xf>
    <xf numFmtId="0" fontId="26" fillId="4" borderId="45" xfId="0" applyFont="1" applyFill="1" applyBorder="1" applyAlignment="1">
      <alignment horizontal="left" vertical="top"/>
    </xf>
    <xf numFmtId="0" fontId="26" fillId="4" borderId="7" xfId="0" applyFont="1" applyFill="1" applyBorder="1" applyAlignment="1">
      <alignment horizontal="left" vertical="top"/>
    </xf>
    <xf numFmtId="0" fontId="26" fillId="4" borderId="4" xfId="0" applyFont="1" applyFill="1" applyBorder="1" applyAlignment="1">
      <alignment horizontal="left" vertical="top"/>
    </xf>
    <xf numFmtId="0" fontId="26" fillId="4" borderId="8" xfId="0" applyFont="1" applyFill="1" applyBorder="1" applyAlignment="1">
      <alignment horizontal="left" vertical="top"/>
    </xf>
    <xf numFmtId="0" fontId="26" fillId="4" borderId="3" xfId="0" applyFont="1" applyFill="1" applyBorder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26" fillId="4" borderId="2" xfId="0" applyFont="1" applyFill="1" applyBorder="1" applyAlignment="1">
      <alignment horizontal="left" vertical="top"/>
    </xf>
    <xf numFmtId="0" fontId="26" fillId="4" borderId="6" xfId="0" applyFont="1" applyFill="1" applyBorder="1" applyAlignment="1">
      <alignment horizontal="left" vertical="top"/>
    </xf>
    <xf numFmtId="0" fontId="26" fillId="4" borderId="42" xfId="0" applyFont="1" applyFill="1" applyBorder="1" applyAlignment="1">
      <alignment horizontal="left" vertical="top"/>
    </xf>
    <xf numFmtId="0" fontId="26" fillId="4" borderId="11" xfId="0" applyFont="1" applyFill="1" applyBorder="1" applyAlignment="1">
      <alignment horizontal="left" vertical="top"/>
    </xf>
    <xf numFmtId="0" fontId="26" fillId="4" borderId="9" xfId="0" applyFont="1" applyFill="1" applyBorder="1" applyAlignment="1">
      <alignment horizontal="left" vertical="top"/>
    </xf>
    <xf numFmtId="0" fontId="26" fillId="4" borderId="12" xfId="0" applyFont="1" applyFill="1" applyBorder="1" applyAlignment="1">
      <alignment horizontal="left" vertical="top"/>
    </xf>
    <xf numFmtId="0" fontId="3" fillId="0" borderId="0" xfId="0" applyFont="1"/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center" vertical="top"/>
    </xf>
    <xf numFmtId="0" fontId="6" fillId="5" borderId="15" xfId="0" applyFont="1" applyFill="1" applyBorder="1" applyAlignment="1">
      <alignment horizontal="left" vertical="top" wrapText="1"/>
    </xf>
    <xf numFmtId="0" fontId="6" fillId="5" borderId="15" xfId="0" applyFont="1" applyFill="1" applyBorder="1" applyAlignment="1">
      <alignment horizontal="center" vertical="top"/>
    </xf>
    <xf numFmtId="49" fontId="6" fillId="0" borderId="15" xfId="0" applyNumberFormat="1" applyFont="1" applyFill="1" applyBorder="1" applyAlignment="1">
      <alignment horizontal="center" vertical="top"/>
    </xf>
    <xf numFmtId="164" fontId="6" fillId="0" borderId="15" xfId="0" applyNumberFormat="1" applyFont="1" applyFill="1" applyBorder="1" applyAlignment="1">
      <alignment horizontal="center" vertical="top"/>
    </xf>
    <xf numFmtId="0" fontId="27" fillId="0" borderId="15" xfId="0" applyFont="1" applyBorder="1" applyAlignment="1">
      <alignment horizontal="center" vertical="top"/>
    </xf>
    <xf numFmtId="0" fontId="27" fillId="0" borderId="24" xfId="0" applyFont="1" applyBorder="1" applyAlignment="1">
      <alignment horizontal="center" vertical="top"/>
    </xf>
    <xf numFmtId="0" fontId="27" fillId="0" borderId="22" xfId="0" applyFont="1" applyBorder="1" applyAlignment="1"/>
    <xf numFmtId="0" fontId="6" fillId="5" borderId="1" xfId="0" applyFont="1" applyFill="1" applyBorder="1" applyAlignment="1">
      <alignment horizontal="left" vertical="center"/>
    </xf>
    <xf numFmtId="0" fontId="27" fillId="0" borderId="0" xfId="0" applyFont="1" applyAlignment="1">
      <alignment vertical="top" wrapText="1"/>
    </xf>
    <xf numFmtId="0" fontId="31" fillId="0" borderId="0" xfId="0" applyFont="1" applyAlignment="1">
      <alignment horizontal="center" vertical="top"/>
    </xf>
    <xf numFmtId="2" fontId="6" fillId="5" borderId="1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/>
    </xf>
    <xf numFmtId="0" fontId="31" fillId="0" borderId="2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165" fontId="6" fillId="5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5" borderId="1" xfId="2" applyFont="1" applyFill="1" applyBorder="1" applyAlignment="1">
      <alignment horizontal="center" vertical="top"/>
    </xf>
    <xf numFmtId="164" fontId="6" fillId="5" borderId="1" xfId="3" applyNumberFormat="1" applyFont="1" applyFill="1" applyBorder="1" applyAlignment="1">
      <alignment horizontal="center" vertical="top"/>
    </xf>
    <xf numFmtId="9" fontId="31" fillId="0" borderId="0" xfId="0" applyNumberFormat="1" applyFont="1" applyAlignment="1">
      <alignment horizontal="center" vertical="top"/>
    </xf>
    <xf numFmtId="0" fontId="6" fillId="5" borderId="1" xfId="0" applyNumberFormat="1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top" wrapText="1"/>
    </xf>
    <xf numFmtId="164" fontId="6" fillId="5" borderId="1" xfId="3" applyNumberFormat="1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top" wrapText="1"/>
    </xf>
    <xf numFmtId="0" fontId="6" fillId="5" borderId="21" xfId="0" applyFont="1" applyFill="1" applyBorder="1" applyAlignment="1">
      <alignment horizontal="center" vertical="top"/>
    </xf>
    <xf numFmtId="1" fontId="6" fillId="5" borderId="21" xfId="0" applyNumberFormat="1" applyFont="1" applyFill="1" applyBorder="1" applyAlignment="1">
      <alignment horizontal="center" vertical="top"/>
    </xf>
    <xf numFmtId="164" fontId="6" fillId="5" borderId="21" xfId="0" applyNumberFormat="1" applyFont="1" applyFill="1" applyBorder="1" applyAlignment="1">
      <alignment horizontal="center" vertical="top"/>
    </xf>
    <xf numFmtId="9" fontId="31" fillId="0" borderId="2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9" fontId="27" fillId="7" borderId="1" xfId="0" applyNumberFormat="1" applyFont="1" applyFill="1" applyBorder="1" applyAlignment="1">
      <alignment horizontal="center" vertical="top"/>
    </xf>
    <xf numFmtId="1" fontId="27" fillId="7" borderId="1" xfId="0" applyNumberFormat="1" applyFont="1" applyFill="1" applyBorder="1" applyAlignment="1">
      <alignment horizontal="center" vertical="top"/>
    </xf>
    <xf numFmtId="0" fontId="22" fillId="0" borderId="38" xfId="0" applyFont="1" applyBorder="1"/>
    <xf numFmtId="0" fontId="22" fillId="0" borderId="36" xfId="0" applyFont="1" applyBorder="1"/>
    <xf numFmtId="0" fontId="22" fillId="0" borderId="37" xfId="0" applyFont="1" applyBorder="1"/>
    <xf numFmtId="0" fontId="22" fillId="0" borderId="33" xfId="0" applyFont="1" applyBorder="1"/>
    <xf numFmtId="0" fontId="6" fillId="2" borderId="1" xfId="0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/>
    </xf>
    <xf numFmtId="9" fontId="31" fillId="0" borderId="15" xfId="0" applyNumberFormat="1" applyFont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6" borderId="1" xfId="0" applyNumberFormat="1" applyFont="1" applyFill="1" applyBorder="1" applyAlignment="1">
      <alignment horizontal="left" vertical="top" wrapText="1"/>
    </xf>
    <xf numFmtId="49" fontId="6" fillId="6" borderId="1" xfId="0" applyNumberFormat="1" applyFont="1" applyFill="1" applyBorder="1" applyAlignment="1">
      <alignment horizontal="center" vertical="top"/>
    </xf>
    <xf numFmtId="0" fontId="6" fillId="0" borderId="21" xfId="0" applyNumberFormat="1" applyFont="1" applyFill="1" applyBorder="1" applyAlignment="1">
      <alignment horizontal="left" vertical="top" wrapText="1"/>
    </xf>
    <xf numFmtId="49" fontId="6" fillId="0" borderId="21" xfId="0" applyNumberFormat="1" applyFont="1" applyFill="1" applyBorder="1" applyAlignment="1">
      <alignment horizontal="center" vertical="top"/>
    </xf>
    <xf numFmtId="164" fontId="6" fillId="0" borderId="21" xfId="0" applyNumberFormat="1" applyFont="1" applyFill="1" applyBorder="1" applyAlignment="1">
      <alignment horizontal="center" vertical="top"/>
    </xf>
    <xf numFmtId="0" fontId="31" fillId="0" borderId="21" xfId="0" applyFont="1" applyFill="1" applyBorder="1" applyAlignment="1">
      <alignment horizontal="center" vertical="top"/>
    </xf>
    <xf numFmtId="0" fontId="27" fillId="0" borderId="39" xfId="0" applyFont="1" applyBorder="1" applyAlignment="1"/>
    <xf numFmtId="0" fontId="6" fillId="6" borderId="15" xfId="0" applyNumberFormat="1" applyFont="1" applyFill="1" applyBorder="1" applyAlignment="1">
      <alignment horizontal="left" vertical="top" wrapText="1"/>
    </xf>
    <xf numFmtId="49" fontId="6" fillId="6" borderId="15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0" fontId="6" fillId="6" borderId="1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/>
    </xf>
    <xf numFmtId="0" fontId="27" fillId="0" borderId="40" xfId="0" applyFont="1" applyBorder="1" applyAlignment="1">
      <alignment horizontal="center" vertical="top"/>
    </xf>
    <xf numFmtId="0" fontId="22" fillId="0" borderId="0" xfId="0" applyFont="1" applyBorder="1"/>
    <xf numFmtId="0" fontId="6" fillId="0" borderId="1" xfId="0" applyFont="1" applyBorder="1" applyAlignment="1">
      <alignment horizontal="left" vertical="top"/>
    </xf>
    <xf numFmtId="1" fontId="6" fillId="0" borderId="21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top" wrapText="1"/>
    </xf>
    <xf numFmtId="0" fontId="22" fillId="0" borderId="29" xfId="0" applyFont="1" applyBorder="1"/>
    <xf numFmtId="0" fontId="34" fillId="5" borderId="30" xfId="0" applyFont="1" applyFill="1" applyBorder="1"/>
    <xf numFmtId="0" fontId="34" fillId="5" borderId="31" xfId="0" applyFont="1" applyFill="1" applyBorder="1"/>
    <xf numFmtId="0" fontId="6" fillId="0" borderId="21" xfId="0" applyFont="1" applyFill="1" applyBorder="1" applyAlignment="1">
      <alignment horizontal="left" vertical="top" wrapText="1"/>
    </xf>
    <xf numFmtId="0" fontId="27" fillId="0" borderId="21" xfId="0" applyFont="1" applyBorder="1" applyAlignment="1">
      <alignment horizontal="center" vertical="top"/>
    </xf>
    <xf numFmtId="49" fontId="6" fillId="5" borderId="15" xfId="0" applyNumberFormat="1" applyFont="1" applyFill="1" applyBorder="1" applyAlignment="1">
      <alignment horizontal="center" vertical="top"/>
    </xf>
    <xf numFmtId="0" fontId="6" fillId="5" borderId="1" xfId="4" applyFont="1" applyFill="1" applyBorder="1" applyAlignment="1">
      <alignment horizontal="left" vertical="top" wrapText="1"/>
    </xf>
    <xf numFmtId="0" fontId="6" fillId="6" borderId="1" xfId="4" applyFont="1" applyFill="1" applyBorder="1" applyAlignment="1">
      <alignment horizontal="left" vertical="top" wrapText="1"/>
    </xf>
    <xf numFmtId="0" fontId="6" fillId="6" borderId="21" xfId="0" applyNumberFormat="1" applyFont="1" applyFill="1" applyBorder="1" applyAlignment="1">
      <alignment horizontal="left" vertical="top" wrapText="1"/>
    </xf>
    <xf numFmtId="49" fontId="6" fillId="6" borderId="2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left" vertical="top" wrapText="1"/>
    </xf>
    <xf numFmtId="1" fontId="6" fillId="5" borderId="1" xfId="5" applyNumberFormat="1" applyFont="1" applyFill="1" applyBorder="1" applyAlignment="1">
      <alignment horizontal="center" vertical="top" wrapText="1"/>
    </xf>
    <xf numFmtId="1" fontId="6" fillId="2" borderId="1" xfId="5" applyNumberFormat="1" applyFont="1" applyFill="1" applyBorder="1" applyAlignment="1">
      <alignment horizontal="center" vertical="top" wrapText="1"/>
    </xf>
    <xf numFmtId="0" fontId="22" fillId="0" borderId="32" xfId="0" applyFont="1" applyBorder="1"/>
    <xf numFmtId="0" fontId="27" fillId="5" borderId="30" xfId="0" applyFont="1" applyFill="1" applyBorder="1" applyAlignment="1">
      <alignment horizontal="center" vertical="top"/>
    </xf>
    <xf numFmtId="1" fontId="27" fillId="5" borderId="35" xfId="0" applyNumberFormat="1" applyFont="1" applyFill="1" applyBorder="1" applyAlignment="1">
      <alignment horizontal="center" vertical="top"/>
    </xf>
    <xf numFmtId="0" fontId="22" fillId="0" borderId="30" xfId="0" applyFont="1" applyBorder="1"/>
    <xf numFmtId="0" fontId="22" fillId="0" borderId="34" xfId="0" applyFont="1" applyBorder="1"/>
    <xf numFmtId="9" fontId="31" fillId="0" borderId="5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top" wrapText="1"/>
    </xf>
    <xf numFmtId="1" fontId="33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center" vertical="top" wrapText="1"/>
    </xf>
    <xf numFmtId="0" fontId="27" fillId="2" borderId="0" xfId="0" applyFont="1" applyFill="1"/>
    <xf numFmtId="0" fontId="25" fillId="0" borderId="0" xfId="0" applyFont="1"/>
    <xf numFmtId="0" fontId="27" fillId="0" borderId="0" xfId="0" applyFont="1"/>
    <xf numFmtId="0" fontId="27" fillId="7" borderId="0" xfId="0" applyFont="1" applyFill="1"/>
    <xf numFmtId="0" fontId="6" fillId="8" borderId="0" xfId="0" applyFont="1" applyFill="1"/>
    <xf numFmtId="1" fontId="6" fillId="5" borderId="15" xfId="0" applyNumberFormat="1" applyFont="1" applyFill="1" applyBorder="1" applyAlignment="1">
      <alignment horizontal="center" vertical="top"/>
    </xf>
    <xf numFmtId="1" fontId="6" fillId="5" borderId="15" xfId="0" applyNumberFormat="1" applyFont="1" applyFill="1" applyBorder="1" applyAlignment="1">
      <alignment horizontal="center" vertical="top" wrapText="1"/>
    </xf>
    <xf numFmtId="164" fontId="6" fillId="5" borderId="15" xfId="0" applyNumberFormat="1" applyFont="1" applyFill="1" applyBorder="1" applyAlignment="1">
      <alignment horizontal="center" vertical="top"/>
    </xf>
    <xf numFmtId="0" fontId="35" fillId="9" borderId="0" xfId="0" applyFont="1" applyFill="1" applyBorder="1" applyAlignment="1"/>
    <xf numFmtId="0" fontId="35" fillId="9" borderId="0" xfId="0" applyFont="1" applyFill="1" applyBorder="1" applyAlignment="1">
      <alignment vertical="top"/>
    </xf>
    <xf numFmtId="0" fontId="36" fillId="9" borderId="0" xfId="0" applyFont="1" applyFill="1" applyBorder="1" applyAlignment="1">
      <alignment vertical="top"/>
    </xf>
    <xf numFmtId="49" fontId="36" fillId="9" borderId="0" xfId="0" applyNumberFormat="1" applyFont="1" applyFill="1" applyBorder="1" applyAlignment="1">
      <alignment vertical="top"/>
    </xf>
    <xf numFmtId="164" fontId="36" fillId="9" borderId="0" xfId="0" applyNumberFormat="1" applyFont="1" applyFill="1" applyBorder="1" applyAlignment="1">
      <alignment vertical="top"/>
    </xf>
    <xf numFmtId="164" fontId="37" fillId="9" borderId="0" xfId="0" applyNumberFormat="1" applyFont="1" applyFill="1" applyBorder="1" applyAlignment="1">
      <alignment vertical="top"/>
    </xf>
    <xf numFmtId="0" fontId="38" fillId="9" borderId="0" xfId="0" applyFont="1" applyFill="1" applyBorder="1" applyAlignment="1">
      <alignment horizontal="center" vertical="top"/>
    </xf>
    <xf numFmtId="0" fontId="38" fillId="9" borderId="28" xfId="0" applyFont="1" applyFill="1" applyBorder="1" applyAlignment="1">
      <alignment horizontal="center" vertical="top"/>
    </xf>
    <xf numFmtId="0" fontId="38" fillId="0" borderId="0" xfId="0" applyFont="1"/>
    <xf numFmtId="0" fontId="42" fillId="9" borderId="28" xfId="0" applyFont="1" applyFill="1" applyBorder="1" applyAlignment="1">
      <alignment horizontal="center" vertical="top"/>
    </xf>
    <xf numFmtId="0" fontId="42" fillId="0" borderId="0" xfId="0" applyFont="1"/>
    <xf numFmtId="0" fontId="35" fillId="9" borderId="0" xfId="0" applyFont="1" applyFill="1" applyBorder="1"/>
    <xf numFmtId="0" fontId="43" fillId="9" borderId="0" xfId="0" applyFont="1" applyFill="1" applyBorder="1" applyAlignment="1">
      <alignment wrapText="1"/>
    </xf>
    <xf numFmtId="0" fontId="38" fillId="9" borderId="0" xfId="0" applyFont="1" applyFill="1" applyBorder="1" applyAlignment="1">
      <alignment wrapText="1"/>
    </xf>
    <xf numFmtId="0" fontId="38" fillId="9" borderId="0" xfId="0" applyFont="1" applyFill="1" applyBorder="1" applyAlignment="1">
      <alignment horizontal="center" wrapText="1"/>
    </xf>
    <xf numFmtId="0" fontId="35" fillId="9" borderId="28" xfId="0" applyFont="1" applyFill="1" applyBorder="1" applyAlignment="1"/>
    <xf numFmtId="0" fontId="35" fillId="9" borderId="28" xfId="0" applyFont="1" applyFill="1" applyBorder="1" applyAlignment="1">
      <alignment vertical="top"/>
    </xf>
    <xf numFmtId="0" fontId="36" fillId="9" borderId="28" xfId="0" applyFont="1" applyFill="1" applyBorder="1" applyAlignment="1">
      <alignment vertical="top"/>
    </xf>
    <xf numFmtId="49" fontId="36" fillId="9" borderId="28" xfId="0" applyNumberFormat="1" applyFont="1" applyFill="1" applyBorder="1" applyAlignment="1">
      <alignment vertical="top"/>
    </xf>
    <xf numFmtId="164" fontId="36" fillId="9" borderId="28" xfId="0" applyNumberFormat="1" applyFont="1" applyFill="1" applyBorder="1" applyAlignment="1">
      <alignment vertical="top"/>
    </xf>
    <xf numFmtId="164" fontId="37" fillId="9" borderId="28" xfId="0" applyNumberFormat="1" applyFont="1" applyFill="1" applyBorder="1" applyAlignment="1">
      <alignment vertical="top"/>
    </xf>
    <xf numFmtId="0" fontId="39" fillId="9" borderId="28" xfId="0" applyFont="1" applyFill="1" applyBorder="1" applyAlignment="1">
      <alignment vertical="top"/>
    </xf>
    <xf numFmtId="0" fontId="40" fillId="9" borderId="28" xfId="0" applyFont="1" applyFill="1" applyBorder="1" applyAlignment="1">
      <alignment vertical="top"/>
    </xf>
    <xf numFmtId="49" fontId="40" fillId="9" borderId="28" xfId="0" applyNumberFormat="1" applyFont="1" applyFill="1" applyBorder="1" applyAlignment="1">
      <alignment vertical="top"/>
    </xf>
    <xf numFmtId="164" fontId="40" fillId="9" borderId="28" xfId="0" applyNumberFormat="1" applyFont="1" applyFill="1" applyBorder="1" applyAlignment="1">
      <alignment vertical="top"/>
    </xf>
    <xf numFmtId="164" fontId="41" fillId="9" borderId="28" xfId="0" applyNumberFormat="1" applyFont="1" applyFill="1" applyBorder="1" applyAlignment="1">
      <alignment vertical="top"/>
    </xf>
    <xf numFmtId="164" fontId="6" fillId="12" borderId="1" xfId="0" applyNumberFormat="1" applyFont="1" applyFill="1" applyBorder="1" applyAlignment="1">
      <alignment horizontal="center" vertical="top"/>
    </xf>
    <xf numFmtId="164" fontId="6" fillId="11" borderId="0" xfId="0" applyNumberFormat="1" applyFont="1" applyFill="1" applyBorder="1" applyAlignment="1">
      <alignment vertical="center"/>
    </xf>
    <xf numFmtId="164" fontId="6" fillId="10" borderId="0" xfId="0" applyNumberFormat="1" applyFont="1" applyFill="1" applyBorder="1" applyAlignment="1">
      <alignment vertical="center"/>
    </xf>
    <xf numFmtId="164" fontId="44" fillId="9" borderId="0" xfId="0" applyNumberFormat="1" applyFont="1" applyFill="1" applyBorder="1" applyAlignment="1">
      <alignment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/>
    </xf>
    <xf numFmtId="1" fontId="27" fillId="5" borderId="1" xfId="0" applyNumberFormat="1" applyFont="1" applyFill="1" applyBorder="1" applyAlignment="1">
      <alignment horizontal="center" vertical="top"/>
    </xf>
    <xf numFmtId="0" fontId="29" fillId="3" borderId="23" xfId="0" applyFont="1" applyFill="1" applyBorder="1" applyAlignment="1">
      <alignment horizontal="center" vertical="top"/>
    </xf>
    <xf numFmtId="0" fontId="29" fillId="3" borderId="26" xfId="0" applyFont="1" applyFill="1" applyBorder="1" applyAlignment="1">
      <alignment horizontal="center" vertical="top"/>
    </xf>
    <xf numFmtId="0" fontId="8" fillId="0" borderId="0" xfId="0" applyFont="1" applyAlignment="1">
      <alignment horizontal="left" wrapText="1"/>
    </xf>
  </cellXfs>
  <cellStyles count="7">
    <cellStyle name="Гиперссылка" xfId="1" builtinId="8"/>
    <cellStyle name="Обычный" xfId="0" builtinId="0"/>
    <cellStyle name="Обычный 2" xfId="4"/>
    <cellStyle name="Обычный 2 2" xfId="5"/>
    <cellStyle name="Обычный 76" xfId="3"/>
    <cellStyle name="Обычный_TDSheet" xfId="6"/>
    <cellStyle name="標準_セイジョー案件輸送（1ST SHIP）TEU見積もり2009.0408" xfId="2"/>
  </cellStyles>
  <dxfs count="0"/>
  <tableStyles count="0" defaultTableStyle="TableStyleMedium2" defaultPivotStyle="PivotStyleLight16"/>
  <colors>
    <mruColors>
      <color rgb="FFAEE12F"/>
      <color rgb="FFFDB063"/>
      <color rgb="FFDB358C"/>
      <color rgb="FFA65E9C"/>
      <color rgb="FFB55757"/>
      <color rgb="FF2110FC"/>
      <color rgb="FF29E374"/>
      <color rgb="FFB500EE"/>
      <color rgb="FFBB338E"/>
      <color rgb="FFB92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0</xdr:rowOff>
    </xdr:from>
    <xdr:to>
      <xdr:col>0</xdr:col>
      <xdr:colOff>4212810</xdr:colOff>
      <xdr:row>3</xdr:row>
      <xdr:rowOff>85724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3" y="0"/>
          <a:ext cx="4185597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9"/>
  <sheetViews>
    <sheetView tabSelected="1" topLeftCell="A929" zoomScaleNormal="100" workbookViewId="0">
      <selection activeCell="A330" sqref="A330"/>
    </sheetView>
  </sheetViews>
  <sheetFormatPr defaultRowHeight="15"/>
  <cols>
    <col min="1" max="1" width="70" customWidth="1"/>
    <col min="2" max="2" width="12.140625" customWidth="1"/>
    <col min="3" max="3" width="9.28515625" customWidth="1"/>
    <col min="4" max="4" width="13.7109375" customWidth="1"/>
    <col min="5" max="5" width="8.85546875" customWidth="1"/>
    <col min="6" max="6" width="10.85546875" customWidth="1"/>
    <col min="7" max="7" width="8.140625" customWidth="1"/>
    <col min="8" max="8" width="10.5703125" customWidth="1"/>
    <col min="9" max="9" width="9.140625" customWidth="1"/>
    <col min="10" max="10" width="13" customWidth="1"/>
    <col min="11" max="11" width="10.85546875" customWidth="1"/>
    <col min="12" max="12" width="24" customWidth="1"/>
    <col min="13" max="13" width="6.140625" customWidth="1"/>
    <col min="15" max="15" width="24.85546875" customWidth="1"/>
  </cols>
  <sheetData>
    <row r="1" spans="1:10" ht="15.75" thickBot="1"/>
    <row r="2" spans="1:10" ht="24" customHeight="1">
      <c r="B2" s="117" t="s">
        <v>2256</v>
      </c>
      <c r="C2" s="120"/>
      <c r="D2" s="121"/>
      <c r="E2" s="122"/>
      <c r="F2" s="123"/>
      <c r="H2" s="232"/>
      <c r="I2" s="233" t="s">
        <v>3</v>
      </c>
      <c r="J2" s="234"/>
    </row>
    <row r="3" spans="1:10" ht="21.75" customHeight="1">
      <c r="B3" s="118" t="s">
        <v>0</v>
      </c>
      <c r="C3" s="124"/>
      <c r="D3" s="125"/>
      <c r="E3" s="126"/>
      <c r="F3" s="127"/>
      <c r="H3" s="235"/>
      <c r="I3" s="233" t="s">
        <v>4</v>
      </c>
      <c r="J3" s="234"/>
    </row>
    <row r="4" spans="1:10" ht="21.75" customHeight="1">
      <c r="A4" s="132" t="s">
        <v>2030</v>
      </c>
      <c r="B4" s="118" t="s">
        <v>1</v>
      </c>
      <c r="C4" s="124"/>
      <c r="D4" s="125"/>
      <c r="E4" s="126"/>
      <c r="F4" s="127"/>
      <c r="H4" s="236"/>
      <c r="I4" s="233" t="s">
        <v>5</v>
      </c>
      <c r="J4" s="234"/>
    </row>
    <row r="5" spans="1:10" ht="16.5" thickBot="1">
      <c r="A5" s="2" t="s">
        <v>2121</v>
      </c>
      <c r="B5" s="119" t="s">
        <v>2</v>
      </c>
      <c r="C5" s="128"/>
      <c r="D5" s="129"/>
      <c r="E5" s="130"/>
      <c r="F5" s="131"/>
    </row>
    <row r="6" spans="1:10" ht="27" customHeight="1" thickBot="1">
      <c r="A6" s="279"/>
      <c r="B6" s="279"/>
      <c r="C6" s="3"/>
      <c r="D6" s="1"/>
    </row>
    <row r="7" spans="1:10" ht="20.25" customHeight="1" thickBot="1">
      <c r="H7" s="116" t="s">
        <v>6</v>
      </c>
    </row>
    <row r="8" spans="1:10" ht="16.5" thickBot="1">
      <c r="A8" s="133" t="s">
        <v>2031</v>
      </c>
      <c r="B8" s="134" t="s">
        <v>7</v>
      </c>
      <c r="C8" s="135" t="s">
        <v>8</v>
      </c>
      <c r="D8" s="136" t="s">
        <v>2221</v>
      </c>
      <c r="E8" s="135" t="s">
        <v>9</v>
      </c>
      <c r="F8" s="135" t="s">
        <v>54</v>
      </c>
      <c r="G8" s="137" t="s">
        <v>10</v>
      </c>
      <c r="H8" s="277">
        <f>SUM(H12:H1129)</f>
        <v>0</v>
      </c>
    </row>
    <row r="9" spans="1:10" s="248" customFormat="1" ht="23.25">
      <c r="A9" s="251" t="s">
        <v>377</v>
      </c>
      <c r="B9" s="252"/>
      <c r="C9" s="253"/>
      <c r="D9" s="253"/>
      <c r="E9" s="254"/>
      <c r="F9" s="254"/>
      <c r="G9" s="254"/>
      <c r="H9" s="278"/>
    </row>
    <row r="10" spans="1:10" ht="15.75">
      <c r="A10" s="14" t="s">
        <v>2104</v>
      </c>
      <c r="B10" s="15"/>
      <c r="C10" s="15"/>
      <c r="D10" s="15"/>
      <c r="E10" s="15"/>
      <c r="F10" s="16"/>
      <c r="G10" s="16"/>
      <c r="H10" s="278"/>
    </row>
    <row r="11" spans="1:10" ht="16.5" customHeight="1">
      <c r="A11" s="17" t="s">
        <v>2169</v>
      </c>
      <c r="B11" s="18"/>
      <c r="C11" s="19"/>
      <c r="D11" s="20"/>
      <c r="E11" s="21"/>
      <c r="F11" s="22"/>
      <c r="G11" s="5"/>
      <c r="H11" s="278"/>
    </row>
    <row r="12" spans="1:10">
      <c r="A12" s="138" t="s">
        <v>11</v>
      </c>
      <c r="B12" s="139" t="s">
        <v>12</v>
      </c>
      <c r="C12" s="71" t="s">
        <v>13</v>
      </c>
      <c r="D12" s="71" t="s">
        <v>14</v>
      </c>
      <c r="E12" s="46">
        <v>696</v>
      </c>
      <c r="F12" s="47"/>
      <c r="G12" s="48"/>
      <c r="H12" s="49">
        <f>E12*G12</f>
        <v>0</v>
      </c>
    </row>
    <row r="13" spans="1:10">
      <c r="A13" s="140" t="s">
        <v>15</v>
      </c>
      <c r="B13" s="139" t="s">
        <v>16</v>
      </c>
      <c r="C13" s="71" t="s">
        <v>17</v>
      </c>
      <c r="D13" s="71" t="s">
        <v>18</v>
      </c>
      <c r="E13" s="46">
        <v>696</v>
      </c>
      <c r="F13" s="47"/>
      <c r="G13" s="48"/>
      <c r="H13" s="49">
        <f>E13*G13</f>
        <v>0</v>
      </c>
    </row>
    <row r="14" spans="1:10" s="24" customFormat="1" ht="16.5" customHeight="1">
      <c r="A14" s="17" t="s">
        <v>2170</v>
      </c>
      <c r="B14" s="18"/>
      <c r="C14" s="19"/>
      <c r="D14" s="20"/>
      <c r="E14" s="23"/>
      <c r="F14" s="22"/>
      <c r="G14" s="5"/>
      <c r="H14" s="5"/>
    </row>
    <row r="15" spans="1:10" ht="25.5">
      <c r="A15" s="43" t="s">
        <v>19</v>
      </c>
      <c r="B15" s="44" t="s">
        <v>20</v>
      </c>
      <c r="C15" s="75">
        <v>135348</v>
      </c>
      <c r="D15" s="91">
        <v>4955814135348</v>
      </c>
      <c r="E15" s="46">
        <v>419</v>
      </c>
      <c r="F15" s="47"/>
      <c r="G15" s="48"/>
      <c r="H15" s="49">
        <f t="shared" ref="H15:H16" si="0">E15*G15</f>
        <v>0</v>
      </c>
    </row>
    <row r="16" spans="1:10" ht="25.5">
      <c r="A16" s="43" t="s">
        <v>21</v>
      </c>
      <c r="B16" s="44" t="s">
        <v>20</v>
      </c>
      <c r="C16" s="75">
        <v>138615</v>
      </c>
      <c r="D16" s="91">
        <v>4955814138615</v>
      </c>
      <c r="E16" s="46">
        <v>419</v>
      </c>
      <c r="F16" s="47"/>
      <c r="G16" s="48"/>
      <c r="H16" s="49">
        <f t="shared" si="0"/>
        <v>0</v>
      </c>
    </row>
    <row r="17" spans="1:8" s="24" customFormat="1" ht="15.75">
      <c r="A17" s="25" t="s">
        <v>1764</v>
      </c>
      <c r="B17" s="26"/>
      <c r="C17" s="26"/>
      <c r="D17" s="27"/>
      <c r="E17" s="28"/>
      <c r="F17" s="28"/>
      <c r="G17" s="4"/>
      <c r="H17" s="4"/>
    </row>
    <row r="18" spans="1:8">
      <c r="A18" s="90" t="s">
        <v>161</v>
      </c>
      <c r="B18" s="44" t="s">
        <v>162</v>
      </c>
      <c r="C18" s="71" t="s">
        <v>163</v>
      </c>
      <c r="D18" s="71" t="s">
        <v>164</v>
      </c>
      <c r="E18" s="46">
        <v>350</v>
      </c>
      <c r="F18" s="141"/>
      <c r="G18" s="48"/>
      <c r="H18" s="49">
        <f>E18*G18</f>
        <v>0</v>
      </c>
    </row>
    <row r="19" spans="1:8" s="248" customFormat="1" ht="23.25">
      <c r="A19" s="240" t="s">
        <v>22</v>
      </c>
      <c r="B19" s="241"/>
      <c r="C19" s="242"/>
      <c r="D19" s="243"/>
      <c r="E19" s="244"/>
      <c r="F19" s="245"/>
      <c r="G19" s="246"/>
      <c r="H19" s="247"/>
    </row>
    <row r="20" spans="1:8" ht="15.75">
      <c r="A20" s="33" t="s">
        <v>2171</v>
      </c>
      <c r="B20" s="26"/>
      <c r="C20" s="26"/>
      <c r="D20" s="27"/>
      <c r="E20" s="28"/>
      <c r="F20" s="28"/>
      <c r="G20" s="4"/>
      <c r="H20" s="4"/>
    </row>
    <row r="21" spans="1:8" ht="16.5" customHeight="1">
      <c r="A21" s="34" t="s">
        <v>2172</v>
      </c>
      <c r="B21" s="35"/>
      <c r="C21" s="36"/>
      <c r="D21" s="37"/>
      <c r="E21" s="38"/>
      <c r="F21" s="39"/>
      <c r="G21" s="40"/>
      <c r="H21" s="40"/>
    </row>
    <row r="22" spans="1:8">
      <c r="A22" s="142" t="s">
        <v>23</v>
      </c>
      <c r="B22" s="143" t="s">
        <v>24</v>
      </c>
      <c r="C22" s="144" t="s">
        <v>25</v>
      </c>
      <c r="D22" s="144" t="s">
        <v>26</v>
      </c>
      <c r="E22" s="145">
        <v>2122</v>
      </c>
      <c r="F22" s="146"/>
      <c r="G22" s="147"/>
      <c r="H22" s="148">
        <f t="shared" ref="H22:H29" si="1">E22*G22</f>
        <v>0</v>
      </c>
    </row>
    <row r="23" spans="1:8">
      <c r="A23" s="74" t="s">
        <v>2222</v>
      </c>
      <c r="B23" s="75" t="s">
        <v>27</v>
      </c>
      <c r="C23" s="45" t="s">
        <v>28</v>
      </c>
      <c r="D23" s="45" t="s">
        <v>29</v>
      </c>
      <c r="E23" s="46">
        <v>2444</v>
      </c>
      <c r="F23" s="61"/>
      <c r="G23" s="62"/>
      <c r="H23" s="49">
        <f t="shared" si="1"/>
        <v>0</v>
      </c>
    </row>
    <row r="24" spans="1:8">
      <c r="A24" s="149" t="s">
        <v>30</v>
      </c>
      <c r="B24" s="75" t="s">
        <v>24</v>
      </c>
      <c r="C24" s="45" t="s">
        <v>31</v>
      </c>
      <c r="D24" s="45" t="s">
        <v>32</v>
      </c>
      <c r="E24" s="46">
        <v>2122</v>
      </c>
      <c r="F24" s="61"/>
      <c r="G24" s="62"/>
      <c r="H24" s="49">
        <f t="shared" si="1"/>
        <v>0</v>
      </c>
    </row>
    <row r="25" spans="1:8">
      <c r="A25" s="74" t="s">
        <v>33</v>
      </c>
      <c r="B25" s="75" t="s">
        <v>34</v>
      </c>
      <c r="C25" s="45" t="s">
        <v>35</v>
      </c>
      <c r="D25" s="45" t="s">
        <v>36</v>
      </c>
      <c r="E25" s="46">
        <v>2444</v>
      </c>
      <c r="F25" s="61"/>
      <c r="G25" s="62"/>
      <c r="H25" s="49">
        <f t="shared" si="1"/>
        <v>0</v>
      </c>
    </row>
    <row r="26" spans="1:8">
      <c r="A26" s="74" t="s">
        <v>37</v>
      </c>
      <c r="B26" s="75" t="s">
        <v>38</v>
      </c>
      <c r="C26" s="45" t="s">
        <v>39</v>
      </c>
      <c r="D26" s="45" t="s">
        <v>40</v>
      </c>
      <c r="E26" s="46">
        <v>2122</v>
      </c>
      <c r="F26" s="61"/>
      <c r="G26" s="62"/>
      <c r="H26" s="49">
        <f t="shared" si="1"/>
        <v>0</v>
      </c>
    </row>
    <row r="27" spans="1:8" ht="18" customHeight="1">
      <c r="A27" s="150" t="s">
        <v>55</v>
      </c>
      <c r="B27" s="75" t="s">
        <v>41</v>
      </c>
      <c r="C27" s="45" t="s">
        <v>42</v>
      </c>
      <c r="D27" s="45" t="s">
        <v>43</v>
      </c>
      <c r="E27" s="46">
        <v>3026</v>
      </c>
      <c r="F27" s="61"/>
      <c r="G27" s="62"/>
      <c r="H27" s="49">
        <f t="shared" si="1"/>
        <v>0</v>
      </c>
    </row>
    <row r="28" spans="1:8">
      <c r="A28" s="74" t="s">
        <v>48</v>
      </c>
      <c r="B28" s="75" t="s">
        <v>45</v>
      </c>
      <c r="C28" s="45" t="s">
        <v>49</v>
      </c>
      <c r="D28" s="45" t="s">
        <v>50</v>
      </c>
      <c r="E28" s="46">
        <v>4534</v>
      </c>
      <c r="F28" s="61"/>
      <c r="G28" s="62"/>
      <c r="H28" s="49">
        <f t="shared" si="1"/>
        <v>0</v>
      </c>
    </row>
    <row r="29" spans="1:8">
      <c r="A29" s="74" t="s">
        <v>51</v>
      </c>
      <c r="B29" s="75" t="s">
        <v>45</v>
      </c>
      <c r="C29" s="45" t="s">
        <v>52</v>
      </c>
      <c r="D29" s="45" t="s">
        <v>53</v>
      </c>
      <c r="E29" s="46">
        <v>3786</v>
      </c>
      <c r="F29" s="61"/>
      <c r="G29" s="62"/>
      <c r="H29" s="49">
        <f t="shared" si="1"/>
        <v>0</v>
      </c>
    </row>
    <row r="30" spans="1:8" ht="25.5">
      <c r="A30" s="74" t="s">
        <v>44</v>
      </c>
      <c r="B30" s="75" t="s">
        <v>45</v>
      </c>
      <c r="C30" s="45" t="s">
        <v>46</v>
      </c>
      <c r="D30" s="45" t="s">
        <v>47</v>
      </c>
      <c r="E30" s="46">
        <v>1383</v>
      </c>
      <c r="F30" s="61"/>
      <c r="G30" s="62"/>
      <c r="H30" s="49">
        <f>E30*G30</f>
        <v>0</v>
      </c>
    </row>
    <row r="31" spans="1:8" s="248" customFormat="1" ht="23.25">
      <c r="A31" s="240" t="s">
        <v>2100</v>
      </c>
      <c r="B31" s="241"/>
      <c r="C31" s="242"/>
      <c r="D31" s="243"/>
      <c r="E31" s="244"/>
      <c r="F31" s="245"/>
      <c r="G31" s="246"/>
      <c r="H31" s="247"/>
    </row>
    <row r="32" spans="1:8" s="24" customFormat="1" ht="15.75">
      <c r="A32" s="41" t="s">
        <v>2105</v>
      </c>
      <c r="B32" s="31"/>
      <c r="C32" s="32"/>
      <c r="D32" s="27"/>
      <c r="E32" s="28"/>
      <c r="F32" s="28"/>
      <c r="G32" s="4"/>
      <c r="H32" s="4"/>
    </row>
    <row r="33" spans="1:8">
      <c r="A33" s="86" t="s">
        <v>56</v>
      </c>
      <c r="B33" s="44" t="s">
        <v>57</v>
      </c>
      <c r="C33" s="45" t="s">
        <v>58</v>
      </c>
      <c r="D33" s="45" t="s">
        <v>59</v>
      </c>
      <c r="E33" s="46">
        <v>1134</v>
      </c>
      <c r="F33" s="61"/>
      <c r="G33" s="62"/>
      <c r="H33" s="49">
        <f t="shared" ref="H33:H56" si="2">E33*G33</f>
        <v>0</v>
      </c>
    </row>
    <row r="34" spans="1:8">
      <c r="A34" s="43" t="s">
        <v>1726</v>
      </c>
      <c r="B34" s="44" t="s">
        <v>60</v>
      </c>
      <c r="C34" s="45" t="s">
        <v>61</v>
      </c>
      <c r="D34" s="45" t="s">
        <v>62</v>
      </c>
      <c r="E34" s="46">
        <v>1134</v>
      </c>
      <c r="F34" s="61"/>
      <c r="G34" s="62"/>
      <c r="H34" s="49">
        <f t="shared" si="2"/>
        <v>0</v>
      </c>
    </row>
    <row r="35" spans="1:8">
      <c r="A35" s="86" t="s">
        <v>63</v>
      </c>
      <c r="B35" s="44" t="s">
        <v>64</v>
      </c>
      <c r="C35" s="45" t="s">
        <v>65</v>
      </c>
      <c r="D35" s="45" t="s">
        <v>66</v>
      </c>
      <c r="E35" s="46">
        <v>822</v>
      </c>
      <c r="F35" s="61"/>
      <c r="G35" s="62"/>
      <c r="H35" s="49">
        <f t="shared" si="2"/>
        <v>0</v>
      </c>
    </row>
    <row r="36" spans="1:8">
      <c r="A36" s="86" t="s">
        <v>2223</v>
      </c>
      <c r="B36" s="44" t="s">
        <v>67</v>
      </c>
      <c r="C36" s="45" t="s">
        <v>68</v>
      </c>
      <c r="D36" s="45" t="s">
        <v>69</v>
      </c>
      <c r="E36" s="46">
        <v>770</v>
      </c>
      <c r="F36" s="61"/>
      <c r="G36" s="62"/>
      <c r="H36" s="49">
        <f t="shared" si="2"/>
        <v>0</v>
      </c>
    </row>
    <row r="37" spans="1:8">
      <c r="A37" s="73" t="s">
        <v>70</v>
      </c>
      <c r="B37" s="75" t="s">
        <v>67</v>
      </c>
      <c r="C37" s="45" t="s">
        <v>71</v>
      </c>
      <c r="D37" s="45" t="s">
        <v>72</v>
      </c>
      <c r="E37" s="46">
        <v>957</v>
      </c>
      <c r="F37" s="151" t="s">
        <v>119</v>
      </c>
      <c r="G37" s="62"/>
      <c r="H37" s="49">
        <f t="shared" si="2"/>
        <v>0</v>
      </c>
    </row>
    <row r="38" spans="1:8">
      <c r="A38" s="73" t="s">
        <v>73</v>
      </c>
      <c r="B38" s="75" t="s">
        <v>67</v>
      </c>
      <c r="C38" s="45" t="s">
        <v>74</v>
      </c>
      <c r="D38" s="45" t="s">
        <v>75</v>
      </c>
      <c r="E38" s="46">
        <v>957</v>
      </c>
      <c r="F38" s="61"/>
      <c r="G38" s="62"/>
      <c r="H38" s="49">
        <f t="shared" si="2"/>
        <v>0</v>
      </c>
    </row>
    <row r="39" spans="1:8" ht="25.5">
      <c r="A39" s="152" t="s">
        <v>76</v>
      </c>
      <c r="B39" s="75" t="s">
        <v>67</v>
      </c>
      <c r="C39" s="45" t="s">
        <v>77</v>
      </c>
      <c r="D39" s="45" t="s">
        <v>78</v>
      </c>
      <c r="E39" s="46">
        <v>957</v>
      </c>
      <c r="F39" s="61"/>
      <c r="G39" s="62"/>
      <c r="H39" s="49">
        <f t="shared" si="2"/>
        <v>0</v>
      </c>
    </row>
    <row r="40" spans="1:8" ht="25.5">
      <c r="A40" s="43" t="s">
        <v>79</v>
      </c>
      <c r="B40" s="44" t="s">
        <v>67</v>
      </c>
      <c r="C40" s="45" t="s">
        <v>80</v>
      </c>
      <c r="D40" s="45" t="s">
        <v>81</v>
      </c>
      <c r="E40" s="46">
        <v>957</v>
      </c>
      <c r="F40" s="61"/>
      <c r="G40" s="62"/>
      <c r="H40" s="49">
        <f t="shared" si="2"/>
        <v>0</v>
      </c>
    </row>
    <row r="41" spans="1:8">
      <c r="A41" s="73" t="s">
        <v>82</v>
      </c>
      <c r="B41" s="75" t="s">
        <v>83</v>
      </c>
      <c r="C41" s="44">
        <v>200822</v>
      </c>
      <c r="D41" s="83">
        <v>4904722200822</v>
      </c>
      <c r="E41" s="46">
        <v>957</v>
      </c>
      <c r="F41" s="61"/>
      <c r="G41" s="62"/>
      <c r="H41" s="49">
        <f t="shared" si="2"/>
        <v>0</v>
      </c>
    </row>
    <row r="42" spans="1:8">
      <c r="A42" s="73" t="s">
        <v>84</v>
      </c>
      <c r="B42" s="75" t="s">
        <v>83</v>
      </c>
      <c r="C42" s="45" t="s">
        <v>86</v>
      </c>
      <c r="D42" s="45" t="s">
        <v>87</v>
      </c>
      <c r="E42" s="46">
        <v>957</v>
      </c>
      <c r="F42" s="61"/>
      <c r="G42" s="62"/>
      <c r="H42" s="49">
        <f t="shared" si="2"/>
        <v>0</v>
      </c>
    </row>
    <row r="43" spans="1:8">
      <c r="A43" s="86" t="s">
        <v>88</v>
      </c>
      <c r="B43" s="44" t="s">
        <v>85</v>
      </c>
      <c r="C43" s="45" t="s">
        <v>89</v>
      </c>
      <c r="D43" s="45" t="s">
        <v>90</v>
      </c>
      <c r="E43" s="46">
        <v>1456</v>
      </c>
      <c r="F43" s="61"/>
      <c r="G43" s="62"/>
      <c r="H43" s="49">
        <f t="shared" si="2"/>
        <v>0</v>
      </c>
    </row>
    <row r="44" spans="1:8">
      <c r="A44" s="86" t="s">
        <v>91</v>
      </c>
      <c r="B44" s="44" t="s">
        <v>92</v>
      </c>
      <c r="C44" s="45" t="s">
        <v>93</v>
      </c>
      <c r="D44" s="45" t="s">
        <v>94</v>
      </c>
      <c r="E44" s="46">
        <v>1456</v>
      </c>
      <c r="F44" s="61"/>
      <c r="G44" s="62"/>
      <c r="H44" s="49">
        <f t="shared" si="2"/>
        <v>0</v>
      </c>
    </row>
    <row r="45" spans="1:8">
      <c r="A45" s="86" t="s">
        <v>95</v>
      </c>
      <c r="B45" s="44" t="s">
        <v>85</v>
      </c>
      <c r="C45" s="45" t="s">
        <v>96</v>
      </c>
      <c r="D45" s="45" t="s">
        <v>97</v>
      </c>
      <c r="E45" s="46">
        <v>1456</v>
      </c>
      <c r="F45" s="61"/>
      <c r="G45" s="62"/>
      <c r="H45" s="49">
        <f t="shared" si="2"/>
        <v>0</v>
      </c>
    </row>
    <row r="46" spans="1:8">
      <c r="A46" s="86" t="s">
        <v>98</v>
      </c>
      <c r="B46" s="44" t="s">
        <v>85</v>
      </c>
      <c r="C46" s="45" t="s">
        <v>99</v>
      </c>
      <c r="D46" s="45" t="s">
        <v>100</v>
      </c>
      <c r="E46" s="46">
        <v>1331</v>
      </c>
      <c r="F46" s="61"/>
      <c r="G46" s="62"/>
      <c r="H46" s="49">
        <f t="shared" si="2"/>
        <v>0</v>
      </c>
    </row>
    <row r="47" spans="1:8">
      <c r="A47" s="86" t="s">
        <v>101</v>
      </c>
      <c r="B47" s="44" t="s">
        <v>102</v>
      </c>
      <c r="C47" s="45" t="s">
        <v>103</v>
      </c>
      <c r="D47" s="45" t="s">
        <v>104</v>
      </c>
      <c r="E47" s="46">
        <v>354</v>
      </c>
      <c r="F47" s="61"/>
      <c r="G47" s="62"/>
      <c r="H47" s="49">
        <f t="shared" si="2"/>
        <v>0</v>
      </c>
    </row>
    <row r="48" spans="1:8">
      <c r="A48" s="86" t="s">
        <v>101</v>
      </c>
      <c r="B48" s="44" t="s">
        <v>105</v>
      </c>
      <c r="C48" s="45" t="s">
        <v>106</v>
      </c>
      <c r="D48" s="45" t="s">
        <v>107</v>
      </c>
      <c r="E48" s="46">
        <v>1331</v>
      </c>
      <c r="F48" s="61"/>
      <c r="G48" s="62"/>
      <c r="H48" s="49">
        <f t="shared" si="2"/>
        <v>0</v>
      </c>
    </row>
    <row r="49" spans="1:8">
      <c r="A49" s="73" t="s">
        <v>108</v>
      </c>
      <c r="B49" s="75" t="s">
        <v>105</v>
      </c>
      <c r="C49" s="45" t="s">
        <v>109</v>
      </c>
      <c r="D49" s="45" t="s">
        <v>110</v>
      </c>
      <c r="E49" s="46">
        <v>957</v>
      </c>
      <c r="F49" s="61"/>
      <c r="G49" s="62"/>
      <c r="H49" s="49">
        <f t="shared" si="2"/>
        <v>0</v>
      </c>
    </row>
    <row r="50" spans="1:8">
      <c r="A50" s="73" t="s">
        <v>111</v>
      </c>
      <c r="B50" s="75" t="s">
        <v>105</v>
      </c>
      <c r="C50" s="45" t="s">
        <v>112</v>
      </c>
      <c r="D50" s="45" t="s">
        <v>113</v>
      </c>
      <c r="E50" s="46">
        <v>957</v>
      </c>
      <c r="F50" s="61"/>
      <c r="G50" s="62"/>
      <c r="H50" s="49">
        <f t="shared" si="2"/>
        <v>0</v>
      </c>
    </row>
    <row r="51" spans="1:8">
      <c r="A51" s="73" t="s">
        <v>114</v>
      </c>
      <c r="B51" s="75" t="s">
        <v>105</v>
      </c>
      <c r="C51" s="45" t="s">
        <v>115</v>
      </c>
      <c r="D51" s="45" t="s">
        <v>116</v>
      </c>
      <c r="E51" s="46">
        <v>957</v>
      </c>
      <c r="F51" s="61"/>
      <c r="G51" s="62"/>
      <c r="H51" s="49">
        <f t="shared" si="2"/>
        <v>0</v>
      </c>
    </row>
    <row r="52" spans="1:8">
      <c r="A52" s="43" t="s">
        <v>2224</v>
      </c>
      <c r="B52" s="44" t="s">
        <v>105</v>
      </c>
      <c r="C52" s="45" t="s">
        <v>117</v>
      </c>
      <c r="D52" s="45" t="s">
        <v>118</v>
      </c>
      <c r="E52" s="46">
        <v>957</v>
      </c>
      <c r="F52" s="85" t="s">
        <v>119</v>
      </c>
      <c r="G52" s="62"/>
      <c r="H52" s="49">
        <f t="shared" si="2"/>
        <v>0</v>
      </c>
    </row>
    <row r="53" spans="1:8" s="24" customFormat="1" ht="15.75">
      <c r="A53" s="42" t="s">
        <v>1762</v>
      </c>
      <c r="B53" s="26"/>
      <c r="C53" s="26"/>
      <c r="D53" s="27"/>
      <c r="E53" s="28"/>
      <c r="F53" s="28"/>
      <c r="G53" s="4"/>
      <c r="H53" s="4"/>
    </row>
    <row r="54" spans="1:8" ht="25.5">
      <c r="A54" s="43" t="s">
        <v>1724</v>
      </c>
      <c r="B54" s="44" t="s">
        <v>120</v>
      </c>
      <c r="C54" s="45" t="s">
        <v>121</v>
      </c>
      <c r="D54" s="45" t="s">
        <v>122</v>
      </c>
      <c r="E54" s="46">
        <v>884</v>
      </c>
      <c r="F54" s="47"/>
      <c r="G54" s="48"/>
      <c r="H54" s="49">
        <f t="shared" si="2"/>
        <v>0</v>
      </c>
    </row>
    <row r="55" spans="1:8">
      <c r="A55" s="43" t="s">
        <v>2173</v>
      </c>
      <c r="B55" s="44" t="s">
        <v>120</v>
      </c>
      <c r="C55" s="45" t="s">
        <v>123</v>
      </c>
      <c r="D55" s="45" t="s">
        <v>124</v>
      </c>
      <c r="E55" s="46">
        <v>884</v>
      </c>
      <c r="F55" s="47"/>
      <c r="G55" s="48"/>
      <c r="H55" s="49">
        <f t="shared" si="2"/>
        <v>0</v>
      </c>
    </row>
    <row r="56" spans="1:8">
      <c r="A56" s="43" t="s">
        <v>125</v>
      </c>
      <c r="B56" s="44" t="s">
        <v>120</v>
      </c>
      <c r="C56" s="45" t="s">
        <v>126</v>
      </c>
      <c r="D56" s="45" t="s">
        <v>127</v>
      </c>
      <c r="E56" s="46">
        <v>884</v>
      </c>
      <c r="F56" s="47"/>
      <c r="G56" s="48"/>
      <c r="H56" s="49">
        <f t="shared" si="2"/>
        <v>0</v>
      </c>
    </row>
    <row r="57" spans="1:8" s="248" customFormat="1" ht="23.25">
      <c r="A57" s="240" t="s">
        <v>128</v>
      </c>
      <c r="B57" s="241"/>
      <c r="C57" s="242"/>
      <c r="D57" s="243"/>
      <c r="E57" s="244"/>
      <c r="F57" s="245"/>
      <c r="G57" s="246"/>
      <c r="H57" s="247"/>
    </row>
    <row r="58" spans="1:8" s="24" customFormat="1" ht="15.75">
      <c r="A58" s="25" t="s">
        <v>2104</v>
      </c>
      <c r="B58" s="26"/>
      <c r="C58" s="26"/>
      <c r="D58" s="27"/>
      <c r="E58" s="28"/>
      <c r="F58" s="28"/>
      <c r="G58" s="4"/>
      <c r="H58" s="4"/>
    </row>
    <row r="59" spans="1:8" s="24" customFormat="1" ht="16.5" customHeight="1">
      <c r="A59" s="17" t="s">
        <v>2174</v>
      </c>
      <c r="B59" s="18"/>
      <c r="C59" s="19"/>
      <c r="D59" s="20"/>
      <c r="E59" s="23"/>
      <c r="F59" s="22"/>
      <c r="G59" s="5"/>
      <c r="H59" s="5"/>
    </row>
    <row r="60" spans="1:8">
      <c r="A60" s="73" t="s">
        <v>129</v>
      </c>
      <c r="B60" s="75" t="s">
        <v>85</v>
      </c>
      <c r="C60" s="71" t="s">
        <v>130</v>
      </c>
      <c r="D60" s="71" t="s">
        <v>131</v>
      </c>
      <c r="E60" s="72">
        <v>585</v>
      </c>
      <c r="F60" s="141"/>
      <c r="G60" s="48"/>
      <c r="H60" s="49">
        <f t="shared" ref="H60:H66" si="3">E60*G60</f>
        <v>0</v>
      </c>
    </row>
    <row r="61" spans="1:8">
      <c r="A61" s="74" t="s">
        <v>132</v>
      </c>
      <c r="B61" s="75" t="s">
        <v>133</v>
      </c>
      <c r="C61" s="71" t="s">
        <v>134</v>
      </c>
      <c r="D61" s="71" t="s">
        <v>135</v>
      </c>
      <c r="E61" s="72">
        <v>830</v>
      </c>
      <c r="F61" s="141"/>
      <c r="G61" s="48"/>
      <c r="H61" s="49">
        <f t="shared" si="3"/>
        <v>0</v>
      </c>
    </row>
    <row r="62" spans="1:8">
      <c r="A62" s="73" t="s">
        <v>136</v>
      </c>
      <c r="B62" s="75" t="s">
        <v>137</v>
      </c>
      <c r="C62" s="71" t="s">
        <v>138</v>
      </c>
      <c r="D62" s="71" t="s">
        <v>139</v>
      </c>
      <c r="E62" s="72">
        <v>844</v>
      </c>
      <c r="F62" s="141"/>
      <c r="G62" s="48"/>
      <c r="H62" s="49">
        <f t="shared" si="3"/>
        <v>0</v>
      </c>
    </row>
    <row r="63" spans="1:8" ht="25.5">
      <c r="A63" s="74" t="s">
        <v>140</v>
      </c>
      <c r="B63" s="75" t="s">
        <v>137</v>
      </c>
      <c r="C63" s="71" t="s">
        <v>141</v>
      </c>
      <c r="D63" s="71" t="s">
        <v>142</v>
      </c>
      <c r="E63" s="72">
        <v>844</v>
      </c>
      <c r="F63" s="141"/>
      <c r="G63" s="48"/>
      <c r="H63" s="49">
        <f t="shared" si="3"/>
        <v>0</v>
      </c>
    </row>
    <row r="64" spans="1:8">
      <c r="A64" s="73" t="s">
        <v>143</v>
      </c>
      <c r="B64" s="75" t="s">
        <v>144</v>
      </c>
      <c r="C64" s="71" t="s">
        <v>145</v>
      </c>
      <c r="D64" s="71" t="s">
        <v>146</v>
      </c>
      <c r="E64" s="72">
        <v>844</v>
      </c>
      <c r="F64" s="141"/>
      <c r="G64" s="48"/>
      <c r="H64" s="49">
        <f t="shared" si="3"/>
        <v>0</v>
      </c>
    </row>
    <row r="65" spans="1:8">
      <c r="A65" s="74" t="s">
        <v>147</v>
      </c>
      <c r="B65" s="75" t="s">
        <v>148</v>
      </c>
      <c r="C65" s="71" t="s">
        <v>149</v>
      </c>
      <c r="D65" s="71" t="s">
        <v>150</v>
      </c>
      <c r="E65" s="72">
        <v>1141</v>
      </c>
      <c r="F65" s="141"/>
      <c r="G65" s="48"/>
      <c r="H65" s="49">
        <f t="shared" si="3"/>
        <v>0</v>
      </c>
    </row>
    <row r="66" spans="1:8" ht="25.5">
      <c r="A66" s="74" t="s">
        <v>151</v>
      </c>
      <c r="B66" s="75" t="s">
        <v>152</v>
      </c>
      <c r="C66" s="71" t="s">
        <v>153</v>
      </c>
      <c r="D66" s="71" t="s">
        <v>154</v>
      </c>
      <c r="E66" s="72">
        <v>716</v>
      </c>
      <c r="F66" s="141"/>
      <c r="G66" s="48"/>
      <c r="H66" s="49">
        <f t="shared" si="3"/>
        <v>0</v>
      </c>
    </row>
    <row r="67" spans="1:8" s="248" customFormat="1" ht="23.25">
      <c r="A67" s="240" t="s">
        <v>155</v>
      </c>
      <c r="B67" s="241"/>
      <c r="C67" s="242"/>
      <c r="D67" s="243"/>
      <c r="E67" s="244"/>
      <c r="F67" s="245"/>
      <c r="G67" s="246"/>
      <c r="H67" s="247"/>
    </row>
    <row r="68" spans="1:8" s="24" customFormat="1" ht="15.75">
      <c r="A68" s="25" t="s">
        <v>2104</v>
      </c>
      <c r="B68" s="26"/>
      <c r="C68" s="26"/>
      <c r="D68" s="27"/>
      <c r="E68" s="28"/>
      <c r="F68" s="28"/>
      <c r="G68" s="4"/>
      <c r="H68" s="4"/>
    </row>
    <row r="69" spans="1:8">
      <c r="A69" s="153" t="s">
        <v>156</v>
      </c>
      <c r="B69" s="139" t="s">
        <v>157</v>
      </c>
      <c r="C69" s="88">
        <v>707906</v>
      </c>
      <c r="D69" s="88"/>
      <c r="E69" s="46">
        <v>1144</v>
      </c>
      <c r="F69" s="141"/>
      <c r="G69" s="48"/>
      <c r="H69" s="49">
        <f t="shared" ref="H69:H71" si="4">E69*G69</f>
        <v>0</v>
      </c>
    </row>
    <row r="70" spans="1:8">
      <c r="A70" s="153" t="s">
        <v>158</v>
      </c>
      <c r="B70" s="139" t="s">
        <v>159</v>
      </c>
      <c r="C70" s="88">
        <v>560021</v>
      </c>
      <c r="D70" s="88">
        <v>562322560021</v>
      </c>
      <c r="E70" s="46">
        <v>1201.2</v>
      </c>
      <c r="F70" s="141"/>
      <c r="G70" s="48"/>
      <c r="H70" s="49">
        <f t="shared" si="4"/>
        <v>0</v>
      </c>
    </row>
    <row r="71" spans="1:8">
      <c r="A71" s="86" t="s">
        <v>160</v>
      </c>
      <c r="B71" s="139" t="s">
        <v>159</v>
      </c>
      <c r="C71" s="88">
        <v>560014</v>
      </c>
      <c r="D71" s="88">
        <v>562322560014</v>
      </c>
      <c r="E71" s="46">
        <v>1201.2</v>
      </c>
      <c r="F71" s="154"/>
      <c r="G71" s="48"/>
      <c r="H71" s="49">
        <f t="shared" si="4"/>
        <v>0</v>
      </c>
    </row>
    <row r="72" spans="1:8" s="248" customFormat="1" ht="23.25">
      <c r="A72" s="240" t="s">
        <v>165</v>
      </c>
      <c r="B72" s="241"/>
      <c r="C72" s="242"/>
      <c r="D72" s="243"/>
      <c r="E72" s="244"/>
      <c r="F72" s="245"/>
      <c r="G72" s="246"/>
      <c r="H72" s="246"/>
    </row>
    <row r="73" spans="1:8" s="24" customFormat="1" ht="15.75">
      <c r="A73" s="25" t="s">
        <v>2104</v>
      </c>
      <c r="B73" s="26"/>
      <c r="C73" s="26"/>
      <c r="D73" s="27"/>
      <c r="E73" s="28"/>
      <c r="F73" s="28"/>
      <c r="G73" s="4"/>
      <c r="H73" s="4"/>
    </row>
    <row r="74" spans="1:8">
      <c r="A74" s="90" t="s">
        <v>166</v>
      </c>
      <c r="B74" s="44" t="s">
        <v>167</v>
      </c>
      <c r="C74" s="71" t="s">
        <v>168</v>
      </c>
      <c r="D74" s="71" t="s">
        <v>169</v>
      </c>
      <c r="E74" s="46">
        <v>635</v>
      </c>
      <c r="F74" s="47"/>
      <c r="G74" s="48"/>
      <c r="H74" s="49">
        <f t="shared" ref="H74:H77" si="5">E74*G74</f>
        <v>0</v>
      </c>
    </row>
    <row r="75" spans="1:8">
      <c r="A75" s="90" t="s">
        <v>170</v>
      </c>
      <c r="B75" s="44" t="s">
        <v>171</v>
      </c>
      <c r="C75" s="71" t="s">
        <v>172</v>
      </c>
      <c r="D75" s="71" t="s">
        <v>173</v>
      </c>
      <c r="E75" s="46">
        <v>998</v>
      </c>
      <c r="F75" s="47"/>
      <c r="G75" s="48"/>
      <c r="H75" s="49">
        <f t="shared" si="5"/>
        <v>0</v>
      </c>
    </row>
    <row r="76" spans="1:8">
      <c r="A76" s="90" t="s">
        <v>174</v>
      </c>
      <c r="B76" s="44" t="s">
        <v>171</v>
      </c>
      <c r="C76" s="71" t="s">
        <v>175</v>
      </c>
      <c r="D76" s="71" t="s">
        <v>176</v>
      </c>
      <c r="E76" s="46">
        <v>998</v>
      </c>
      <c r="F76" s="47"/>
      <c r="G76" s="48"/>
      <c r="H76" s="49">
        <f t="shared" si="5"/>
        <v>0</v>
      </c>
    </row>
    <row r="77" spans="1:8" ht="25.5">
      <c r="A77" s="90" t="s">
        <v>177</v>
      </c>
      <c r="B77" s="44" t="s">
        <v>171</v>
      </c>
      <c r="C77" s="71" t="s">
        <v>178</v>
      </c>
      <c r="D77" s="71" t="s">
        <v>179</v>
      </c>
      <c r="E77" s="46">
        <v>998</v>
      </c>
      <c r="F77" s="47"/>
      <c r="G77" s="48"/>
      <c r="H77" s="49">
        <f t="shared" si="5"/>
        <v>0</v>
      </c>
    </row>
    <row r="78" spans="1:8">
      <c r="A78" s="86" t="s">
        <v>180</v>
      </c>
      <c r="B78" s="44" t="s">
        <v>181</v>
      </c>
      <c r="C78" s="71" t="s">
        <v>182</v>
      </c>
      <c r="D78" s="71" t="s">
        <v>183</v>
      </c>
      <c r="E78" s="46">
        <v>527</v>
      </c>
      <c r="F78" s="85" t="s">
        <v>119</v>
      </c>
      <c r="G78" s="48"/>
      <c r="H78" s="49">
        <f t="shared" ref="H78:H79" si="6">E78*G78</f>
        <v>0</v>
      </c>
    </row>
    <row r="79" spans="1:8">
      <c r="A79" s="86" t="s">
        <v>184</v>
      </c>
      <c r="B79" s="44" t="s">
        <v>185</v>
      </c>
      <c r="C79" s="71" t="s">
        <v>186</v>
      </c>
      <c r="D79" s="71" t="s">
        <v>187</v>
      </c>
      <c r="E79" s="46">
        <v>527</v>
      </c>
      <c r="F79" s="155"/>
      <c r="G79" s="48"/>
      <c r="H79" s="49">
        <f t="shared" si="6"/>
        <v>0</v>
      </c>
    </row>
    <row r="80" spans="1:8" s="248" customFormat="1" ht="23.25">
      <c r="A80" s="240" t="s">
        <v>378</v>
      </c>
      <c r="B80" s="241"/>
      <c r="C80" s="242"/>
      <c r="D80" s="243"/>
      <c r="E80" s="244"/>
      <c r="F80" s="245"/>
      <c r="G80" s="246"/>
      <c r="H80" s="246"/>
    </row>
    <row r="81" spans="1:8" s="24" customFormat="1" ht="15.75">
      <c r="A81" s="25" t="s">
        <v>1767</v>
      </c>
      <c r="B81" s="26"/>
      <c r="C81" s="26"/>
      <c r="D81" s="27"/>
      <c r="E81" s="28"/>
      <c r="F81" s="28"/>
      <c r="G81" s="4"/>
      <c r="H81" s="4"/>
    </row>
    <row r="82" spans="1:8">
      <c r="A82" s="156" t="s">
        <v>308</v>
      </c>
      <c r="B82" s="75" t="s">
        <v>188</v>
      </c>
      <c r="C82" s="71" t="s">
        <v>189</v>
      </c>
      <c r="D82" s="71" t="s">
        <v>190</v>
      </c>
      <c r="E82" s="72"/>
      <c r="F82" s="56" t="s">
        <v>119</v>
      </c>
      <c r="G82" s="62"/>
      <c r="H82" s="49">
        <f t="shared" ref="H82:H85" si="7">E82*G82</f>
        <v>0</v>
      </c>
    </row>
    <row r="83" spans="1:8">
      <c r="A83" s="156" t="s">
        <v>192</v>
      </c>
      <c r="B83" s="75" t="s">
        <v>193</v>
      </c>
      <c r="C83" s="71" t="s">
        <v>194</v>
      </c>
      <c r="D83" s="71" t="s">
        <v>195</v>
      </c>
      <c r="E83" s="72"/>
      <c r="F83" s="56" t="s">
        <v>119</v>
      </c>
      <c r="G83" s="62"/>
      <c r="H83" s="49">
        <f t="shared" si="7"/>
        <v>0</v>
      </c>
    </row>
    <row r="84" spans="1:8">
      <c r="A84" s="156" t="s">
        <v>196</v>
      </c>
      <c r="B84" s="75" t="s">
        <v>193</v>
      </c>
      <c r="C84" s="71" t="s">
        <v>197</v>
      </c>
      <c r="D84" s="71" t="s">
        <v>198</v>
      </c>
      <c r="E84" s="72"/>
      <c r="F84" s="56" t="s">
        <v>119</v>
      </c>
      <c r="G84" s="62"/>
      <c r="H84" s="49">
        <f t="shared" si="7"/>
        <v>0</v>
      </c>
    </row>
    <row r="85" spans="1:8" ht="15" customHeight="1">
      <c r="A85" s="156" t="s">
        <v>199</v>
      </c>
      <c r="B85" s="75" t="s">
        <v>193</v>
      </c>
      <c r="C85" s="71" t="s">
        <v>200</v>
      </c>
      <c r="D85" s="71" t="s">
        <v>201</v>
      </c>
      <c r="E85" s="72"/>
      <c r="F85" s="56" t="s">
        <v>119</v>
      </c>
      <c r="G85" s="62"/>
      <c r="H85" s="49">
        <f t="shared" si="7"/>
        <v>0</v>
      </c>
    </row>
    <row r="86" spans="1:8" s="24" customFormat="1" ht="15.75">
      <c r="A86" s="25" t="s">
        <v>2106</v>
      </c>
      <c r="B86" s="26"/>
      <c r="C86" s="26"/>
      <c r="D86" s="27"/>
      <c r="E86" s="28"/>
      <c r="F86" s="28"/>
      <c r="G86" s="4"/>
      <c r="H86" s="4"/>
    </row>
    <row r="87" spans="1:8">
      <c r="A87" s="70" t="s">
        <v>202</v>
      </c>
      <c r="B87" s="75" t="s">
        <v>203</v>
      </c>
      <c r="C87" s="71" t="s">
        <v>204</v>
      </c>
      <c r="D87" s="71" t="s">
        <v>205</v>
      </c>
      <c r="E87" s="72">
        <v>278.68060000000003</v>
      </c>
      <c r="F87" s="141"/>
      <c r="G87" s="48"/>
      <c r="H87" s="49">
        <f t="shared" ref="H87:H91" si="8">E87*G87</f>
        <v>0</v>
      </c>
    </row>
    <row r="88" spans="1:8">
      <c r="A88" s="70" t="s">
        <v>206</v>
      </c>
      <c r="B88" s="75" t="s">
        <v>203</v>
      </c>
      <c r="C88" s="71" t="s">
        <v>207</v>
      </c>
      <c r="D88" s="71" t="s">
        <v>208</v>
      </c>
      <c r="E88" s="72">
        <v>278.68060000000003</v>
      </c>
      <c r="F88" s="141"/>
      <c r="G88" s="48"/>
      <c r="H88" s="49">
        <f t="shared" si="8"/>
        <v>0</v>
      </c>
    </row>
    <row r="89" spans="1:8">
      <c r="A89" s="70" t="s">
        <v>209</v>
      </c>
      <c r="B89" s="75" t="s">
        <v>203</v>
      </c>
      <c r="C89" s="71" t="s">
        <v>210</v>
      </c>
      <c r="D89" s="71" t="s">
        <v>211</v>
      </c>
      <c r="E89" s="72">
        <v>278.68060000000003</v>
      </c>
      <c r="F89" s="141"/>
      <c r="G89" s="48"/>
      <c r="H89" s="49">
        <f t="shared" si="8"/>
        <v>0</v>
      </c>
    </row>
    <row r="90" spans="1:8">
      <c r="A90" s="70" t="s">
        <v>212</v>
      </c>
      <c r="B90" s="75" t="s">
        <v>203</v>
      </c>
      <c r="C90" s="71" t="s">
        <v>213</v>
      </c>
      <c r="D90" s="71" t="s">
        <v>214</v>
      </c>
      <c r="E90" s="72">
        <v>218.45724999999999</v>
      </c>
      <c r="F90" s="141"/>
      <c r="G90" s="48"/>
      <c r="H90" s="49">
        <f t="shared" si="8"/>
        <v>0</v>
      </c>
    </row>
    <row r="91" spans="1:8">
      <c r="A91" s="70" t="s">
        <v>215</v>
      </c>
      <c r="B91" s="75" t="s">
        <v>203</v>
      </c>
      <c r="C91" s="71" t="s">
        <v>216</v>
      </c>
      <c r="D91" s="71" t="s">
        <v>217</v>
      </c>
      <c r="E91" s="72">
        <v>218.45724999999999</v>
      </c>
      <c r="F91" s="141"/>
      <c r="G91" s="48"/>
      <c r="H91" s="49">
        <f t="shared" si="8"/>
        <v>0</v>
      </c>
    </row>
    <row r="92" spans="1:8" s="248" customFormat="1" ht="23.25">
      <c r="A92" s="240" t="s">
        <v>376</v>
      </c>
      <c r="B92" s="241"/>
      <c r="C92" s="242"/>
      <c r="D92" s="243"/>
      <c r="E92" s="244"/>
      <c r="F92" s="245"/>
      <c r="G92" s="246"/>
      <c r="H92" s="246"/>
    </row>
    <row r="93" spans="1:8" s="24" customFormat="1" ht="15.75">
      <c r="A93" s="25" t="s">
        <v>1762</v>
      </c>
      <c r="B93" s="26"/>
      <c r="C93" s="26"/>
      <c r="D93" s="27"/>
      <c r="E93" s="28"/>
      <c r="F93" s="28"/>
      <c r="G93" s="4"/>
      <c r="H93" s="4"/>
    </row>
    <row r="94" spans="1:8">
      <c r="A94" s="70" t="s">
        <v>226</v>
      </c>
      <c r="B94" s="75" t="s">
        <v>67</v>
      </c>
      <c r="C94" s="71" t="s">
        <v>218</v>
      </c>
      <c r="D94" s="71" t="s">
        <v>219</v>
      </c>
      <c r="E94" s="72">
        <v>912</v>
      </c>
      <c r="F94" s="141"/>
      <c r="G94" s="48"/>
      <c r="H94" s="49">
        <f t="shared" ref="H94:H96" si="9">E94*G94</f>
        <v>0</v>
      </c>
    </row>
    <row r="95" spans="1:8">
      <c r="A95" s="70" t="s">
        <v>2225</v>
      </c>
      <c r="B95" s="75" t="s">
        <v>67</v>
      </c>
      <c r="C95" s="71" t="s">
        <v>220</v>
      </c>
      <c r="D95" s="71" t="s">
        <v>221</v>
      </c>
      <c r="E95" s="72">
        <v>941</v>
      </c>
      <c r="F95" s="141"/>
      <c r="G95" s="48"/>
      <c r="H95" s="49">
        <f t="shared" si="9"/>
        <v>0</v>
      </c>
    </row>
    <row r="96" spans="1:8">
      <c r="A96" s="70" t="s">
        <v>222</v>
      </c>
      <c r="B96" s="75" t="s">
        <v>223</v>
      </c>
      <c r="C96" s="71" t="s">
        <v>224</v>
      </c>
      <c r="D96" s="71" t="s">
        <v>225</v>
      </c>
      <c r="E96" s="72">
        <v>799.42500000000007</v>
      </c>
      <c r="F96" s="141"/>
      <c r="G96" s="48"/>
      <c r="H96" s="49">
        <f t="shared" si="9"/>
        <v>0</v>
      </c>
    </row>
    <row r="97" spans="1:8" s="24" customFormat="1" ht="15.75">
      <c r="A97" s="25" t="s">
        <v>1764</v>
      </c>
      <c r="B97" s="26"/>
      <c r="C97" s="26"/>
      <c r="D97" s="27"/>
      <c r="E97" s="28"/>
      <c r="F97" s="28"/>
      <c r="G97" s="4"/>
      <c r="H97" s="4"/>
    </row>
    <row r="98" spans="1:8">
      <c r="A98" s="70" t="s">
        <v>227</v>
      </c>
      <c r="B98" s="75" t="s">
        <v>85</v>
      </c>
      <c r="C98" s="71" t="s">
        <v>228</v>
      </c>
      <c r="D98" s="71" t="s">
        <v>229</v>
      </c>
      <c r="E98" s="72">
        <v>123</v>
      </c>
      <c r="F98" s="141"/>
      <c r="G98" s="48"/>
      <c r="H98" s="49">
        <f t="shared" ref="H98:H104" si="10">E98*G98</f>
        <v>0</v>
      </c>
    </row>
    <row r="99" spans="1:8">
      <c r="A99" s="70" t="s">
        <v>230</v>
      </c>
      <c r="B99" s="75" t="s">
        <v>85</v>
      </c>
      <c r="C99" s="71" t="s">
        <v>231</v>
      </c>
      <c r="D99" s="71" t="s">
        <v>232</v>
      </c>
      <c r="E99" s="72">
        <v>123</v>
      </c>
      <c r="F99" s="141"/>
      <c r="G99" s="48"/>
      <c r="H99" s="49">
        <f t="shared" si="10"/>
        <v>0</v>
      </c>
    </row>
    <row r="100" spans="1:8">
      <c r="A100" s="70" t="s">
        <v>2226</v>
      </c>
      <c r="B100" s="75" t="s">
        <v>85</v>
      </c>
      <c r="C100" s="71" t="s">
        <v>233</v>
      </c>
      <c r="D100" s="71" t="s">
        <v>234</v>
      </c>
      <c r="E100" s="72">
        <v>123</v>
      </c>
      <c r="F100" s="141"/>
      <c r="G100" s="48"/>
      <c r="H100" s="49">
        <f t="shared" si="10"/>
        <v>0</v>
      </c>
    </row>
    <row r="101" spans="1:8">
      <c r="A101" s="70" t="s">
        <v>235</v>
      </c>
      <c r="B101" s="75" t="s">
        <v>85</v>
      </c>
      <c r="C101" s="71" t="s">
        <v>236</v>
      </c>
      <c r="D101" s="71" t="s">
        <v>237</v>
      </c>
      <c r="E101" s="72">
        <v>87</v>
      </c>
      <c r="F101" s="141"/>
      <c r="G101" s="48"/>
      <c r="H101" s="49">
        <f t="shared" si="10"/>
        <v>0</v>
      </c>
    </row>
    <row r="102" spans="1:8">
      <c r="A102" s="70" t="s">
        <v>238</v>
      </c>
      <c r="B102" s="75" t="s">
        <v>85</v>
      </c>
      <c r="C102" s="71" t="s">
        <v>239</v>
      </c>
      <c r="D102" s="71" t="s">
        <v>240</v>
      </c>
      <c r="E102" s="72">
        <v>87</v>
      </c>
      <c r="F102" s="141"/>
      <c r="G102" s="48"/>
      <c r="H102" s="49">
        <f t="shared" si="10"/>
        <v>0</v>
      </c>
    </row>
    <row r="103" spans="1:8">
      <c r="A103" s="70" t="s">
        <v>2227</v>
      </c>
      <c r="B103" s="75" t="s">
        <v>85</v>
      </c>
      <c r="C103" s="71" t="s">
        <v>241</v>
      </c>
      <c r="D103" s="71" t="s">
        <v>242</v>
      </c>
      <c r="E103" s="72">
        <v>87</v>
      </c>
      <c r="F103" s="141"/>
      <c r="G103" s="48"/>
      <c r="H103" s="49">
        <f t="shared" si="10"/>
        <v>0</v>
      </c>
    </row>
    <row r="104" spans="1:8">
      <c r="A104" s="70" t="s">
        <v>243</v>
      </c>
      <c r="B104" s="75" t="s">
        <v>188</v>
      </c>
      <c r="C104" s="71" t="s">
        <v>244</v>
      </c>
      <c r="D104" s="71" t="s">
        <v>245</v>
      </c>
      <c r="E104" s="72">
        <v>229</v>
      </c>
      <c r="F104" s="141"/>
      <c r="G104" s="48"/>
      <c r="H104" s="49">
        <f t="shared" si="10"/>
        <v>0</v>
      </c>
    </row>
    <row r="105" spans="1:8" s="248" customFormat="1" ht="23.25">
      <c r="A105" s="240" t="s">
        <v>309</v>
      </c>
      <c r="B105" s="241"/>
      <c r="C105" s="242"/>
      <c r="D105" s="243"/>
      <c r="E105" s="244"/>
      <c r="F105" s="245"/>
      <c r="G105" s="246"/>
      <c r="H105" s="246"/>
    </row>
    <row r="106" spans="1:8" s="24" customFormat="1" ht="15.75">
      <c r="A106" s="17" t="s">
        <v>505</v>
      </c>
      <c r="B106" s="18"/>
      <c r="C106" s="19"/>
      <c r="D106" s="20"/>
      <c r="E106" s="23"/>
      <c r="F106" s="22"/>
      <c r="G106" s="5"/>
      <c r="H106" s="5"/>
    </row>
    <row r="107" spans="1:8" s="24" customFormat="1" ht="15.75">
      <c r="A107" s="25" t="s">
        <v>2104</v>
      </c>
      <c r="B107" s="26"/>
      <c r="C107" s="26"/>
      <c r="D107" s="27"/>
      <c r="E107" s="28"/>
      <c r="F107" s="28"/>
      <c r="G107" s="4"/>
      <c r="H107" s="4"/>
    </row>
    <row r="108" spans="1:8">
      <c r="A108" s="70" t="s">
        <v>293</v>
      </c>
      <c r="B108" s="158" t="s">
        <v>294</v>
      </c>
      <c r="C108" s="71" t="s">
        <v>295</v>
      </c>
      <c r="D108" s="71" t="s">
        <v>296</v>
      </c>
      <c r="E108" s="159">
        <v>419</v>
      </c>
      <c r="F108" s="56" t="s">
        <v>119</v>
      </c>
      <c r="G108" s="62"/>
      <c r="H108" s="49">
        <f t="shared" ref="H108:H117" si="11">E108*G108</f>
        <v>0</v>
      </c>
    </row>
    <row r="109" spans="1:8">
      <c r="A109" s="70" t="s">
        <v>388</v>
      </c>
      <c r="B109" s="158" t="s">
        <v>12</v>
      </c>
      <c r="C109" s="71" t="s">
        <v>297</v>
      </c>
      <c r="D109" s="71" t="s">
        <v>298</v>
      </c>
      <c r="E109" s="159">
        <v>419</v>
      </c>
      <c r="F109" s="56" t="s">
        <v>119</v>
      </c>
      <c r="G109" s="62"/>
      <c r="H109" s="49">
        <f t="shared" si="11"/>
        <v>0</v>
      </c>
    </row>
    <row r="110" spans="1:8">
      <c r="A110" s="70" t="s">
        <v>389</v>
      </c>
      <c r="B110" s="158" t="s">
        <v>12</v>
      </c>
      <c r="C110" s="71" t="s">
        <v>302</v>
      </c>
      <c r="D110" s="71" t="s">
        <v>303</v>
      </c>
      <c r="E110" s="159">
        <v>412</v>
      </c>
      <c r="F110" s="61"/>
      <c r="G110" s="62"/>
      <c r="H110" s="49">
        <f t="shared" si="11"/>
        <v>0</v>
      </c>
    </row>
    <row r="111" spans="1:8">
      <c r="A111" s="70" t="s">
        <v>304</v>
      </c>
      <c r="B111" s="158" t="s">
        <v>305</v>
      </c>
      <c r="C111" s="71" t="s">
        <v>306</v>
      </c>
      <c r="D111" s="71" t="s">
        <v>307</v>
      </c>
      <c r="E111" s="159">
        <v>316</v>
      </c>
      <c r="F111" s="61"/>
      <c r="G111" s="62"/>
      <c r="H111" s="49">
        <f t="shared" si="11"/>
        <v>0</v>
      </c>
    </row>
    <row r="112" spans="1:8">
      <c r="A112" s="70" t="s">
        <v>379</v>
      </c>
      <c r="B112" s="71" t="s">
        <v>162</v>
      </c>
      <c r="C112" s="71" t="s">
        <v>380</v>
      </c>
      <c r="D112" s="71" t="s">
        <v>381</v>
      </c>
      <c r="E112" s="72">
        <v>314</v>
      </c>
      <c r="F112" s="61"/>
      <c r="G112" s="62"/>
      <c r="H112" s="49">
        <f t="shared" si="11"/>
        <v>0</v>
      </c>
    </row>
    <row r="113" spans="1:8">
      <c r="A113" s="70" t="s">
        <v>382</v>
      </c>
      <c r="B113" s="71" t="s">
        <v>383</v>
      </c>
      <c r="C113" s="71" t="s">
        <v>384</v>
      </c>
      <c r="D113" s="71" t="s">
        <v>385</v>
      </c>
      <c r="E113" s="72">
        <v>246</v>
      </c>
      <c r="F113" s="61"/>
      <c r="G113" s="62"/>
      <c r="H113" s="49">
        <f t="shared" si="11"/>
        <v>0</v>
      </c>
    </row>
    <row r="114" spans="1:8">
      <c r="A114" s="70" t="s">
        <v>382</v>
      </c>
      <c r="B114" s="71" t="s">
        <v>171</v>
      </c>
      <c r="C114" s="71" t="s">
        <v>386</v>
      </c>
      <c r="D114" s="71" t="s">
        <v>387</v>
      </c>
      <c r="E114" s="72">
        <v>449</v>
      </c>
      <c r="F114" s="61"/>
      <c r="G114" s="62"/>
      <c r="H114" s="49">
        <f t="shared" si="11"/>
        <v>0</v>
      </c>
    </row>
    <row r="115" spans="1:8">
      <c r="A115" s="70" t="s">
        <v>398</v>
      </c>
      <c r="B115" s="71" t="s">
        <v>383</v>
      </c>
      <c r="C115" s="71" t="s">
        <v>390</v>
      </c>
      <c r="D115" s="71" t="s">
        <v>391</v>
      </c>
      <c r="E115" s="72">
        <v>246</v>
      </c>
      <c r="F115" s="87"/>
      <c r="G115" s="62"/>
      <c r="H115" s="49">
        <f t="shared" si="11"/>
        <v>0</v>
      </c>
    </row>
    <row r="116" spans="1:8">
      <c r="A116" s="70" t="s">
        <v>397</v>
      </c>
      <c r="B116" s="71" t="s">
        <v>392</v>
      </c>
      <c r="C116" s="71" t="s">
        <v>393</v>
      </c>
      <c r="D116" s="71" t="s">
        <v>394</v>
      </c>
      <c r="E116" s="72">
        <v>331</v>
      </c>
      <c r="F116" s="61"/>
      <c r="G116" s="62"/>
      <c r="H116" s="49">
        <f t="shared" si="11"/>
        <v>0</v>
      </c>
    </row>
    <row r="117" spans="1:8">
      <c r="A117" s="70" t="s">
        <v>2228</v>
      </c>
      <c r="B117" s="71" t="s">
        <v>162</v>
      </c>
      <c r="C117" s="71" t="s">
        <v>395</v>
      </c>
      <c r="D117" s="71" t="s">
        <v>396</v>
      </c>
      <c r="E117" s="72">
        <v>480</v>
      </c>
      <c r="F117" s="61"/>
      <c r="G117" s="62"/>
      <c r="H117" s="49">
        <f t="shared" si="11"/>
        <v>0</v>
      </c>
    </row>
    <row r="118" spans="1:8" s="24" customFormat="1" ht="15.75">
      <c r="A118" s="25" t="s">
        <v>1762</v>
      </c>
      <c r="B118" s="26"/>
      <c r="C118" s="26"/>
      <c r="D118" s="27"/>
      <c r="E118" s="28"/>
      <c r="F118" s="28"/>
      <c r="G118" s="4"/>
      <c r="H118" s="4"/>
    </row>
    <row r="119" spans="1:8" ht="26.25">
      <c r="A119" s="58" t="s">
        <v>2229</v>
      </c>
      <c r="B119" s="71" t="s">
        <v>260</v>
      </c>
      <c r="C119" s="71" t="s">
        <v>409</v>
      </c>
      <c r="D119" s="71" t="s">
        <v>410</v>
      </c>
      <c r="E119" s="72">
        <v>438</v>
      </c>
      <c r="F119" s="61"/>
      <c r="G119" s="62"/>
      <c r="H119" s="49">
        <f>E119*G119</f>
        <v>0</v>
      </c>
    </row>
    <row r="120" spans="1:8" ht="26.25">
      <c r="A120" s="58" t="s">
        <v>415</v>
      </c>
      <c r="B120" s="71" t="s">
        <v>260</v>
      </c>
      <c r="C120" s="71" t="s">
        <v>416</v>
      </c>
      <c r="D120" s="71" t="s">
        <v>417</v>
      </c>
      <c r="E120" s="72">
        <v>438</v>
      </c>
      <c r="F120" s="61"/>
      <c r="G120" s="62"/>
      <c r="H120" s="49">
        <f>E120*G120</f>
        <v>0</v>
      </c>
    </row>
    <row r="121" spans="1:8" ht="26.25">
      <c r="A121" s="58" t="s">
        <v>2127</v>
      </c>
      <c r="B121" s="71" t="s">
        <v>343</v>
      </c>
      <c r="C121" s="71" t="s">
        <v>411</v>
      </c>
      <c r="D121" s="71" t="s">
        <v>412</v>
      </c>
      <c r="E121" s="72">
        <v>246</v>
      </c>
      <c r="F121" s="160"/>
      <c r="G121" s="62"/>
      <c r="H121" s="49">
        <f>E121*G121</f>
        <v>0</v>
      </c>
    </row>
    <row r="122" spans="1:8" ht="26.25">
      <c r="A122" s="58" t="s">
        <v>2126</v>
      </c>
      <c r="B122" s="71" t="s">
        <v>343</v>
      </c>
      <c r="C122" s="71" t="s">
        <v>418</v>
      </c>
      <c r="D122" s="71" t="s">
        <v>419</v>
      </c>
      <c r="E122" s="72">
        <v>246</v>
      </c>
      <c r="F122" s="61"/>
      <c r="G122" s="62"/>
      <c r="H122" s="49">
        <f>E122*G122</f>
        <v>0</v>
      </c>
    </row>
    <row r="123" spans="1:8" ht="26.25">
      <c r="A123" s="58" t="s">
        <v>2128</v>
      </c>
      <c r="B123" s="71" t="s">
        <v>399</v>
      </c>
      <c r="C123" s="71" t="s">
        <v>400</v>
      </c>
      <c r="D123" s="71" t="s">
        <v>401</v>
      </c>
      <c r="E123" s="72">
        <v>246</v>
      </c>
      <c r="F123" s="87" t="s">
        <v>501</v>
      </c>
      <c r="G123" s="62"/>
      <c r="H123" s="49">
        <f t="shared" ref="H123:H127" si="12">E123*G123</f>
        <v>0</v>
      </c>
    </row>
    <row r="124" spans="1:8" ht="26.25">
      <c r="A124" s="58" t="s">
        <v>2129</v>
      </c>
      <c r="B124" s="71" t="s">
        <v>399</v>
      </c>
      <c r="C124" s="71" t="s">
        <v>402</v>
      </c>
      <c r="D124" s="71" t="s">
        <v>403</v>
      </c>
      <c r="E124" s="72">
        <v>246</v>
      </c>
      <c r="F124" s="61"/>
      <c r="G124" s="62"/>
      <c r="H124" s="49">
        <f t="shared" si="12"/>
        <v>0</v>
      </c>
    </row>
    <row r="125" spans="1:8" ht="26.25">
      <c r="A125" s="58" t="s">
        <v>2129</v>
      </c>
      <c r="B125" s="71" t="s">
        <v>343</v>
      </c>
      <c r="C125" s="71" t="s">
        <v>404</v>
      </c>
      <c r="D125" s="71" t="s">
        <v>405</v>
      </c>
      <c r="E125" s="72">
        <v>246</v>
      </c>
      <c r="F125" s="61"/>
      <c r="G125" s="62"/>
      <c r="H125" s="49">
        <f t="shared" si="12"/>
        <v>0</v>
      </c>
    </row>
    <row r="126" spans="1:8" ht="26.25">
      <c r="A126" s="58" t="s">
        <v>2130</v>
      </c>
      <c r="B126" s="71" t="s">
        <v>343</v>
      </c>
      <c r="C126" s="71" t="s">
        <v>413</v>
      </c>
      <c r="D126" s="71" t="s">
        <v>414</v>
      </c>
      <c r="E126" s="72">
        <v>246</v>
      </c>
      <c r="F126" s="61"/>
      <c r="G126" s="62"/>
      <c r="H126" s="49">
        <f>E126*G126</f>
        <v>0</v>
      </c>
    </row>
    <row r="127" spans="1:8" ht="26.25">
      <c r="A127" s="58" t="s">
        <v>2129</v>
      </c>
      <c r="B127" s="71" t="s">
        <v>406</v>
      </c>
      <c r="C127" s="71" t="s">
        <v>407</v>
      </c>
      <c r="D127" s="71" t="s">
        <v>408</v>
      </c>
      <c r="E127" s="72">
        <v>449</v>
      </c>
      <c r="F127" s="61"/>
      <c r="G127" s="62"/>
      <c r="H127" s="49">
        <f t="shared" si="12"/>
        <v>0</v>
      </c>
    </row>
    <row r="128" spans="1:8" s="24" customFormat="1" ht="15.75">
      <c r="A128" s="25" t="s">
        <v>1764</v>
      </c>
      <c r="B128" s="26"/>
      <c r="C128" s="26"/>
      <c r="D128" s="27"/>
      <c r="E128" s="28"/>
      <c r="F128" s="28"/>
      <c r="G128" s="4"/>
      <c r="H128" s="4"/>
    </row>
    <row r="129" spans="1:8" ht="13.5" customHeight="1">
      <c r="A129" s="70" t="s">
        <v>357</v>
      </c>
      <c r="B129" s="71" t="s">
        <v>358</v>
      </c>
      <c r="C129" s="71" t="s">
        <v>359</v>
      </c>
      <c r="D129" s="71" t="s">
        <v>360</v>
      </c>
      <c r="E129" s="72">
        <v>209</v>
      </c>
      <c r="F129" s="61"/>
      <c r="G129" s="62"/>
      <c r="H129" s="49">
        <f t="shared" ref="H129:H136" si="13">E129*G129</f>
        <v>0</v>
      </c>
    </row>
    <row r="130" spans="1:8">
      <c r="A130" s="58" t="s">
        <v>2230</v>
      </c>
      <c r="B130" s="71" t="s">
        <v>367</v>
      </c>
      <c r="C130" s="71" t="s">
        <v>370</v>
      </c>
      <c r="D130" s="71" t="s">
        <v>371</v>
      </c>
      <c r="E130" s="72">
        <v>249</v>
      </c>
      <c r="F130" s="61"/>
      <c r="G130" s="62"/>
      <c r="H130" s="49">
        <f t="shared" si="13"/>
        <v>0</v>
      </c>
    </row>
    <row r="131" spans="1:8">
      <c r="A131" s="58" t="s">
        <v>366</v>
      </c>
      <c r="B131" s="71" t="s">
        <v>367</v>
      </c>
      <c r="C131" s="71" t="s">
        <v>368</v>
      </c>
      <c r="D131" s="71" t="s">
        <v>369</v>
      </c>
      <c r="E131" s="72">
        <v>233</v>
      </c>
      <c r="F131" s="61"/>
      <c r="G131" s="62"/>
      <c r="H131" s="49">
        <f t="shared" si="13"/>
        <v>0</v>
      </c>
    </row>
    <row r="132" spans="1:8">
      <c r="A132" s="58" t="s">
        <v>361</v>
      </c>
      <c r="B132" s="71" t="s">
        <v>260</v>
      </c>
      <c r="C132" s="71" t="s">
        <v>362</v>
      </c>
      <c r="D132" s="71" t="s">
        <v>363</v>
      </c>
      <c r="E132" s="72">
        <v>438</v>
      </c>
      <c r="F132" s="61"/>
      <c r="G132" s="62"/>
      <c r="H132" s="49">
        <f t="shared" si="13"/>
        <v>0</v>
      </c>
    </row>
    <row r="133" spans="1:8">
      <c r="A133" s="58" t="s">
        <v>2123</v>
      </c>
      <c r="B133" s="71" t="s">
        <v>343</v>
      </c>
      <c r="C133" s="71" t="s">
        <v>364</v>
      </c>
      <c r="D133" s="71" t="s">
        <v>365</v>
      </c>
      <c r="E133" s="72">
        <v>248</v>
      </c>
      <c r="F133" s="61"/>
      <c r="G133" s="62"/>
      <c r="H133" s="49">
        <f t="shared" si="13"/>
        <v>0</v>
      </c>
    </row>
    <row r="134" spans="1:8">
      <c r="A134" s="58" t="s">
        <v>2122</v>
      </c>
      <c r="B134" s="71" t="s">
        <v>313</v>
      </c>
      <c r="C134" s="71" t="s">
        <v>372</v>
      </c>
      <c r="D134" s="71" t="s">
        <v>373</v>
      </c>
      <c r="E134" s="72">
        <v>246</v>
      </c>
      <c r="F134" s="61"/>
      <c r="G134" s="62"/>
      <c r="H134" s="49">
        <f t="shared" si="13"/>
        <v>0</v>
      </c>
    </row>
    <row r="135" spans="1:8">
      <c r="A135" s="161" t="s">
        <v>2125</v>
      </c>
      <c r="B135" s="71" t="s">
        <v>313</v>
      </c>
      <c r="C135" s="71" t="s">
        <v>374</v>
      </c>
      <c r="D135" s="71" t="s">
        <v>375</v>
      </c>
      <c r="E135" s="72">
        <v>246</v>
      </c>
      <c r="F135" s="61"/>
      <c r="G135" s="62"/>
      <c r="H135" s="49">
        <f t="shared" si="13"/>
        <v>0</v>
      </c>
    </row>
    <row r="136" spans="1:8">
      <c r="A136" s="161" t="s">
        <v>2124</v>
      </c>
      <c r="B136" s="71" t="s">
        <v>313</v>
      </c>
      <c r="C136" s="71" t="s">
        <v>355</v>
      </c>
      <c r="D136" s="71" t="s">
        <v>356</v>
      </c>
      <c r="E136" s="72">
        <v>246</v>
      </c>
      <c r="F136" s="61"/>
      <c r="G136" s="62"/>
      <c r="H136" s="49">
        <f t="shared" si="13"/>
        <v>0</v>
      </c>
    </row>
    <row r="137" spans="1:8">
      <c r="A137" s="161" t="s">
        <v>2124</v>
      </c>
      <c r="B137" s="71" t="s">
        <v>280</v>
      </c>
      <c r="C137" s="71" t="s">
        <v>353</v>
      </c>
      <c r="D137" s="71" t="s">
        <v>354</v>
      </c>
      <c r="E137" s="72">
        <v>524</v>
      </c>
      <c r="F137" s="61"/>
      <c r="G137" s="62"/>
      <c r="H137" s="49">
        <f t="shared" ref="H137" si="14">E137*G137</f>
        <v>0</v>
      </c>
    </row>
    <row r="138" spans="1:8" s="24" customFormat="1" ht="15.75">
      <c r="A138" s="17" t="s">
        <v>504</v>
      </c>
      <c r="B138" s="18"/>
      <c r="C138" s="19"/>
      <c r="D138" s="20"/>
      <c r="E138" s="23"/>
      <c r="F138" s="22"/>
      <c r="G138" s="5"/>
      <c r="H138" s="5"/>
    </row>
    <row r="139" spans="1:8" s="24" customFormat="1" ht="15.75">
      <c r="A139" s="25" t="s">
        <v>2104</v>
      </c>
      <c r="B139" s="26"/>
      <c r="C139" s="26"/>
      <c r="D139" s="27"/>
      <c r="E139" s="28"/>
      <c r="F139" s="28"/>
      <c r="G139" s="4"/>
      <c r="H139" s="4"/>
    </row>
    <row r="140" spans="1:8">
      <c r="A140" s="52" t="s">
        <v>423</v>
      </c>
      <c r="B140" s="53" t="s">
        <v>299</v>
      </c>
      <c r="C140" s="54" t="s">
        <v>300</v>
      </c>
      <c r="D140" s="54" t="s">
        <v>301</v>
      </c>
      <c r="E140" s="55">
        <v>467</v>
      </c>
      <c r="F140" s="56" t="s">
        <v>119</v>
      </c>
      <c r="G140" s="57"/>
      <c r="H140" s="49">
        <f t="shared" ref="H140:H141" si="15">E140*G140</f>
        <v>0</v>
      </c>
    </row>
    <row r="141" spans="1:8">
      <c r="A141" s="58" t="s">
        <v>420</v>
      </c>
      <c r="B141" s="59" t="s">
        <v>383</v>
      </c>
      <c r="C141" s="59" t="s">
        <v>421</v>
      </c>
      <c r="D141" s="59" t="s">
        <v>422</v>
      </c>
      <c r="E141" s="60">
        <v>246</v>
      </c>
      <c r="F141" s="61"/>
      <c r="G141" s="62"/>
      <c r="H141" s="49">
        <f t="shared" si="15"/>
        <v>0</v>
      </c>
    </row>
    <row r="142" spans="1:8" s="24" customFormat="1" ht="15.75">
      <c r="A142" s="25" t="s">
        <v>1762</v>
      </c>
      <c r="B142" s="26"/>
      <c r="C142" s="26"/>
      <c r="D142" s="27"/>
      <c r="E142" s="28"/>
      <c r="F142" s="28"/>
      <c r="G142" s="4"/>
      <c r="H142" s="4"/>
    </row>
    <row r="143" spans="1:8">
      <c r="A143" s="58" t="s">
        <v>424</v>
      </c>
      <c r="B143" s="71" t="s">
        <v>260</v>
      </c>
      <c r="C143" s="71" t="s">
        <v>425</v>
      </c>
      <c r="D143" s="71" t="s">
        <v>426</v>
      </c>
      <c r="E143" s="72">
        <v>434</v>
      </c>
      <c r="F143" s="61"/>
      <c r="G143" s="62"/>
      <c r="H143" s="49">
        <f t="shared" ref="H143:H157" si="16">E143*G143</f>
        <v>0</v>
      </c>
    </row>
    <row r="144" spans="1:8">
      <c r="A144" s="58" t="s">
        <v>433</v>
      </c>
      <c r="B144" s="71" t="s">
        <v>260</v>
      </c>
      <c r="C144" s="71" t="s">
        <v>434</v>
      </c>
      <c r="D144" s="71" t="s">
        <v>435</v>
      </c>
      <c r="E144" s="72">
        <v>434</v>
      </c>
      <c r="F144" s="61"/>
      <c r="G144" s="62"/>
      <c r="H144" s="49">
        <f>E144*G144</f>
        <v>0</v>
      </c>
    </row>
    <row r="145" spans="1:8">
      <c r="A145" s="58" t="s">
        <v>2133</v>
      </c>
      <c r="B145" s="71" t="s">
        <v>343</v>
      </c>
      <c r="C145" s="71" t="s">
        <v>427</v>
      </c>
      <c r="D145" s="71" t="s">
        <v>428</v>
      </c>
      <c r="E145" s="72">
        <v>246</v>
      </c>
      <c r="F145" s="61"/>
      <c r="G145" s="62"/>
      <c r="H145" s="49">
        <f t="shared" si="16"/>
        <v>0</v>
      </c>
    </row>
    <row r="146" spans="1:8">
      <c r="A146" s="58" t="s">
        <v>2134</v>
      </c>
      <c r="B146" s="71" t="s">
        <v>343</v>
      </c>
      <c r="C146" s="71" t="s">
        <v>436</v>
      </c>
      <c r="D146" s="71" t="s">
        <v>437</v>
      </c>
      <c r="E146" s="72">
        <v>246</v>
      </c>
      <c r="F146" s="61"/>
      <c r="G146" s="62"/>
      <c r="H146" s="49">
        <f>E146*G146</f>
        <v>0</v>
      </c>
    </row>
    <row r="147" spans="1:8" ht="19.5" customHeight="1">
      <c r="A147" s="161" t="s">
        <v>2135</v>
      </c>
      <c r="B147" s="71" t="s">
        <v>313</v>
      </c>
      <c r="C147" s="71" t="s">
        <v>429</v>
      </c>
      <c r="D147" s="71" t="s">
        <v>430</v>
      </c>
      <c r="E147" s="72">
        <v>246</v>
      </c>
      <c r="F147" s="61"/>
      <c r="G147" s="62"/>
      <c r="H147" s="49">
        <f t="shared" si="16"/>
        <v>0</v>
      </c>
    </row>
    <row r="148" spans="1:8" ht="26.25">
      <c r="A148" s="58" t="s">
        <v>2136</v>
      </c>
      <c r="B148" s="71" t="s">
        <v>313</v>
      </c>
      <c r="C148" s="71" t="s">
        <v>438</v>
      </c>
      <c r="D148" s="71" t="s">
        <v>439</v>
      </c>
      <c r="E148" s="72">
        <v>246</v>
      </c>
      <c r="F148" s="61"/>
      <c r="G148" s="62"/>
      <c r="H148" s="49">
        <f>E148*G148</f>
        <v>0</v>
      </c>
    </row>
    <row r="149" spans="1:8" ht="26.25">
      <c r="A149" s="58" t="s">
        <v>2137</v>
      </c>
      <c r="B149" s="71" t="s">
        <v>343</v>
      </c>
      <c r="C149" s="173" t="s">
        <v>2312</v>
      </c>
      <c r="D149" s="173" t="s">
        <v>2299</v>
      </c>
      <c r="E149" s="72">
        <v>246</v>
      </c>
      <c r="F149" s="56"/>
      <c r="G149" s="62"/>
      <c r="H149" s="49">
        <f t="shared" si="16"/>
        <v>0</v>
      </c>
    </row>
    <row r="150" spans="1:8" ht="26.25">
      <c r="A150" s="58" t="s">
        <v>2138</v>
      </c>
      <c r="B150" s="71" t="s">
        <v>343</v>
      </c>
      <c r="C150" s="71" t="s">
        <v>440</v>
      </c>
      <c r="D150" s="71" t="s">
        <v>441</v>
      </c>
      <c r="E150" s="72">
        <v>246</v>
      </c>
      <c r="F150" s="61"/>
      <c r="G150" s="62"/>
      <c r="H150" s="49">
        <f>E150*G150</f>
        <v>0</v>
      </c>
    </row>
    <row r="151" spans="1:8" ht="26.25">
      <c r="A151" s="58" t="s">
        <v>2137</v>
      </c>
      <c r="B151" s="71" t="s">
        <v>280</v>
      </c>
      <c r="C151" s="71" t="s">
        <v>431</v>
      </c>
      <c r="D151" s="71" t="s">
        <v>432</v>
      </c>
      <c r="E151" s="72">
        <v>524</v>
      </c>
      <c r="F151" s="56"/>
      <c r="G151" s="62"/>
      <c r="H151" s="49">
        <f t="shared" si="16"/>
        <v>0</v>
      </c>
    </row>
    <row r="152" spans="1:8" ht="26.25">
      <c r="A152" s="58" t="s">
        <v>2139</v>
      </c>
      <c r="B152" s="71" t="s">
        <v>280</v>
      </c>
      <c r="C152" s="71" t="s">
        <v>442</v>
      </c>
      <c r="D152" s="71" t="s">
        <v>443</v>
      </c>
      <c r="E152" s="72">
        <v>524</v>
      </c>
      <c r="F152" s="56"/>
      <c r="G152" s="62"/>
      <c r="H152" s="49">
        <f t="shared" si="16"/>
        <v>0</v>
      </c>
    </row>
    <row r="153" spans="1:8">
      <c r="A153" s="58" t="s">
        <v>444</v>
      </c>
      <c r="B153" s="71" t="s">
        <v>367</v>
      </c>
      <c r="C153" s="71" t="s">
        <v>445</v>
      </c>
      <c r="D153" s="71" t="s">
        <v>446</v>
      </c>
      <c r="E153" s="72">
        <v>400</v>
      </c>
      <c r="F153" s="61"/>
      <c r="G153" s="62"/>
      <c r="H153" s="49">
        <f t="shared" si="16"/>
        <v>0</v>
      </c>
    </row>
    <row r="154" spans="1:8">
      <c r="A154" s="58" t="s">
        <v>2140</v>
      </c>
      <c r="B154" s="71" t="s">
        <v>367</v>
      </c>
      <c r="C154" s="71" t="s">
        <v>447</v>
      </c>
      <c r="D154" s="71" t="s">
        <v>448</v>
      </c>
      <c r="E154" s="72">
        <v>305</v>
      </c>
      <c r="F154" s="61"/>
      <c r="G154" s="62"/>
      <c r="H154" s="49">
        <f t="shared" si="16"/>
        <v>0</v>
      </c>
    </row>
    <row r="155" spans="1:8">
      <c r="A155" s="58" t="s">
        <v>449</v>
      </c>
      <c r="B155" s="71" t="s">
        <v>450</v>
      </c>
      <c r="C155" s="71" t="s">
        <v>451</v>
      </c>
      <c r="D155" s="71" t="s">
        <v>452</v>
      </c>
      <c r="E155" s="72">
        <v>779</v>
      </c>
      <c r="F155" s="61"/>
      <c r="G155" s="62"/>
      <c r="H155" s="49">
        <f t="shared" si="16"/>
        <v>0</v>
      </c>
    </row>
    <row r="156" spans="1:8">
      <c r="A156" s="58" t="s">
        <v>457</v>
      </c>
      <c r="B156" s="71" t="s">
        <v>450</v>
      </c>
      <c r="C156" s="71" t="s">
        <v>453</v>
      </c>
      <c r="D156" s="71" t="s">
        <v>454</v>
      </c>
      <c r="E156" s="72">
        <v>779</v>
      </c>
      <c r="F156" s="61"/>
      <c r="G156" s="62"/>
      <c r="H156" s="49">
        <f t="shared" si="16"/>
        <v>0</v>
      </c>
    </row>
    <row r="157" spans="1:8">
      <c r="A157" s="58" t="s">
        <v>2231</v>
      </c>
      <c r="B157" s="71" t="s">
        <v>159</v>
      </c>
      <c r="C157" s="71" t="s">
        <v>455</v>
      </c>
      <c r="D157" s="71" t="s">
        <v>456</v>
      </c>
      <c r="E157" s="72">
        <v>666</v>
      </c>
      <c r="F157" s="61"/>
      <c r="G157" s="62"/>
      <c r="H157" s="49">
        <f t="shared" si="16"/>
        <v>0</v>
      </c>
    </row>
    <row r="158" spans="1:8" s="24" customFormat="1" ht="15.75">
      <c r="A158" s="25" t="s">
        <v>2107</v>
      </c>
      <c r="B158" s="26"/>
      <c r="C158" s="26"/>
      <c r="D158" s="27"/>
      <c r="E158" s="28"/>
      <c r="F158" s="28"/>
      <c r="G158" s="4"/>
      <c r="H158" s="4"/>
    </row>
    <row r="159" spans="1:8">
      <c r="A159" s="58" t="s">
        <v>1725</v>
      </c>
      <c r="B159" s="71" t="s">
        <v>260</v>
      </c>
      <c r="C159" s="71" t="s">
        <v>340</v>
      </c>
      <c r="D159" s="71" t="s">
        <v>341</v>
      </c>
      <c r="E159" s="72">
        <v>417</v>
      </c>
      <c r="F159" s="61"/>
      <c r="G159" s="62"/>
      <c r="H159" s="49">
        <f t="shared" ref="H159:H163" si="17">E159*G159</f>
        <v>0</v>
      </c>
    </row>
    <row r="160" spans="1:8">
      <c r="A160" s="161" t="s">
        <v>2131</v>
      </c>
      <c r="B160" s="71" t="s">
        <v>343</v>
      </c>
      <c r="C160" s="71" t="s">
        <v>349</v>
      </c>
      <c r="D160" s="71" t="s">
        <v>350</v>
      </c>
      <c r="E160" s="72">
        <v>246</v>
      </c>
      <c r="F160" s="61"/>
      <c r="G160" s="62"/>
      <c r="H160" s="49">
        <f>E160*G160</f>
        <v>0</v>
      </c>
    </row>
    <row r="161" spans="1:8">
      <c r="A161" s="161" t="s">
        <v>2132</v>
      </c>
      <c r="B161" s="71" t="s">
        <v>313</v>
      </c>
      <c r="C161" s="71" t="s">
        <v>351</v>
      </c>
      <c r="D161" s="71" t="s">
        <v>352</v>
      </c>
      <c r="E161" s="72">
        <v>246</v>
      </c>
      <c r="F161" s="56" t="s">
        <v>119</v>
      </c>
      <c r="G161" s="62"/>
      <c r="H161" s="49">
        <f>E161*G161</f>
        <v>0</v>
      </c>
    </row>
    <row r="162" spans="1:8">
      <c r="A162" s="58" t="s">
        <v>342</v>
      </c>
      <c r="B162" s="71" t="s">
        <v>343</v>
      </c>
      <c r="C162" s="71" t="s">
        <v>344</v>
      </c>
      <c r="D162" s="71" t="s">
        <v>345</v>
      </c>
      <c r="E162" s="72">
        <v>369</v>
      </c>
      <c r="F162" s="56" t="s">
        <v>119</v>
      </c>
      <c r="G162" s="62"/>
      <c r="H162" s="49">
        <f t="shared" si="17"/>
        <v>0</v>
      </c>
    </row>
    <row r="163" spans="1:8">
      <c r="A163" s="161" t="s">
        <v>346</v>
      </c>
      <c r="B163" s="71" t="s">
        <v>343</v>
      </c>
      <c r="C163" s="71" t="s">
        <v>347</v>
      </c>
      <c r="D163" s="71" t="s">
        <v>348</v>
      </c>
      <c r="E163" s="72">
        <v>369</v>
      </c>
      <c r="F163" s="61"/>
      <c r="G163" s="62"/>
      <c r="H163" s="49">
        <f t="shared" si="17"/>
        <v>0</v>
      </c>
    </row>
    <row r="164" spans="1:8" s="24" customFormat="1" ht="15.75">
      <c r="A164" s="17" t="s">
        <v>503</v>
      </c>
      <c r="B164" s="18"/>
      <c r="C164" s="19"/>
      <c r="D164" s="20"/>
      <c r="E164" s="23"/>
      <c r="F164" s="22"/>
      <c r="G164" s="5"/>
      <c r="H164" s="5"/>
    </row>
    <row r="165" spans="1:8" s="24" customFormat="1" ht="15.75">
      <c r="A165" s="25" t="s">
        <v>2104</v>
      </c>
      <c r="B165" s="26"/>
      <c r="C165" s="26"/>
      <c r="D165" s="27"/>
      <c r="E165" s="28"/>
      <c r="F165" s="28"/>
      <c r="G165" s="4"/>
      <c r="H165" s="4"/>
    </row>
    <row r="166" spans="1:8" s="51" customFormat="1" ht="13.5" customHeight="1">
      <c r="A166" s="58" t="s">
        <v>458</v>
      </c>
      <c r="B166" s="71" t="s">
        <v>162</v>
      </c>
      <c r="C166" s="71" t="s">
        <v>459</v>
      </c>
      <c r="D166" s="71" t="s">
        <v>460</v>
      </c>
      <c r="E166" s="72">
        <v>246</v>
      </c>
      <c r="F166" s="61"/>
      <c r="G166" s="62"/>
      <c r="H166" s="49">
        <f t="shared" ref="H166" si="18">E166*G166</f>
        <v>0</v>
      </c>
    </row>
    <row r="167" spans="1:8" s="24" customFormat="1" ht="15.75">
      <c r="A167" s="25" t="s">
        <v>2107</v>
      </c>
      <c r="B167" s="26"/>
      <c r="C167" s="26"/>
      <c r="D167" s="27"/>
      <c r="E167" s="28"/>
      <c r="F167" s="28"/>
      <c r="G167" s="4"/>
      <c r="H167" s="4"/>
    </row>
    <row r="168" spans="1:8">
      <c r="A168" s="70" t="s">
        <v>310</v>
      </c>
      <c r="B168" s="158" t="s">
        <v>260</v>
      </c>
      <c r="C168" s="71" t="s">
        <v>311</v>
      </c>
      <c r="D168" s="71" t="s">
        <v>312</v>
      </c>
      <c r="E168" s="159">
        <v>507</v>
      </c>
      <c r="F168" s="61"/>
      <c r="G168" s="62"/>
      <c r="H168" s="49">
        <f t="shared" ref="H168:H177" si="19">E168*G168</f>
        <v>0</v>
      </c>
    </row>
    <row r="169" spans="1:8">
      <c r="A169" s="58" t="s">
        <v>2141</v>
      </c>
      <c r="B169" s="158" t="s">
        <v>313</v>
      </c>
      <c r="C169" s="71" t="s">
        <v>314</v>
      </c>
      <c r="D169" s="71" t="s">
        <v>315</v>
      </c>
      <c r="E169" s="159">
        <v>318</v>
      </c>
      <c r="F169" s="61"/>
      <c r="G169" s="62"/>
      <c r="H169" s="49">
        <f t="shared" si="19"/>
        <v>0</v>
      </c>
    </row>
    <row r="170" spans="1:8">
      <c r="A170" s="58" t="s">
        <v>316</v>
      </c>
      <c r="B170" s="158" t="s">
        <v>260</v>
      </c>
      <c r="C170" s="71" t="s">
        <v>317</v>
      </c>
      <c r="D170" s="71" t="s">
        <v>318</v>
      </c>
      <c r="E170" s="159">
        <v>507</v>
      </c>
      <c r="F170" s="61"/>
      <c r="G170" s="62"/>
      <c r="H170" s="49">
        <f t="shared" si="19"/>
        <v>0</v>
      </c>
    </row>
    <row r="171" spans="1:8">
      <c r="A171" s="58" t="s">
        <v>2142</v>
      </c>
      <c r="B171" s="158" t="s">
        <v>313</v>
      </c>
      <c r="C171" s="71" t="s">
        <v>319</v>
      </c>
      <c r="D171" s="71" t="s">
        <v>320</v>
      </c>
      <c r="E171" s="159">
        <v>318</v>
      </c>
      <c r="F171" s="61"/>
      <c r="G171" s="62"/>
      <c r="H171" s="49">
        <f t="shared" si="19"/>
        <v>0</v>
      </c>
    </row>
    <row r="172" spans="1:8">
      <c r="A172" s="58" t="s">
        <v>321</v>
      </c>
      <c r="B172" s="158" t="s">
        <v>322</v>
      </c>
      <c r="C172" s="71" t="s">
        <v>323</v>
      </c>
      <c r="D172" s="71" t="s">
        <v>324</v>
      </c>
      <c r="E172" s="159">
        <v>384</v>
      </c>
      <c r="F172" s="61"/>
      <c r="G172" s="62"/>
      <c r="H172" s="49">
        <f t="shared" si="19"/>
        <v>0</v>
      </c>
    </row>
    <row r="173" spans="1:8">
      <c r="A173" s="58" t="s">
        <v>325</v>
      </c>
      <c r="B173" s="158" t="s">
        <v>322</v>
      </c>
      <c r="C173" s="71" t="s">
        <v>326</v>
      </c>
      <c r="D173" s="71" t="s">
        <v>327</v>
      </c>
      <c r="E173" s="159">
        <v>384</v>
      </c>
      <c r="F173" s="61"/>
      <c r="G173" s="62"/>
      <c r="H173" s="49">
        <f t="shared" si="19"/>
        <v>0</v>
      </c>
    </row>
    <row r="174" spans="1:8">
      <c r="A174" s="58" t="s">
        <v>328</v>
      </c>
      <c r="B174" s="158" t="s">
        <v>322</v>
      </c>
      <c r="C174" s="71" t="s">
        <v>329</v>
      </c>
      <c r="D174" s="71" t="s">
        <v>330</v>
      </c>
      <c r="E174" s="159">
        <v>376.69114999999999</v>
      </c>
      <c r="F174" s="61"/>
      <c r="G174" s="62"/>
      <c r="H174" s="49">
        <f t="shared" si="19"/>
        <v>0</v>
      </c>
    </row>
    <row r="175" spans="1:8">
      <c r="A175" s="58" t="s">
        <v>331</v>
      </c>
      <c r="B175" s="158" t="s">
        <v>322</v>
      </c>
      <c r="C175" s="71" t="s">
        <v>332</v>
      </c>
      <c r="D175" s="71" t="s">
        <v>333</v>
      </c>
      <c r="E175" s="159">
        <v>376.69114999999999</v>
      </c>
      <c r="F175" s="61"/>
      <c r="G175" s="62"/>
      <c r="H175" s="49">
        <f t="shared" si="19"/>
        <v>0</v>
      </c>
    </row>
    <row r="176" spans="1:8">
      <c r="A176" s="58" t="s">
        <v>2232</v>
      </c>
      <c r="B176" s="75" t="s">
        <v>334</v>
      </c>
      <c r="C176" s="71" t="s">
        <v>335</v>
      </c>
      <c r="D176" s="71" t="s">
        <v>336</v>
      </c>
      <c r="E176" s="72">
        <v>232</v>
      </c>
      <c r="F176" s="61"/>
      <c r="G176" s="62"/>
      <c r="H176" s="49">
        <f t="shared" si="19"/>
        <v>0</v>
      </c>
    </row>
    <row r="177" spans="1:8">
      <c r="A177" s="58" t="s">
        <v>337</v>
      </c>
      <c r="B177" s="75" t="s">
        <v>334</v>
      </c>
      <c r="C177" s="71" t="s">
        <v>338</v>
      </c>
      <c r="D177" s="71" t="s">
        <v>339</v>
      </c>
      <c r="E177" s="72">
        <v>232</v>
      </c>
      <c r="F177" s="61"/>
      <c r="G177" s="62"/>
      <c r="H177" s="49">
        <f t="shared" si="19"/>
        <v>0</v>
      </c>
    </row>
    <row r="178" spans="1:8" s="24" customFormat="1" ht="15.75">
      <c r="A178" s="17" t="s">
        <v>502</v>
      </c>
      <c r="B178" s="18"/>
      <c r="C178" s="19"/>
      <c r="D178" s="20"/>
      <c r="E178" s="23"/>
      <c r="F178" s="22"/>
      <c r="G178" s="5"/>
      <c r="H178" s="5"/>
    </row>
    <row r="179" spans="1:8" s="24" customFormat="1" ht="15.75">
      <c r="A179" s="25" t="s">
        <v>1762</v>
      </c>
      <c r="B179" s="26"/>
      <c r="C179" s="26"/>
      <c r="D179" s="27"/>
      <c r="E179" s="28"/>
      <c r="F179" s="28"/>
      <c r="G179" s="4"/>
      <c r="H179" s="4"/>
    </row>
    <row r="180" spans="1:8">
      <c r="A180" s="70" t="s">
        <v>256</v>
      </c>
      <c r="B180" s="75" t="s">
        <v>246</v>
      </c>
      <c r="C180" s="71" t="s">
        <v>247</v>
      </c>
      <c r="D180" s="71" t="s">
        <v>248</v>
      </c>
      <c r="E180" s="72">
        <v>593</v>
      </c>
      <c r="F180" s="61"/>
      <c r="G180" s="62"/>
      <c r="H180" s="49">
        <f t="shared" ref="H180:H183" si="20">E180*G180</f>
        <v>0</v>
      </c>
    </row>
    <row r="181" spans="1:8">
      <c r="A181" s="70" t="s">
        <v>257</v>
      </c>
      <c r="B181" s="75" t="s">
        <v>246</v>
      </c>
      <c r="C181" s="71" t="s">
        <v>249</v>
      </c>
      <c r="D181" s="71" t="s">
        <v>250</v>
      </c>
      <c r="E181" s="72">
        <v>593</v>
      </c>
      <c r="F181" s="61"/>
      <c r="G181" s="62"/>
      <c r="H181" s="49">
        <f t="shared" si="20"/>
        <v>0</v>
      </c>
    </row>
    <row r="182" spans="1:8">
      <c r="A182" s="70" t="s">
        <v>258</v>
      </c>
      <c r="B182" s="75" t="s">
        <v>251</v>
      </c>
      <c r="C182" s="71" t="s">
        <v>252</v>
      </c>
      <c r="D182" s="71" t="s">
        <v>253</v>
      </c>
      <c r="E182" s="72">
        <v>593</v>
      </c>
      <c r="F182" s="61"/>
      <c r="G182" s="62"/>
      <c r="H182" s="49">
        <f t="shared" si="20"/>
        <v>0</v>
      </c>
    </row>
    <row r="183" spans="1:8">
      <c r="A183" s="70" t="s">
        <v>259</v>
      </c>
      <c r="B183" s="75" t="s">
        <v>251</v>
      </c>
      <c r="C183" s="71" t="s">
        <v>254</v>
      </c>
      <c r="D183" s="71" t="s">
        <v>255</v>
      </c>
      <c r="E183" s="72">
        <v>593</v>
      </c>
      <c r="F183" s="61"/>
      <c r="G183" s="62"/>
      <c r="H183" s="49">
        <f t="shared" si="20"/>
        <v>0</v>
      </c>
    </row>
    <row r="184" spans="1:8" s="24" customFormat="1" ht="15.75">
      <c r="A184" s="25" t="s">
        <v>2107</v>
      </c>
      <c r="B184" s="26"/>
      <c r="C184" s="26"/>
      <c r="D184" s="27"/>
      <c r="E184" s="28"/>
      <c r="F184" s="28"/>
      <c r="G184" s="4"/>
      <c r="H184" s="4"/>
    </row>
    <row r="185" spans="1:8" s="29" customFormat="1" ht="17.25" customHeight="1">
      <c r="A185" s="70" t="s">
        <v>263</v>
      </c>
      <c r="B185" s="158" t="s">
        <v>260</v>
      </c>
      <c r="C185" s="71" t="s">
        <v>261</v>
      </c>
      <c r="D185" s="71" t="s">
        <v>262</v>
      </c>
      <c r="E185" s="159">
        <v>593</v>
      </c>
      <c r="F185" s="47"/>
      <c r="G185" s="48"/>
      <c r="H185" s="49">
        <f t="shared" ref="H185" si="21">E185*G185</f>
        <v>0</v>
      </c>
    </row>
    <row r="186" spans="1:8" s="24" customFormat="1" ht="15.75">
      <c r="A186" s="63" t="s">
        <v>506</v>
      </c>
      <c r="B186" s="18"/>
      <c r="C186" s="19"/>
      <c r="D186" s="20"/>
      <c r="E186" s="23"/>
      <c r="F186" s="22"/>
      <c r="G186" s="6"/>
      <c r="H186" s="6"/>
    </row>
    <row r="187" spans="1:8" s="24" customFormat="1" ht="15.75">
      <c r="A187" s="25" t="s">
        <v>2108</v>
      </c>
      <c r="B187" s="26"/>
      <c r="C187" s="26"/>
      <c r="D187" s="27"/>
      <c r="E187" s="28"/>
      <c r="F187" s="28"/>
      <c r="G187" s="4"/>
      <c r="H187" s="4"/>
    </row>
    <row r="188" spans="1:8">
      <c r="A188" s="70" t="s">
        <v>288</v>
      </c>
      <c r="B188" s="75" t="s">
        <v>246</v>
      </c>
      <c r="C188" s="71" t="s">
        <v>264</v>
      </c>
      <c r="D188" s="71" t="s">
        <v>265</v>
      </c>
      <c r="E188" s="72">
        <v>839</v>
      </c>
      <c r="F188" s="141"/>
      <c r="G188" s="48"/>
      <c r="H188" s="49">
        <f t="shared" ref="H188:H196" si="22">E188*G188</f>
        <v>0</v>
      </c>
    </row>
    <row r="189" spans="1:8">
      <c r="A189" s="70" t="s">
        <v>289</v>
      </c>
      <c r="B189" s="75" t="s">
        <v>246</v>
      </c>
      <c r="C189" s="71" t="s">
        <v>266</v>
      </c>
      <c r="D189" s="71" t="s">
        <v>267</v>
      </c>
      <c r="E189" s="72">
        <v>839</v>
      </c>
      <c r="F189" s="141"/>
      <c r="G189" s="48"/>
      <c r="H189" s="49">
        <f t="shared" si="22"/>
        <v>0</v>
      </c>
    </row>
    <row r="190" spans="1:8">
      <c r="A190" s="70" t="s">
        <v>290</v>
      </c>
      <c r="B190" s="75" t="s">
        <v>268</v>
      </c>
      <c r="C190" s="71" t="s">
        <v>269</v>
      </c>
      <c r="D190" s="71" t="s">
        <v>270</v>
      </c>
      <c r="E190" s="72">
        <v>714</v>
      </c>
      <c r="F190" s="141"/>
      <c r="G190" s="48"/>
      <c r="H190" s="49">
        <f t="shared" si="22"/>
        <v>0</v>
      </c>
    </row>
    <row r="191" spans="1:8">
      <c r="A191" s="70" t="s">
        <v>291</v>
      </c>
      <c r="B191" s="75" t="s">
        <v>271</v>
      </c>
      <c r="C191" s="71" t="s">
        <v>272</v>
      </c>
      <c r="D191" s="71" t="s">
        <v>273</v>
      </c>
      <c r="E191" s="72">
        <v>839</v>
      </c>
      <c r="F191" s="141"/>
      <c r="G191" s="48"/>
      <c r="H191" s="49">
        <f t="shared" si="22"/>
        <v>0</v>
      </c>
    </row>
    <row r="192" spans="1:8">
      <c r="A192" s="70" t="s">
        <v>292</v>
      </c>
      <c r="B192" s="75" t="s">
        <v>271</v>
      </c>
      <c r="C192" s="71" t="s">
        <v>274</v>
      </c>
      <c r="D192" s="71" t="s">
        <v>275</v>
      </c>
      <c r="E192" s="72">
        <v>839</v>
      </c>
      <c r="F192" s="141"/>
      <c r="G192" s="48"/>
      <c r="H192" s="49">
        <f t="shared" si="22"/>
        <v>0</v>
      </c>
    </row>
    <row r="193" spans="1:8">
      <c r="A193" s="70" t="s">
        <v>1727</v>
      </c>
      <c r="B193" s="75" t="s">
        <v>268</v>
      </c>
      <c r="C193" s="71" t="s">
        <v>276</v>
      </c>
      <c r="D193" s="71" t="s">
        <v>277</v>
      </c>
      <c r="E193" s="72">
        <v>714</v>
      </c>
      <c r="F193" s="141"/>
      <c r="G193" s="48"/>
      <c r="H193" s="49">
        <f t="shared" si="22"/>
        <v>0</v>
      </c>
    </row>
    <row r="194" spans="1:8">
      <c r="A194" s="70" t="s">
        <v>285</v>
      </c>
      <c r="B194" s="75" t="s">
        <v>271</v>
      </c>
      <c r="C194" s="71" t="s">
        <v>278</v>
      </c>
      <c r="D194" s="71" t="s">
        <v>279</v>
      </c>
      <c r="E194" s="72">
        <v>839</v>
      </c>
      <c r="F194" s="141"/>
      <c r="G194" s="48"/>
      <c r="H194" s="49">
        <f t="shared" si="22"/>
        <v>0</v>
      </c>
    </row>
    <row r="195" spans="1:8">
      <c r="A195" s="70" t="s">
        <v>286</v>
      </c>
      <c r="B195" s="75" t="s">
        <v>280</v>
      </c>
      <c r="C195" s="71" t="s">
        <v>281</v>
      </c>
      <c r="D195" s="71" t="s">
        <v>282</v>
      </c>
      <c r="E195" s="72">
        <v>771</v>
      </c>
      <c r="F195" s="141"/>
      <c r="G195" s="48"/>
      <c r="H195" s="49">
        <f t="shared" si="22"/>
        <v>0</v>
      </c>
    </row>
    <row r="196" spans="1:8">
      <c r="A196" s="70" t="s">
        <v>287</v>
      </c>
      <c r="B196" s="75" t="s">
        <v>280</v>
      </c>
      <c r="C196" s="71" t="s">
        <v>283</v>
      </c>
      <c r="D196" s="71" t="s">
        <v>284</v>
      </c>
      <c r="E196" s="72">
        <v>771</v>
      </c>
      <c r="F196" s="141"/>
      <c r="G196" s="48"/>
      <c r="H196" s="49">
        <f t="shared" si="22"/>
        <v>0</v>
      </c>
    </row>
    <row r="197" spans="1:8" s="30" customFormat="1" ht="18.75">
      <c r="A197" s="64" t="s">
        <v>2175</v>
      </c>
      <c r="B197" s="50"/>
      <c r="C197" s="65"/>
      <c r="D197" s="66"/>
      <c r="E197" s="67"/>
      <c r="F197" s="68"/>
      <c r="G197" s="69"/>
      <c r="H197" s="69"/>
    </row>
    <row r="198" spans="1:8">
      <c r="A198" s="58" t="s">
        <v>463</v>
      </c>
      <c r="B198" s="158" t="s">
        <v>191</v>
      </c>
      <c r="C198" s="71" t="s">
        <v>464</v>
      </c>
      <c r="D198" s="71" t="s">
        <v>465</v>
      </c>
      <c r="E198" s="159">
        <v>246</v>
      </c>
      <c r="F198" s="61"/>
      <c r="G198" s="62"/>
      <c r="H198" s="49">
        <f>E198*G198</f>
        <v>0</v>
      </c>
    </row>
    <row r="199" spans="1:8">
      <c r="A199" s="58" t="s">
        <v>2233</v>
      </c>
      <c r="B199" s="158" t="s">
        <v>191</v>
      </c>
      <c r="C199" s="71" t="s">
        <v>461</v>
      </c>
      <c r="D199" s="71" t="s">
        <v>462</v>
      </c>
      <c r="E199" s="159">
        <v>246</v>
      </c>
      <c r="F199" s="61"/>
      <c r="G199" s="62"/>
      <c r="H199" s="49">
        <f t="shared" ref="H199:H212" si="23">E199*G199</f>
        <v>0</v>
      </c>
    </row>
    <row r="200" spans="1:8" ht="26.25">
      <c r="A200" s="58" t="s">
        <v>466</v>
      </c>
      <c r="B200" s="158" t="s">
        <v>191</v>
      </c>
      <c r="C200" s="71" t="s">
        <v>467</v>
      </c>
      <c r="D200" s="71" t="s">
        <v>468</v>
      </c>
      <c r="E200" s="159">
        <v>246</v>
      </c>
      <c r="F200" s="61"/>
      <c r="G200" s="62"/>
      <c r="H200" s="49">
        <f t="shared" si="23"/>
        <v>0</v>
      </c>
    </row>
    <row r="201" spans="1:8">
      <c r="A201" s="58" t="s">
        <v>469</v>
      </c>
      <c r="B201" s="158" t="s">
        <v>188</v>
      </c>
      <c r="C201" s="71" t="s">
        <v>470</v>
      </c>
      <c r="D201" s="71" t="s">
        <v>471</v>
      </c>
      <c r="E201" s="159">
        <v>190</v>
      </c>
      <c r="F201" s="61"/>
      <c r="G201" s="62"/>
      <c r="H201" s="49">
        <f t="shared" si="23"/>
        <v>0</v>
      </c>
    </row>
    <row r="202" spans="1:8">
      <c r="A202" s="58" t="s">
        <v>472</v>
      </c>
      <c r="B202" s="158" t="s">
        <v>473</v>
      </c>
      <c r="C202" s="71" t="s">
        <v>474</v>
      </c>
      <c r="D202" s="71" t="s">
        <v>475</v>
      </c>
      <c r="E202" s="159">
        <v>311</v>
      </c>
      <c r="F202" s="61"/>
      <c r="G202" s="62"/>
      <c r="H202" s="49">
        <f t="shared" si="23"/>
        <v>0</v>
      </c>
    </row>
    <row r="203" spans="1:8">
      <c r="A203" s="58" t="s">
        <v>476</v>
      </c>
      <c r="B203" s="162" t="s">
        <v>477</v>
      </c>
      <c r="C203" s="163" t="s">
        <v>478</v>
      </c>
      <c r="D203" s="163" t="s">
        <v>479</v>
      </c>
      <c r="E203" s="164">
        <v>282</v>
      </c>
      <c r="F203" s="61"/>
      <c r="G203" s="62"/>
      <c r="H203" s="49">
        <f t="shared" si="23"/>
        <v>0</v>
      </c>
    </row>
    <row r="204" spans="1:8">
      <c r="A204" s="58" t="s">
        <v>480</v>
      </c>
      <c r="B204" s="162" t="s">
        <v>477</v>
      </c>
      <c r="C204" s="163" t="s">
        <v>481</v>
      </c>
      <c r="D204" s="163" t="s">
        <v>482</v>
      </c>
      <c r="E204" s="164">
        <v>282</v>
      </c>
      <c r="F204" s="61"/>
      <c r="G204" s="62"/>
      <c r="H204" s="49">
        <f t="shared" si="23"/>
        <v>0</v>
      </c>
    </row>
    <row r="205" spans="1:8">
      <c r="A205" s="161" t="s">
        <v>483</v>
      </c>
      <c r="B205" s="71" t="s">
        <v>313</v>
      </c>
      <c r="C205" s="71" t="s">
        <v>484</v>
      </c>
      <c r="D205" s="71" t="s">
        <v>485</v>
      </c>
      <c r="E205" s="72">
        <v>495</v>
      </c>
      <c r="F205" s="61"/>
      <c r="G205" s="62"/>
      <c r="H205" s="49">
        <f t="shared" si="23"/>
        <v>0</v>
      </c>
    </row>
    <row r="206" spans="1:8">
      <c r="A206" s="58" t="s">
        <v>2143</v>
      </c>
      <c r="B206" s="71" t="s">
        <v>399</v>
      </c>
      <c r="C206" s="71" t="s">
        <v>486</v>
      </c>
      <c r="D206" s="71" t="s">
        <v>487</v>
      </c>
      <c r="E206" s="72">
        <v>335</v>
      </c>
      <c r="F206" s="61"/>
      <c r="G206" s="62"/>
      <c r="H206" s="49">
        <f t="shared" si="23"/>
        <v>0</v>
      </c>
    </row>
    <row r="207" spans="1:8">
      <c r="A207" s="161" t="s">
        <v>488</v>
      </c>
      <c r="B207" s="71" t="s">
        <v>260</v>
      </c>
      <c r="C207" s="71" t="s">
        <v>489</v>
      </c>
      <c r="D207" s="71" t="s">
        <v>490</v>
      </c>
      <c r="E207" s="72">
        <v>414.47834999999998</v>
      </c>
      <c r="F207" s="61"/>
      <c r="G207" s="62"/>
      <c r="H207" s="49">
        <f t="shared" si="23"/>
        <v>0</v>
      </c>
    </row>
    <row r="208" spans="1:8">
      <c r="A208" s="161" t="s">
        <v>2144</v>
      </c>
      <c r="B208" s="71" t="s">
        <v>313</v>
      </c>
      <c r="C208" s="71" t="s">
        <v>491</v>
      </c>
      <c r="D208" s="71" t="s">
        <v>492</v>
      </c>
      <c r="E208" s="72">
        <v>246</v>
      </c>
      <c r="F208" s="160"/>
      <c r="G208" s="62"/>
      <c r="H208" s="49">
        <f t="shared" si="23"/>
        <v>0</v>
      </c>
    </row>
    <row r="209" spans="1:8">
      <c r="A209" s="161" t="s">
        <v>2144</v>
      </c>
      <c r="B209" s="71" t="s">
        <v>280</v>
      </c>
      <c r="C209" s="71" t="s">
        <v>493</v>
      </c>
      <c r="D209" s="71" t="s">
        <v>494</v>
      </c>
      <c r="E209" s="72">
        <v>446</v>
      </c>
      <c r="F209" s="61"/>
      <c r="G209" s="62"/>
      <c r="H209" s="49">
        <f t="shared" si="23"/>
        <v>0</v>
      </c>
    </row>
    <row r="210" spans="1:8">
      <c r="A210" s="161" t="s">
        <v>2234</v>
      </c>
      <c r="B210" s="71" t="s">
        <v>260</v>
      </c>
      <c r="C210" s="71" t="s">
        <v>495</v>
      </c>
      <c r="D210" s="71" t="s">
        <v>496</v>
      </c>
      <c r="E210" s="72">
        <v>434</v>
      </c>
      <c r="F210" s="61"/>
      <c r="G210" s="62"/>
      <c r="H210" s="49">
        <f t="shared" si="23"/>
        <v>0</v>
      </c>
    </row>
    <row r="211" spans="1:8">
      <c r="A211" s="161" t="s">
        <v>2145</v>
      </c>
      <c r="B211" s="71" t="s">
        <v>313</v>
      </c>
      <c r="C211" s="71" t="s">
        <v>497</v>
      </c>
      <c r="D211" s="71" t="s">
        <v>498</v>
      </c>
      <c r="E211" s="72">
        <v>246</v>
      </c>
      <c r="F211" s="61"/>
      <c r="G211" s="62"/>
      <c r="H211" s="49">
        <f t="shared" si="23"/>
        <v>0</v>
      </c>
    </row>
    <row r="212" spans="1:8">
      <c r="A212" s="161" t="s">
        <v>2146</v>
      </c>
      <c r="B212" s="71" t="s">
        <v>280</v>
      </c>
      <c r="C212" s="71" t="s">
        <v>499</v>
      </c>
      <c r="D212" s="71" t="s">
        <v>500</v>
      </c>
      <c r="E212" s="72">
        <v>456</v>
      </c>
      <c r="F212" s="61"/>
      <c r="G212" s="62"/>
      <c r="H212" s="49">
        <f t="shared" si="23"/>
        <v>0</v>
      </c>
    </row>
    <row r="213" spans="1:8" s="248" customFormat="1" ht="23.25">
      <c r="A213" s="240" t="s">
        <v>1728</v>
      </c>
      <c r="B213" s="241"/>
      <c r="C213" s="242"/>
      <c r="D213" s="243"/>
      <c r="E213" s="244"/>
      <c r="F213" s="245"/>
      <c r="G213" s="246"/>
      <c r="H213" s="246"/>
    </row>
    <row r="214" spans="1:8" s="24" customFormat="1" ht="15.75">
      <c r="A214" s="25" t="s">
        <v>1762</v>
      </c>
      <c r="B214" s="26"/>
      <c r="C214" s="26"/>
      <c r="D214" s="27"/>
      <c r="E214" s="28"/>
      <c r="F214" s="28"/>
      <c r="G214" s="4"/>
      <c r="H214" s="4"/>
    </row>
    <row r="215" spans="1:8">
      <c r="A215" s="70" t="s">
        <v>2147</v>
      </c>
      <c r="B215" s="71" t="s">
        <v>507</v>
      </c>
      <c r="C215" s="71" t="s">
        <v>508</v>
      </c>
      <c r="D215" s="71" t="s">
        <v>509</v>
      </c>
      <c r="E215" s="72">
        <v>200.45</v>
      </c>
      <c r="F215" s="84" t="s">
        <v>119</v>
      </c>
      <c r="G215" s="62"/>
      <c r="H215" s="49">
        <f t="shared" ref="H215:H216" si="24">E215*G215</f>
        <v>0</v>
      </c>
    </row>
    <row r="216" spans="1:8">
      <c r="A216" s="70" t="s">
        <v>2148</v>
      </c>
      <c r="B216" s="71" t="s">
        <v>507</v>
      </c>
      <c r="C216" s="71" t="s">
        <v>510</v>
      </c>
      <c r="D216" s="71" t="s">
        <v>511</v>
      </c>
      <c r="E216" s="72">
        <v>200.45</v>
      </c>
      <c r="F216" s="84" t="s">
        <v>119</v>
      </c>
      <c r="G216" s="62"/>
      <c r="H216" s="49">
        <f t="shared" si="24"/>
        <v>0</v>
      </c>
    </row>
    <row r="217" spans="1:8" s="24" customFormat="1" ht="15.75">
      <c r="A217" s="25" t="s">
        <v>2107</v>
      </c>
      <c r="B217" s="26"/>
      <c r="C217" s="26"/>
      <c r="D217" s="27"/>
      <c r="E217" s="28"/>
      <c r="F217" s="28"/>
      <c r="G217" s="4"/>
      <c r="H217" s="4"/>
    </row>
    <row r="218" spans="1:8">
      <c r="A218" s="70" t="s">
        <v>519</v>
      </c>
      <c r="B218" s="165" t="s">
        <v>305</v>
      </c>
      <c r="C218" s="165" t="s">
        <v>520</v>
      </c>
      <c r="D218" s="165" t="s">
        <v>521</v>
      </c>
      <c r="E218" s="166">
        <v>180</v>
      </c>
      <c r="F218" s="61"/>
      <c r="G218" s="62"/>
      <c r="H218" s="49">
        <f>E218*G218</f>
        <v>0</v>
      </c>
    </row>
    <row r="219" spans="1:8">
      <c r="A219" s="70" t="s">
        <v>2149</v>
      </c>
      <c r="B219" s="165" t="s">
        <v>522</v>
      </c>
      <c r="C219" s="165" t="s">
        <v>523</v>
      </c>
      <c r="D219" s="165" t="s">
        <v>524</v>
      </c>
      <c r="E219" s="166">
        <v>173</v>
      </c>
      <c r="F219" s="61"/>
      <c r="G219" s="62"/>
      <c r="H219" s="49">
        <f>E219*G219</f>
        <v>0</v>
      </c>
    </row>
    <row r="220" spans="1:8">
      <c r="A220" s="70" t="s">
        <v>2150</v>
      </c>
      <c r="B220" s="165" t="s">
        <v>512</v>
      </c>
      <c r="C220" s="165" t="s">
        <v>513</v>
      </c>
      <c r="D220" s="165" t="s">
        <v>514</v>
      </c>
      <c r="E220" s="166">
        <v>189</v>
      </c>
      <c r="F220" s="61"/>
      <c r="G220" s="62"/>
      <c r="H220" s="49">
        <f t="shared" ref="H220:H222" si="25">E220*G220</f>
        <v>0</v>
      </c>
    </row>
    <row r="221" spans="1:8">
      <c r="A221" s="70" t="s">
        <v>2151</v>
      </c>
      <c r="B221" s="165" t="s">
        <v>313</v>
      </c>
      <c r="C221" s="165" t="s">
        <v>515</v>
      </c>
      <c r="D221" s="165" t="s">
        <v>516</v>
      </c>
      <c r="E221" s="166">
        <v>149</v>
      </c>
      <c r="F221" s="61"/>
      <c r="G221" s="62"/>
      <c r="H221" s="49">
        <f t="shared" si="25"/>
        <v>0</v>
      </c>
    </row>
    <row r="222" spans="1:8">
      <c r="A222" s="70" t="s">
        <v>2152</v>
      </c>
      <c r="B222" s="165" t="s">
        <v>313</v>
      </c>
      <c r="C222" s="165" t="s">
        <v>517</v>
      </c>
      <c r="D222" s="165" t="s">
        <v>518</v>
      </c>
      <c r="E222" s="166">
        <v>149</v>
      </c>
      <c r="F222" s="61"/>
      <c r="G222" s="62"/>
      <c r="H222" s="49">
        <f t="shared" si="25"/>
        <v>0</v>
      </c>
    </row>
    <row r="223" spans="1:8" s="24" customFormat="1" ht="15.75">
      <c r="A223" s="25" t="s">
        <v>2109</v>
      </c>
      <c r="B223" s="26"/>
      <c r="C223" s="26"/>
      <c r="D223" s="27"/>
      <c r="E223" s="28"/>
      <c r="F223" s="28"/>
      <c r="G223" s="4"/>
      <c r="H223" s="4"/>
    </row>
    <row r="224" spans="1:8">
      <c r="A224" s="70" t="s">
        <v>1731</v>
      </c>
      <c r="B224" s="71" t="s">
        <v>260</v>
      </c>
      <c r="C224" s="71" t="s">
        <v>561</v>
      </c>
      <c r="D224" s="71" t="s">
        <v>562</v>
      </c>
      <c r="E224" s="72">
        <v>103</v>
      </c>
      <c r="F224" s="61"/>
      <c r="G224" s="62"/>
      <c r="H224" s="49">
        <f t="shared" ref="H224:H231" si="26">E224*G224</f>
        <v>0</v>
      </c>
    </row>
    <row r="225" spans="1:8">
      <c r="A225" s="70" t="s">
        <v>1730</v>
      </c>
      <c r="B225" s="71" t="s">
        <v>260</v>
      </c>
      <c r="C225" s="71" t="s">
        <v>563</v>
      </c>
      <c r="D225" s="71" t="s">
        <v>564</v>
      </c>
      <c r="E225" s="72">
        <v>103</v>
      </c>
      <c r="F225" s="61"/>
      <c r="G225" s="62"/>
      <c r="H225" s="49">
        <f t="shared" si="26"/>
        <v>0</v>
      </c>
    </row>
    <row r="226" spans="1:8">
      <c r="A226" s="70" t="s">
        <v>2153</v>
      </c>
      <c r="B226" s="71" t="s">
        <v>565</v>
      </c>
      <c r="C226" s="71" t="s">
        <v>566</v>
      </c>
      <c r="D226" s="71" t="s">
        <v>567</v>
      </c>
      <c r="E226" s="72">
        <v>88</v>
      </c>
      <c r="F226" s="61"/>
      <c r="G226" s="62"/>
      <c r="H226" s="49">
        <f t="shared" si="26"/>
        <v>0</v>
      </c>
    </row>
    <row r="227" spans="1:8">
      <c r="A227" s="70" t="s">
        <v>1729</v>
      </c>
      <c r="B227" s="71" t="s">
        <v>260</v>
      </c>
      <c r="C227" s="71" t="s">
        <v>568</v>
      </c>
      <c r="D227" s="71" t="s">
        <v>569</v>
      </c>
      <c r="E227" s="72">
        <v>103</v>
      </c>
      <c r="F227" s="61"/>
      <c r="G227" s="62"/>
      <c r="H227" s="49">
        <f t="shared" si="26"/>
        <v>0</v>
      </c>
    </row>
    <row r="228" spans="1:8">
      <c r="A228" s="70" t="s">
        <v>570</v>
      </c>
      <c r="B228" s="71" t="s">
        <v>260</v>
      </c>
      <c r="C228" s="71" t="s">
        <v>571</v>
      </c>
      <c r="D228" s="71" t="s">
        <v>572</v>
      </c>
      <c r="E228" s="72">
        <v>106.2765</v>
      </c>
      <c r="F228" s="61"/>
      <c r="G228" s="62"/>
      <c r="H228" s="49">
        <f t="shared" si="26"/>
        <v>0</v>
      </c>
    </row>
    <row r="229" spans="1:8" ht="15.75" customHeight="1">
      <c r="A229" s="70" t="s">
        <v>2154</v>
      </c>
      <c r="B229" s="71" t="s">
        <v>565</v>
      </c>
      <c r="C229" s="71" t="s">
        <v>573</v>
      </c>
      <c r="D229" s="71" t="s">
        <v>574</v>
      </c>
      <c r="E229" s="72">
        <v>88</v>
      </c>
      <c r="F229" s="61"/>
      <c r="G229" s="62"/>
      <c r="H229" s="49">
        <f t="shared" si="26"/>
        <v>0</v>
      </c>
    </row>
    <row r="230" spans="1:8">
      <c r="A230" s="70" t="s">
        <v>2235</v>
      </c>
      <c r="B230" s="71" t="s">
        <v>260</v>
      </c>
      <c r="C230" s="71" t="s">
        <v>575</v>
      </c>
      <c r="D230" s="71" t="s">
        <v>576</v>
      </c>
      <c r="E230" s="72">
        <v>106.2765</v>
      </c>
      <c r="F230" s="61"/>
      <c r="G230" s="62"/>
      <c r="H230" s="49">
        <f t="shared" si="26"/>
        <v>0</v>
      </c>
    </row>
    <row r="231" spans="1:8">
      <c r="A231" s="70" t="s">
        <v>2155</v>
      </c>
      <c r="B231" s="71" t="s">
        <v>565</v>
      </c>
      <c r="C231" s="71" t="s">
        <v>577</v>
      </c>
      <c r="D231" s="71" t="s">
        <v>578</v>
      </c>
      <c r="E231" s="72">
        <v>88</v>
      </c>
      <c r="F231" s="61"/>
      <c r="G231" s="62"/>
      <c r="H231" s="49">
        <f t="shared" si="26"/>
        <v>0</v>
      </c>
    </row>
    <row r="232" spans="1:8" s="24" customFormat="1" ht="15.75">
      <c r="A232" s="25" t="s">
        <v>2110</v>
      </c>
      <c r="B232" s="26"/>
      <c r="C232" s="26"/>
      <c r="D232" s="27"/>
      <c r="E232" s="28"/>
      <c r="F232" s="28"/>
      <c r="G232" s="4"/>
      <c r="H232" s="4"/>
    </row>
    <row r="233" spans="1:8">
      <c r="A233" s="161" t="s">
        <v>2157</v>
      </c>
      <c r="B233" s="165" t="s">
        <v>525</v>
      </c>
      <c r="C233" s="165" t="s">
        <v>526</v>
      </c>
      <c r="D233" s="165" t="s">
        <v>527</v>
      </c>
      <c r="E233" s="166">
        <v>219</v>
      </c>
      <c r="F233" s="56"/>
      <c r="G233" s="62"/>
      <c r="H233" s="49">
        <f t="shared" ref="H233:H241" si="27">E233*G233</f>
        <v>0</v>
      </c>
    </row>
    <row r="234" spans="1:8">
      <c r="A234" s="161" t="s">
        <v>2236</v>
      </c>
      <c r="B234" s="165" t="s">
        <v>546</v>
      </c>
      <c r="C234" s="165" t="s">
        <v>547</v>
      </c>
      <c r="D234" s="165" t="s">
        <v>548</v>
      </c>
      <c r="E234" s="166">
        <v>225</v>
      </c>
      <c r="F234" s="61"/>
      <c r="G234" s="62"/>
      <c r="H234" s="49">
        <f>E234*G234</f>
        <v>0</v>
      </c>
    </row>
    <row r="235" spans="1:8">
      <c r="A235" s="161" t="s">
        <v>532</v>
      </c>
      <c r="B235" s="165" t="s">
        <v>533</v>
      </c>
      <c r="C235" s="165" t="s">
        <v>534</v>
      </c>
      <c r="D235" s="165" t="s">
        <v>535</v>
      </c>
      <c r="E235" s="166">
        <v>183</v>
      </c>
      <c r="F235" s="61"/>
      <c r="G235" s="62"/>
      <c r="H235" s="49">
        <f t="shared" si="27"/>
        <v>0</v>
      </c>
    </row>
    <row r="236" spans="1:8">
      <c r="A236" s="161" t="s">
        <v>2156</v>
      </c>
      <c r="B236" s="165" t="s">
        <v>367</v>
      </c>
      <c r="C236" s="165" t="s">
        <v>536</v>
      </c>
      <c r="D236" s="165" t="s">
        <v>537</v>
      </c>
      <c r="E236" s="166">
        <v>109</v>
      </c>
      <c r="F236" s="61"/>
      <c r="G236" s="62"/>
      <c r="H236" s="49">
        <f t="shared" si="27"/>
        <v>0</v>
      </c>
    </row>
    <row r="237" spans="1:8">
      <c r="A237" s="161" t="s">
        <v>542</v>
      </c>
      <c r="B237" s="165" t="s">
        <v>543</v>
      </c>
      <c r="C237" s="165" t="s">
        <v>544</v>
      </c>
      <c r="D237" s="165" t="s">
        <v>545</v>
      </c>
      <c r="E237" s="166">
        <v>260</v>
      </c>
      <c r="F237" s="61"/>
      <c r="G237" s="62"/>
      <c r="H237" s="49">
        <f t="shared" si="27"/>
        <v>0</v>
      </c>
    </row>
    <row r="238" spans="1:8" ht="25.5">
      <c r="A238" s="161" t="s">
        <v>2237</v>
      </c>
      <c r="B238" s="165" t="s">
        <v>549</v>
      </c>
      <c r="C238" s="165" t="s">
        <v>550</v>
      </c>
      <c r="D238" s="165" t="s">
        <v>551</v>
      </c>
      <c r="E238" s="166">
        <v>183</v>
      </c>
      <c r="F238" s="61"/>
      <c r="G238" s="62"/>
      <c r="H238" s="49">
        <f t="shared" si="27"/>
        <v>0</v>
      </c>
    </row>
    <row r="239" spans="1:8">
      <c r="A239" s="161" t="s">
        <v>552</v>
      </c>
      <c r="B239" s="165" t="s">
        <v>543</v>
      </c>
      <c r="C239" s="165" t="s">
        <v>553</v>
      </c>
      <c r="D239" s="165" t="s">
        <v>554</v>
      </c>
      <c r="E239" s="166">
        <v>366</v>
      </c>
      <c r="F239" s="61"/>
      <c r="G239" s="62"/>
      <c r="H239" s="49">
        <f t="shared" si="27"/>
        <v>0</v>
      </c>
    </row>
    <row r="240" spans="1:8" ht="25.5">
      <c r="A240" s="161" t="s">
        <v>559</v>
      </c>
      <c r="B240" s="165" t="s">
        <v>543</v>
      </c>
      <c r="C240" s="165" t="s">
        <v>555</v>
      </c>
      <c r="D240" s="165" t="s">
        <v>556</v>
      </c>
      <c r="E240" s="166">
        <v>260</v>
      </c>
      <c r="F240" s="61"/>
      <c r="G240" s="62"/>
      <c r="H240" s="49">
        <f t="shared" si="27"/>
        <v>0</v>
      </c>
    </row>
    <row r="241" spans="1:8" ht="25.5">
      <c r="A241" s="161" t="s">
        <v>560</v>
      </c>
      <c r="B241" s="165" t="s">
        <v>543</v>
      </c>
      <c r="C241" s="165" t="s">
        <v>557</v>
      </c>
      <c r="D241" s="165" t="s">
        <v>558</v>
      </c>
      <c r="E241" s="166">
        <v>260</v>
      </c>
      <c r="F241" s="61"/>
      <c r="G241" s="62"/>
      <c r="H241" s="49">
        <f t="shared" si="27"/>
        <v>0</v>
      </c>
    </row>
    <row r="242" spans="1:8">
      <c r="A242" s="161" t="s">
        <v>538</v>
      </c>
      <c r="B242" s="165" t="s">
        <v>539</v>
      </c>
      <c r="C242" s="165" t="s">
        <v>540</v>
      </c>
      <c r="D242" s="165" t="s">
        <v>541</v>
      </c>
      <c r="E242" s="166">
        <v>102</v>
      </c>
      <c r="F242" s="61"/>
      <c r="G242" s="62"/>
      <c r="H242" s="49">
        <f>E242*G242</f>
        <v>0</v>
      </c>
    </row>
    <row r="243" spans="1:8">
      <c r="A243" s="161" t="s">
        <v>528</v>
      </c>
      <c r="B243" s="165" t="s">
        <v>529</v>
      </c>
      <c r="C243" s="165" t="s">
        <v>530</v>
      </c>
      <c r="D243" s="165" t="s">
        <v>531</v>
      </c>
      <c r="E243" s="166">
        <v>228</v>
      </c>
      <c r="F243" s="61"/>
      <c r="G243" s="62"/>
      <c r="H243" s="49">
        <f>E243*G243</f>
        <v>0</v>
      </c>
    </row>
    <row r="244" spans="1:8" s="24" customFormat="1" ht="15.75">
      <c r="A244" s="25" t="s">
        <v>2111</v>
      </c>
      <c r="B244" s="26"/>
      <c r="C244" s="26"/>
      <c r="D244" s="27"/>
      <c r="E244" s="28"/>
      <c r="F244" s="28"/>
      <c r="G244" s="4"/>
      <c r="H244" s="4"/>
    </row>
    <row r="245" spans="1:8">
      <c r="A245" s="73" t="s">
        <v>1231</v>
      </c>
      <c r="B245" s="71" t="s">
        <v>533</v>
      </c>
      <c r="C245" s="71" t="s">
        <v>579</v>
      </c>
      <c r="D245" s="71" t="s">
        <v>580</v>
      </c>
      <c r="E245" s="72">
        <v>138</v>
      </c>
      <c r="F245" s="61"/>
      <c r="G245" s="62"/>
      <c r="H245" s="49">
        <f t="shared" ref="H245:H253" si="28">E245*G245</f>
        <v>0</v>
      </c>
    </row>
    <row r="246" spans="1:8">
      <c r="A246" s="73" t="s">
        <v>581</v>
      </c>
      <c r="B246" s="71" t="s">
        <v>313</v>
      </c>
      <c r="C246" s="71">
        <v>302700</v>
      </c>
      <c r="D246" s="71" t="s">
        <v>582</v>
      </c>
      <c r="E246" s="72">
        <v>199</v>
      </c>
      <c r="F246" s="61"/>
      <c r="G246" s="62"/>
      <c r="H246" s="49">
        <f t="shared" si="28"/>
        <v>0</v>
      </c>
    </row>
    <row r="247" spans="1:8">
      <c r="A247" s="73" t="s">
        <v>2158</v>
      </c>
      <c r="B247" s="71" t="s">
        <v>399</v>
      </c>
      <c r="C247" s="71" t="s">
        <v>583</v>
      </c>
      <c r="D247" s="71" t="s">
        <v>584</v>
      </c>
      <c r="E247" s="72">
        <v>138</v>
      </c>
      <c r="F247" s="61"/>
      <c r="G247" s="62"/>
      <c r="H247" s="49">
        <f t="shared" si="28"/>
        <v>0</v>
      </c>
    </row>
    <row r="248" spans="1:8">
      <c r="A248" s="70" t="s">
        <v>1732</v>
      </c>
      <c r="B248" s="71" t="s">
        <v>313</v>
      </c>
      <c r="C248" s="71" t="s">
        <v>585</v>
      </c>
      <c r="D248" s="71" t="s">
        <v>586</v>
      </c>
      <c r="E248" s="72">
        <v>114</v>
      </c>
      <c r="F248" s="61"/>
      <c r="G248" s="62"/>
      <c r="H248" s="49">
        <f t="shared" si="28"/>
        <v>0</v>
      </c>
    </row>
    <row r="249" spans="1:8">
      <c r="A249" s="70" t="s">
        <v>1733</v>
      </c>
      <c r="B249" s="71" t="s">
        <v>313</v>
      </c>
      <c r="C249" s="71" t="s">
        <v>587</v>
      </c>
      <c r="D249" s="71" t="s">
        <v>588</v>
      </c>
      <c r="E249" s="72">
        <v>114</v>
      </c>
      <c r="F249" s="61"/>
      <c r="G249" s="62"/>
      <c r="H249" s="49">
        <f t="shared" si="28"/>
        <v>0</v>
      </c>
    </row>
    <row r="250" spans="1:8">
      <c r="A250" s="70" t="s">
        <v>589</v>
      </c>
      <c r="B250" s="71" t="s">
        <v>590</v>
      </c>
      <c r="C250" s="71" t="s">
        <v>591</v>
      </c>
      <c r="D250" s="71" t="s">
        <v>592</v>
      </c>
      <c r="E250" s="72">
        <v>114</v>
      </c>
      <c r="F250" s="61"/>
      <c r="G250" s="62"/>
      <c r="H250" s="49">
        <f t="shared" si="28"/>
        <v>0</v>
      </c>
    </row>
    <row r="251" spans="1:8">
      <c r="A251" s="70" t="s">
        <v>593</v>
      </c>
      <c r="B251" s="71" t="s">
        <v>533</v>
      </c>
      <c r="C251" s="71" t="s">
        <v>594</v>
      </c>
      <c r="D251" s="71" t="s">
        <v>595</v>
      </c>
      <c r="E251" s="72">
        <v>138</v>
      </c>
      <c r="F251" s="61"/>
      <c r="G251" s="62"/>
      <c r="H251" s="49">
        <f t="shared" si="28"/>
        <v>0</v>
      </c>
    </row>
    <row r="252" spans="1:8">
      <c r="A252" s="70" t="s">
        <v>596</v>
      </c>
      <c r="B252" s="71" t="s">
        <v>533</v>
      </c>
      <c r="C252" s="71" t="s">
        <v>597</v>
      </c>
      <c r="D252" s="71" t="s">
        <v>598</v>
      </c>
      <c r="E252" s="72">
        <v>138</v>
      </c>
      <c r="F252" s="61"/>
      <c r="G252" s="62"/>
      <c r="H252" s="49">
        <f t="shared" si="28"/>
        <v>0</v>
      </c>
    </row>
    <row r="253" spans="1:8">
      <c r="A253" s="70" t="s">
        <v>599</v>
      </c>
      <c r="B253" s="71" t="s">
        <v>533</v>
      </c>
      <c r="C253" s="71" t="s">
        <v>600</v>
      </c>
      <c r="D253" s="71" t="s">
        <v>601</v>
      </c>
      <c r="E253" s="72">
        <v>138</v>
      </c>
      <c r="F253" s="61"/>
      <c r="G253" s="62"/>
      <c r="H253" s="49">
        <f t="shared" si="28"/>
        <v>0</v>
      </c>
    </row>
    <row r="254" spans="1:8" s="248" customFormat="1" ht="23.25">
      <c r="A254" s="240" t="s">
        <v>602</v>
      </c>
      <c r="B254" s="241"/>
      <c r="C254" s="242"/>
      <c r="D254" s="243"/>
      <c r="E254" s="244"/>
      <c r="F254" s="245"/>
      <c r="G254" s="246"/>
      <c r="H254" s="246"/>
    </row>
    <row r="255" spans="1:8" s="24" customFormat="1" ht="15.75">
      <c r="A255" s="25" t="s">
        <v>2110</v>
      </c>
      <c r="B255" s="26"/>
      <c r="C255" s="26"/>
      <c r="D255" s="27"/>
      <c r="E255" s="28"/>
      <c r="F255" s="28"/>
      <c r="G255" s="4"/>
      <c r="H255" s="4"/>
    </row>
    <row r="256" spans="1:8" ht="25.5">
      <c r="A256" s="70" t="s">
        <v>603</v>
      </c>
      <c r="B256" s="71" t="s">
        <v>604</v>
      </c>
      <c r="C256" s="71" t="s">
        <v>605</v>
      </c>
      <c r="D256" s="71" t="s">
        <v>606</v>
      </c>
      <c r="E256" s="72">
        <v>178</v>
      </c>
      <c r="F256" s="61"/>
      <c r="G256" s="62"/>
      <c r="H256" s="49">
        <f t="shared" ref="H256:H259" si="29">E256*G256</f>
        <v>0</v>
      </c>
    </row>
    <row r="257" spans="1:8">
      <c r="A257" s="70" t="s">
        <v>2238</v>
      </c>
      <c r="B257" s="71" t="s">
        <v>607</v>
      </c>
      <c r="C257" s="71" t="s">
        <v>608</v>
      </c>
      <c r="D257" s="71" t="s">
        <v>609</v>
      </c>
      <c r="E257" s="72">
        <v>363</v>
      </c>
      <c r="F257" s="61"/>
      <c r="G257" s="62"/>
      <c r="H257" s="49">
        <f t="shared" si="29"/>
        <v>0</v>
      </c>
    </row>
    <row r="258" spans="1:8" ht="27.75" customHeight="1">
      <c r="A258" s="70" t="s">
        <v>2159</v>
      </c>
      <c r="B258" s="71" t="s">
        <v>610</v>
      </c>
      <c r="C258" s="71" t="s">
        <v>611</v>
      </c>
      <c r="D258" s="71" t="s">
        <v>612</v>
      </c>
      <c r="E258" s="72">
        <v>291</v>
      </c>
      <c r="F258" s="61"/>
      <c r="G258" s="62"/>
      <c r="H258" s="49">
        <f t="shared" si="29"/>
        <v>0</v>
      </c>
    </row>
    <row r="259" spans="1:8" ht="38.25">
      <c r="A259" s="70" t="s">
        <v>2160</v>
      </c>
      <c r="B259" s="71" t="s">
        <v>406</v>
      </c>
      <c r="C259" s="71" t="s">
        <v>613</v>
      </c>
      <c r="D259" s="71" t="s">
        <v>614</v>
      </c>
      <c r="E259" s="72">
        <v>159</v>
      </c>
      <c r="F259" s="61"/>
      <c r="G259" s="62"/>
      <c r="H259" s="49">
        <f t="shared" si="29"/>
        <v>0</v>
      </c>
    </row>
    <row r="260" spans="1:8" s="24" customFormat="1" ht="15.75">
      <c r="A260" s="25" t="s">
        <v>2111</v>
      </c>
      <c r="B260" s="26"/>
      <c r="C260" s="26"/>
      <c r="D260" s="27"/>
      <c r="E260" s="28"/>
      <c r="F260" s="28"/>
      <c r="G260" s="4"/>
      <c r="H260" s="4"/>
    </row>
    <row r="261" spans="1:8">
      <c r="A261" s="70" t="s">
        <v>618</v>
      </c>
      <c r="B261" s="71" t="s">
        <v>260</v>
      </c>
      <c r="C261" s="71" t="s">
        <v>619</v>
      </c>
      <c r="D261" s="71" t="s">
        <v>2313</v>
      </c>
      <c r="E261" s="72">
        <v>152</v>
      </c>
      <c r="F261" s="61"/>
      <c r="G261" s="62"/>
      <c r="H261" s="49">
        <f t="shared" ref="H261:H264" si="30">E261*G261</f>
        <v>0</v>
      </c>
    </row>
    <row r="262" spans="1:8">
      <c r="A262" s="70" t="s">
        <v>620</v>
      </c>
      <c r="B262" s="71" t="s">
        <v>621</v>
      </c>
      <c r="C262" s="71" t="s">
        <v>622</v>
      </c>
      <c r="D262" s="71" t="s">
        <v>623</v>
      </c>
      <c r="E262" s="72">
        <v>126</v>
      </c>
      <c r="F262" s="61"/>
      <c r="G262" s="62"/>
      <c r="H262" s="49">
        <f t="shared" si="30"/>
        <v>0</v>
      </c>
    </row>
    <row r="263" spans="1:8">
      <c r="A263" s="70" t="s">
        <v>624</v>
      </c>
      <c r="B263" s="71" t="s">
        <v>621</v>
      </c>
      <c r="C263" s="71" t="s">
        <v>625</v>
      </c>
      <c r="D263" s="71" t="s">
        <v>626</v>
      </c>
      <c r="E263" s="72">
        <v>151</v>
      </c>
      <c r="F263" s="61"/>
      <c r="G263" s="62"/>
      <c r="H263" s="49">
        <f t="shared" si="30"/>
        <v>0</v>
      </c>
    </row>
    <row r="264" spans="1:8">
      <c r="A264" s="70" t="s">
        <v>627</v>
      </c>
      <c r="B264" s="71" t="s">
        <v>628</v>
      </c>
      <c r="C264" s="71" t="s">
        <v>629</v>
      </c>
      <c r="D264" s="71" t="s">
        <v>630</v>
      </c>
      <c r="E264" s="72">
        <v>153</v>
      </c>
      <c r="F264" s="61"/>
      <c r="G264" s="62"/>
      <c r="H264" s="49">
        <f t="shared" si="30"/>
        <v>0</v>
      </c>
    </row>
    <row r="265" spans="1:8">
      <c r="A265" s="70" t="s">
        <v>615</v>
      </c>
      <c r="B265" s="71" t="s">
        <v>280</v>
      </c>
      <c r="C265" s="71" t="s">
        <v>616</v>
      </c>
      <c r="D265" s="71" t="s">
        <v>617</v>
      </c>
      <c r="E265" s="72">
        <v>236.54999999999998</v>
      </c>
      <c r="F265" s="61"/>
      <c r="G265" s="62"/>
      <c r="H265" s="49">
        <f>E265*G265</f>
        <v>0</v>
      </c>
    </row>
    <row r="266" spans="1:8" s="248" customFormat="1" ht="23.25">
      <c r="A266" s="240" t="s">
        <v>631</v>
      </c>
      <c r="B266" s="241"/>
      <c r="C266" s="242"/>
      <c r="D266" s="243"/>
      <c r="E266" s="244"/>
      <c r="F266" s="245"/>
      <c r="G266" s="246"/>
      <c r="H266" s="246"/>
    </row>
    <row r="267" spans="1:8" s="24" customFormat="1" ht="15.75">
      <c r="A267" s="25" t="s">
        <v>1767</v>
      </c>
      <c r="B267" s="26"/>
      <c r="C267" s="26"/>
      <c r="D267" s="27"/>
      <c r="E267" s="28"/>
      <c r="F267" s="28"/>
      <c r="G267" s="4"/>
      <c r="H267" s="4"/>
    </row>
    <row r="268" spans="1:8" ht="25.5">
      <c r="A268" s="74" t="s">
        <v>632</v>
      </c>
      <c r="B268" s="75" t="s">
        <v>85</v>
      </c>
      <c r="C268" s="71" t="s">
        <v>633</v>
      </c>
      <c r="D268" s="71" t="s">
        <v>634</v>
      </c>
      <c r="E268" s="72">
        <v>145.24455</v>
      </c>
      <c r="F268" s="61"/>
      <c r="G268" s="62"/>
      <c r="H268" s="49">
        <f t="shared" ref="H268:H271" si="31">E268*G268</f>
        <v>0</v>
      </c>
    </row>
    <row r="269" spans="1:8" ht="28.5" customHeight="1">
      <c r="A269" s="74" t="s">
        <v>635</v>
      </c>
      <c r="B269" s="75" t="s">
        <v>85</v>
      </c>
      <c r="C269" s="71" t="s">
        <v>636</v>
      </c>
      <c r="D269" s="71" t="s">
        <v>637</v>
      </c>
      <c r="E269" s="72">
        <v>145.24455</v>
      </c>
      <c r="F269" s="61"/>
      <c r="G269" s="62"/>
      <c r="H269" s="49">
        <f t="shared" si="31"/>
        <v>0</v>
      </c>
    </row>
    <row r="270" spans="1:8">
      <c r="A270" s="74" t="s">
        <v>638</v>
      </c>
      <c r="B270" s="75" t="s">
        <v>85</v>
      </c>
      <c r="C270" s="71" t="s">
        <v>639</v>
      </c>
      <c r="D270" s="71" t="s">
        <v>640</v>
      </c>
      <c r="E270" s="72">
        <v>145.24455</v>
      </c>
      <c r="F270" s="61"/>
      <c r="G270" s="62"/>
      <c r="H270" s="49">
        <f t="shared" si="31"/>
        <v>0</v>
      </c>
    </row>
    <row r="271" spans="1:8">
      <c r="A271" s="74" t="s">
        <v>643</v>
      </c>
      <c r="B271" s="75" t="s">
        <v>85</v>
      </c>
      <c r="C271" s="71" t="s">
        <v>641</v>
      </c>
      <c r="D271" s="71" t="s">
        <v>642</v>
      </c>
      <c r="E271" s="72">
        <v>145.24455</v>
      </c>
      <c r="F271" s="61"/>
      <c r="G271" s="62"/>
      <c r="H271" s="49">
        <f t="shared" si="31"/>
        <v>0</v>
      </c>
    </row>
    <row r="272" spans="1:8" s="24" customFormat="1" ht="15.75">
      <c r="A272" s="25" t="s">
        <v>1762</v>
      </c>
      <c r="B272" s="26"/>
      <c r="C272" s="26"/>
      <c r="D272" s="27"/>
      <c r="E272" s="28"/>
      <c r="F272" s="28"/>
      <c r="G272" s="4"/>
      <c r="H272" s="4"/>
    </row>
    <row r="273" spans="1:8" s="51" customFormat="1" ht="15" customHeight="1">
      <c r="A273" s="74" t="s">
        <v>644</v>
      </c>
      <c r="B273" s="75" t="s">
        <v>305</v>
      </c>
      <c r="C273" s="71" t="s">
        <v>645</v>
      </c>
      <c r="D273" s="71" t="s">
        <v>646</v>
      </c>
      <c r="E273" s="72">
        <v>153</v>
      </c>
      <c r="F273" s="85"/>
      <c r="G273" s="62"/>
      <c r="H273" s="49">
        <f t="shared" ref="H273:H274" si="32">E273*G273</f>
        <v>0</v>
      </c>
    </row>
    <row r="274" spans="1:8" s="51" customFormat="1" ht="12.75">
      <c r="A274" s="74" t="s">
        <v>647</v>
      </c>
      <c r="B274" s="75" t="s">
        <v>305</v>
      </c>
      <c r="C274" s="71" t="s">
        <v>648</v>
      </c>
      <c r="D274" s="71" t="s">
        <v>649</v>
      </c>
      <c r="E274" s="72">
        <v>153</v>
      </c>
      <c r="F274" s="61"/>
      <c r="G274" s="62"/>
      <c r="H274" s="49">
        <f t="shared" si="32"/>
        <v>0</v>
      </c>
    </row>
    <row r="275" spans="1:8" s="24" customFormat="1" ht="15.75">
      <c r="A275" s="25" t="s">
        <v>2109</v>
      </c>
      <c r="B275" s="26"/>
      <c r="C275" s="26"/>
      <c r="D275" s="27"/>
      <c r="E275" s="28"/>
      <c r="F275" s="28"/>
      <c r="G275" s="4"/>
      <c r="H275" s="4"/>
    </row>
    <row r="276" spans="1:8" s="29" customFormat="1" ht="12.75">
      <c r="A276" s="76" t="s">
        <v>650</v>
      </c>
      <c r="B276" s="77" t="s">
        <v>260</v>
      </c>
      <c r="C276" s="59" t="s">
        <v>651</v>
      </c>
      <c r="D276" s="59" t="s">
        <v>652</v>
      </c>
      <c r="E276" s="60">
        <v>89.3</v>
      </c>
      <c r="F276" s="61"/>
      <c r="G276" s="62"/>
      <c r="H276" s="49">
        <f t="shared" ref="H276" si="33">E276*G276</f>
        <v>0</v>
      </c>
    </row>
    <row r="277" spans="1:8" s="24" customFormat="1" ht="15.75">
      <c r="A277" s="25" t="s">
        <v>2110</v>
      </c>
      <c r="B277" s="26"/>
      <c r="C277" s="26"/>
      <c r="D277" s="27"/>
      <c r="E277" s="28"/>
      <c r="F277" s="28"/>
      <c r="G277" s="4"/>
      <c r="H277" s="4"/>
    </row>
    <row r="278" spans="1:8" s="29" customFormat="1" ht="25.5">
      <c r="A278" s="74" t="s">
        <v>655</v>
      </c>
      <c r="B278" s="75" t="s">
        <v>543</v>
      </c>
      <c r="C278" s="71" t="s">
        <v>653</v>
      </c>
      <c r="D278" s="71" t="s">
        <v>654</v>
      </c>
      <c r="E278" s="72">
        <v>200</v>
      </c>
      <c r="F278" s="61"/>
      <c r="G278" s="62"/>
      <c r="H278" s="49">
        <f t="shared" ref="H278" si="34">E278*G278</f>
        <v>0</v>
      </c>
    </row>
    <row r="279" spans="1:8" s="248" customFormat="1" ht="23.25">
      <c r="A279" s="240" t="s">
        <v>663</v>
      </c>
      <c r="B279" s="241"/>
      <c r="C279" s="242"/>
      <c r="D279" s="243"/>
      <c r="E279" s="244"/>
      <c r="F279" s="245"/>
      <c r="G279" s="246"/>
      <c r="H279" s="247"/>
    </row>
    <row r="280" spans="1:8" s="24" customFormat="1" ht="15.75">
      <c r="A280" s="25" t="s">
        <v>2104</v>
      </c>
      <c r="B280" s="26"/>
      <c r="C280" s="26"/>
      <c r="D280" s="27"/>
      <c r="E280" s="28"/>
      <c r="F280" s="28"/>
      <c r="G280" s="4"/>
      <c r="H280" s="4"/>
    </row>
    <row r="281" spans="1:8" s="29" customFormat="1" ht="12.75">
      <c r="A281" s="74" t="s">
        <v>656</v>
      </c>
      <c r="B281" s="71" t="s">
        <v>657</v>
      </c>
      <c r="C281" s="71" t="s">
        <v>658</v>
      </c>
      <c r="D281" s="88">
        <v>4973202357301</v>
      </c>
      <c r="E281" s="72">
        <v>53</v>
      </c>
      <c r="F281" s="82" t="s">
        <v>501</v>
      </c>
      <c r="G281" s="62"/>
      <c r="H281" s="49">
        <f t="shared" ref="H281:H282" si="35">E281*G281</f>
        <v>0</v>
      </c>
    </row>
    <row r="282" spans="1:8" s="29" customFormat="1" ht="12.75">
      <c r="A282" s="74" t="s">
        <v>659</v>
      </c>
      <c r="B282" s="71" t="s">
        <v>660</v>
      </c>
      <c r="C282" s="71" t="s">
        <v>661</v>
      </c>
      <c r="D282" s="88">
        <v>4973202373066</v>
      </c>
      <c r="E282" s="72">
        <v>68</v>
      </c>
      <c r="F282" s="82" t="s">
        <v>501</v>
      </c>
      <c r="G282" s="62"/>
      <c r="H282" s="49">
        <f t="shared" si="35"/>
        <v>0</v>
      </c>
    </row>
    <row r="283" spans="1:8" s="248" customFormat="1" ht="23.25">
      <c r="A283" s="240" t="s">
        <v>662</v>
      </c>
      <c r="B283" s="241"/>
      <c r="C283" s="242"/>
      <c r="D283" s="243"/>
      <c r="E283" s="244"/>
      <c r="F283" s="245"/>
      <c r="G283" s="246"/>
      <c r="H283" s="247"/>
    </row>
    <row r="284" spans="1:8" s="24" customFormat="1" ht="15.75">
      <c r="A284" s="25" t="s">
        <v>1764</v>
      </c>
      <c r="B284" s="26"/>
      <c r="C284" s="26"/>
      <c r="D284" s="27"/>
      <c r="E284" s="28"/>
      <c r="F284" s="28"/>
      <c r="G284" s="4"/>
      <c r="H284" s="4"/>
    </row>
    <row r="285" spans="1:8" s="29" customFormat="1" ht="12.75">
      <c r="A285" s="74" t="s">
        <v>664</v>
      </c>
      <c r="B285" s="71" t="s">
        <v>665</v>
      </c>
      <c r="C285" s="71" t="s">
        <v>666</v>
      </c>
      <c r="D285" s="88">
        <v>4971902083599</v>
      </c>
      <c r="E285" s="72">
        <v>112</v>
      </c>
      <c r="F285" s="82" t="s">
        <v>501</v>
      </c>
      <c r="G285" s="62"/>
      <c r="H285" s="49">
        <f t="shared" ref="H285:H290" si="36">E285*G285</f>
        <v>0</v>
      </c>
    </row>
    <row r="286" spans="1:8" s="29" customFormat="1" ht="12.75">
      <c r="A286" s="74" t="s">
        <v>667</v>
      </c>
      <c r="B286" s="71" t="s">
        <v>668</v>
      </c>
      <c r="C286" s="71" t="s">
        <v>669</v>
      </c>
      <c r="D286" s="88">
        <v>4971902083582</v>
      </c>
      <c r="E286" s="72">
        <v>112</v>
      </c>
      <c r="F286" s="82" t="s">
        <v>501</v>
      </c>
      <c r="G286" s="62"/>
      <c r="H286" s="49">
        <f t="shared" si="36"/>
        <v>0</v>
      </c>
    </row>
    <row r="287" spans="1:8" s="24" customFormat="1" ht="15.75">
      <c r="A287" s="25" t="s">
        <v>2111</v>
      </c>
      <c r="B287" s="26"/>
      <c r="C287" s="26"/>
      <c r="D287" s="27"/>
      <c r="E287" s="28"/>
      <c r="F287" s="28"/>
      <c r="G287" s="4"/>
      <c r="H287" s="4"/>
    </row>
    <row r="288" spans="1:8" s="29" customFormat="1" ht="12.75">
      <c r="A288" s="74" t="s">
        <v>670</v>
      </c>
      <c r="B288" s="71" t="s">
        <v>671</v>
      </c>
      <c r="C288" s="71" t="s">
        <v>672</v>
      </c>
      <c r="D288" s="88">
        <v>4971902920948</v>
      </c>
      <c r="E288" s="72">
        <v>96</v>
      </c>
      <c r="F288" s="82" t="s">
        <v>501</v>
      </c>
      <c r="G288" s="62"/>
      <c r="H288" s="49">
        <f t="shared" si="36"/>
        <v>0</v>
      </c>
    </row>
    <row r="289" spans="1:8" s="29" customFormat="1" ht="12.75">
      <c r="A289" s="74" t="s">
        <v>673</v>
      </c>
      <c r="B289" s="71" t="s">
        <v>674</v>
      </c>
      <c r="C289" s="71" t="s">
        <v>675</v>
      </c>
      <c r="D289" s="88">
        <v>4971902920900</v>
      </c>
      <c r="E289" s="72">
        <v>89</v>
      </c>
      <c r="F289" s="82" t="s">
        <v>501</v>
      </c>
      <c r="G289" s="62"/>
      <c r="H289" s="49">
        <f t="shared" si="36"/>
        <v>0</v>
      </c>
    </row>
    <row r="290" spans="1:8" s="29" customFormat="1" ht="12.75">
      <c r="A290" s="74" t="s">
        <v>676</v>
      </c>
      <c r="B290" s="71" t="s">
        <v>45</v>
      </c>
      <c r="C290" s="71" t="s">
        <v>677</v>
      </c>
      <c r="D290" s="88">
        <v>4971902921440</v>
      </c>
      <c r="E290" s="72">
        <v>97</v>
      </c>
      <c r="F290" s="82" t="s">
        <v>501</v>
      </c>
      <c r="G290" s="62"/>
      <c r="H290" s="49">
        <f t="shared" si="36"/>
        <v>0</v>
      </c>
    </row>
    <row r="291" spans="1:8" s="248" customFormat="1" ht="23.25">
      <c r="A291" s="240" t="s">
        <v>678</v>
      </c>
      <c r="B291" s="241"/>
      <c r="C291" s="242"/>
      <c r="D291" s="243"/>
      <c r="E291" s="244"/>
      <c r="F291" s="245"/>
      <c r="G291" s="246"/>
      <c r="H291" s="247"/>
    </row>
    <row r="292" spans="1:8" s="24" customFormat="1" ht="15.75">
      <c r="A292" s="25" t="s">
        <v>2109</v>
      </c>
      <c r="B292" s="26"/>
      <c r="C292" s="26"/>
      <c r="D292" s="27"/>
      <c r="E292" s="28"/>
      <c r="F292" s="28"/>
      <c r="G292" s="4"/>
      <c r="H292" s="4"/>
    </row>
    <row r="293" spans="1:8" s="29" customFormat="1" ht="25.5">
      <c r="A293" s="74" t="s">
        <v>679</v>
      </c>
      <c r="B293" s="71" t="s">
        <v>203</v>
      </c>
      <c r="C293" s="71" t="s">
        <v>680</v>
      </c>
      <c r="D293" s="88">
        <v>4901301259820</v>
      </c>
      <c r="E293" s="72">
        <v>510</v>
      </c>
      <c r="F293" s="82" t="s">
        <v>501</v>
      </c>
      <c r="G293" s="62"/>
      <c r="H293" s="49">
        <f t="shared" ref="H293:H294" si="37">E293*G293</f>
        <v>0</v>
      </c>
    </row>
    <row r="294" spans="1:8" s="29" customFormat="1" ht="25.5">
      <c r="A294" s="74" t="s">
        <v>681</v>
      </c>
      <c r="B294" s="71" t="s">
        <v>203</v>
      </c>
      <c r="C294" s="71" t="s">
        <v>682</v>
      </c>
      <c r="D294" s="88">
        <v>4901301259844</v>
      </c>
      <c r="E294" s="72">
        <v>510</v>
      </c>
      <c r="F294" s="82" t="s">
        <v>501</v>
      </c>
      <c r="G294" s="62"/>
      <c r="H294" s="49">
        <f t="shared" si="37"/>
        <v>0</v>
      </c>
    </row>
    <row r="295" spans="1:8" s="248" customFormat="1" ht="23.25">
      <c r="A295" s="240" t="s">
        <v>683</v>
      </c>
      <c r="B295" s="241"/>
      <c r="C295" s="242"/>
      <c r="D295" s="243"/>
      <c r="E295" s="244"/>
      <c r="F295" s="245"/>
      <c r="G295" s="246"/>
      <c r="H295" s="247"/>
    </row>
    <row r="296" spans="1:8" s="24" customFormat="1" ht="15.75">
      <c r="A296" s="25" t="s">
        <v>1764</v>
      </c>
      <c r="B296" s="26"/>
      <c r="C296" s="26"/>
      <c r="D296" s="27"/>
      <c r="E296" s="28"/>
      <c r="F296" s="28"/>
      <c r="G296" s="4"/>
      <c r="H296" s="4"/>
    </row>
    <row r="297" spans="1:8" s="29" customFormat="1" ht="13.5" customHeight="1">
      <c r="A297" s="73" t="s">
        <v>1734</v>
      </c>
      <c r="B297" s="75" t="s">
        <v>684</v>
      </c>
      <c r="C297" s="45" t="s">
        <v>685</v>
      </c>
      <c r="D297" s="45" t="s">
        <v>686</v>
      </c>
      <c r="E297" s="46">
        <v>759</v>
      </c>
      <c r="F297" s="61"/>
      <c r="G297" s="62"/>
      <c r="H297" s="49">
        <f t="shared" ref="H297:H298" si="38">E297*G297</f>
        <v>0</v>
      </c>
    </row>
    <row r="298" spans="1:8" s="29" customFormat="1" ht="14.25" customHeight="1">
      <c r="A298" s="73" t="s">
        <v>1735</v>
      </c>
      <c r="B298" s="75" t="s">
        <v>684</v>
      </c>
      <c r="C298" s="45" t="s">
        <v>687</v>
      </c>
      <c r="D298" s="45" t="s">
        <v>688</v>
      </c>
      <c r="E298" s="46">
        <v>759</v>
      </c>
      <c r="F298" s="61"/>
      <c r="G298" s="62"/>
      <c r="H298" s="49">
        <f t="shared" si="38"/>
        <v>0</v>
      </c>
    </row>
    <row r="299" spans="1:8" s="248" customFormat="1" ht="23.25">
      <c r="A299" s="240" t="s">
        <v>689</v>
      </c>
      <c r="B299" s="241"/>
      <c r="C299" s="242"/>
      <c r="D299" s="243"/>
      <c r="E299" s="244"/>
      <c r="F299" s="245"/>
      <c r="G299" s="246"/>
      <c r="H299" s="247"/>
    </row>
    <row r="300" spans="1:8" s="24" customFormat="1" ht="15.75">
      <c r="A300" s="25" t="s">
        <v>1764</v>
      </c>
      <c r="B300" s="26"/>
      <c r="C300" s="26"/>
      <c r="D300" s="27"/>
      <c r="E300" s="28"/>
      <c r="F300" s="28"/>
      <c r="G300" s="4"/>
      <c r="H300" s="4"/>
    </row>
    <row r="301" spans="1:8" s="29" customFormat="1" ht="12.75">
      <c r="A301" s="70" t="s">
        <v>690</v>
      </c>
      <c r="B301" s="71" t="s">
        <v>684</v>
      </c>
      <c r="C301" s="45" t="s">
        <v>691</v>
      </c>
      <c r="D301" s="83">
        <v>4901792020695</v>
      </c>
      <c r="E301" s="46">
        <v>135</v>
      </c>
      <c r="F301" s="84" t="s">
        <v>119</v>
      </c>
      <c r="G301" s="62"/>
      <c r="H301" s="49">
        <f t="shared" ref="H301:H308" si="39">E301*G301</f>
        <v>0</v>
      </c>
    </row>
    <row r="302" spans="1:8" s="29" customFormat="1" ht="12.75">
      <c r="A302" s="70" t="s">
        <v>692</v>
      </c>
      <c r="B302" s="71" t="s">
        <v>684</v>
      </c>
      <c r="C302" s="45" t="s">
        <v>693</v>
      </c>
      <c r="D302" s="83">
        <v>4901792020701</v>
      </c>
      <c r="E302" s="46">
        <v>135</v>
      </c>
      <c r="F302" s="84" t="s">
        <v>119</v>
      </c>
      <c r="G302" s="62"/>
      <c r="H302" s="49">
        <f t="shared" si="39"/>
        <v>0</v>
      </c>
    </row>
    <row r="303" spans="1:8" s="29" customFormat="1" ht="12.75">
      <c r="A303" s="70" t="s">
        <v>694</v>
      </c>
      <c r="B303" s="71" t="s">
        <v>684</v>
      </c>
      <c r="C303" s="45" t="s">
        <v>695</v>
      </c>
      <c r="D303" s="83">
        <v>4901792020725</v>
      </c>
      <c r="E303" s="46">
        <v>135</v>
      </c>
      <c r="F303" s="85"/>
      <c r="G303" s="62"/>
      <c r="H303" s="49">
        <f t="shared" si="39"/>
        <v>0</v>
      </c>
    </row>
    <row r="304" spans="1:8" s="29" customFormat="1" ht="12.75">
      <c r="A304" s="70" t="s">
        <v>696</v>
      </c>
      <c r="B304" s="71" t="s">
        <v>684</v>
      </c>
      <c r="C304" s="45" t="s">
        <v>697</v>
      </c>
      <c r="D304" s="83">
        <v>4901792011334</v>
      </c>
      <c r="E304" s="46">
        <v>208</v>
      </c>
      <c r="F304" s="84" t="s">
        <v>119</v>
      </c>
      <c r="G304" s="62"/>
      <c r="H304" s="49">
        <f t="shared" si="39"/>
        <v>0</v>
      </c>
    </row>
    <row r="305" spans="1:8" s="29" customFormat="1" ht="25.5">
      <c r="A305" s="70" t="s">
        <v>698</v>
      </c>
      <c r="B305" s="71" t="s">
        <v>684</v>
      </c>
      <c r="C305" s="45" t="s">
        <v>699</v>
      </c>
      <c r="D305" s="83">
        <v>4901792007139</v>
      </c>
      <c r="E305" s="46">
        <v>250</v>
      </c>
      <c r="F305" s="84" t="s">
        <v>119</v>
      </c>
      <c r="G305" s="62"/>
      <c r="H305" s="49">
        <f t="shared" si="39"/>
        <v>0</v>
      </c>
    </row>
    <row r="306" spans="1:8" s="29" customFormat="1" ht="25.5">
      <c r="A306" s="70" t="s">
        <v>700</v>
      </c>
      <c r="B306" s="71" t="s">
        <v>684</v>
      </c>
      <c r="C306" s="45" t="s">
        <v>701</v>
      </c>
      <c r="D306" s="83">
        <v>4901792017466</v>
      </c>
      <c r="E306" s="46">
        <v>218</v>
      </c>
      <c r="F306" s="84"/>
      <c r="G306" s="62"/>
      <c r="H306" s="49">
        <f t="shared" si="39"/>
        <v>0</v>
      </c>
    </row>
    <row r="307" spans="1:8" s="29" customFormat="1" ht="25.5">
      <c r="A307" s="70" t="s">
        <v>702</v>
      </c>
      <c r="B307" s="71" t="s">
        <v>684</v>
      </c>
      <c r="C307" s="45" t="s">
        <v>703</v>
      </c>
      <c r="D307" s="83">
        <v>4901792017503</v>
      </c>
      <c r="E307" s="46">
        <v>218</v>
      </c>
      <c r="F307" s="84"/>
      <c r="G307" s="62"/>
      <c r="H307" s="49">
        <f t="shared" si="39"/>
        <v>0</v>
      </c>
    </row>
    <row r="308" spans="1:8" s="29" customFormat="1" ht="25.5">
      <c r="A308" s="70" t="s">
        <v>704</v>
      </c>
      <c r="B308" s="71" t="s">
        <v>684</v>
      </c>
      <c r="C308" s="45" t="s">
        <v>705</v>
      </c>
      <c r="D308" s="83">
        <v>4901792010306</v>
      </c>
      <c r="E308" s="46">
        <v>354</v>
      </c>
      <c r="F308" s="84"/>
      <c r="G308" s="62"/>
      <c r="H308" s="49">
        <f t="shared" si="39"/>
        <v>0</v>
      </c>
    </row>
    <row r="309" spans="1:8" s="248" customFormat="1" ht="23.25">
      <c r="A309" s="240" t="s">
        <v>706</v>
      </c>
      <c r="B309" s="241"/>
      <c r="C309" s="242"/>
      <c r="D309" s="243"/>
      <c r="E309" s="244"/>
      <c r="F309" s="245"/>
      <c r="G309" s="246"/>
      <c r="H309" s="247"/>
    </row>
    <row r="310" spans="1:8" s="24" customFormat="1" ht="15.75">
      <c r="A310" s="25" t="s">
        <v>2112</v>
      </c>
      <c r="B310" s="26"/>
      <c r="C310" s="26"/>
      <c r="D310" s="27"/>
      <c r="E310" s="28"/>
      <c r="F310" s="28"/>
      <c r="G310" s="4"/>
      <c r="H310" s="4"/>
    </row>
    <row r="311" spans="1:8" s="29" customFormat="1" ht="12.75">
      <c r="A311" s="86" t="s">
        <v>707</v>
      </c>
      <c r="B311" s="44" t="s">
        <v>45</v>
      </c>
      <c r="C311" s="45" t="s">
        <v>708</v>
      </c>
      <c r="D311" s="45" t="s">
        <v>709</v>
      </c>
      <c r="E311" s="46">
        <v>926</v>
      </c>
      <c r="F311" s="84" t="s">
        <v>119</v>
      </c>
      <c r="G311" s="62"/>
      <c r="H311" s="49">
        <f t="shared" ref="H311:H316" si="40">E311*G311</f>
        <v>0</v>
      </c>
    </row>
    <row r="312" spans="1:8" s="29" customFormat="1" ht="12.75">
      <c r="A312" s="73" t="s">
        <v>710</v>
      </c>
      <c r="B312" s="75" t="s">
        <v>45</v>
      </c>
      <c r="C312" s="71" t="s">
        <v>711</v>
      </c>
      <c r="D312" s="71" t="s">
        <v>712</v>
      </c>
      <c r="E312" s="72">
        <v>895</v>
      </c>
      <c r="F312" s="87"/>
      <c r="G312" s="62"/>
      <c r="H312" s="49">
        <f t="shared" si="40"/>
        <v>0</v>
      </c>
    </row>
    <row r="313" spans="1:8" s="29" customFormat="1" ht="12.75">
      <c r="A313" s="43" t="s">
        <v>713</v>
      </c>
      <c r="B313" s="44" t="s">
        <v>714</v>
      </c>
      <c r="C313" s="45" t="s">
        <v>715</v>
      </c>
      <c r="D313" s="45" t="s">
        <v>716</v>
      </c>
      <c r="E313" s="46">
        <v>895</v>
      </c>
      <c r="F313" s="85"/>
      <c r="G313" s="62"/>
      <c r="H313" s="49">
        <f t="shared" si="40"/>
        <v>0</v>
      </c>
    </row>
    <row r="314" spans="1:8" s="29" customFormat="1" ht="12.75">
      <c r="A314" s="43" t="s">
        <v>717</v>
      </c>
      <c r="B314" s="44" t="s">
        <v>718</v>
      </c>
      <c r="C314" s="45" t="s">
        <v>719</v>
      </c>
      <c r="D314" s="45" t="s">
        <v>720</v>
      </c>
      <c r="E314" s="46">
        <v>1123</v>
      </c>
      <c r="F314" s="84"/>
      <c r="G314" s="62"/>
      <c r="H314" s="49">
        <f t="shared" si="40"/>
        <v>0</v>
      </c>
    </row>
    <row r="315" spans="1:8" s="29" customFormat="1" ht="12.75">
      <c r="A315" s="86" t="s">
        <v>721</v>
      </c>
      <c r="B315" s="44" t="s">
        <v>45</v>
      </c>
      <c r="C315" s="45" t="s">
        <v>722</v>
      </c>
      <c r="D315" s="45" t="s">
        <v>723</v>
      </c>
      <c r="E315" s="46">
        <v>978</v>
      </c>
      <c r="F315" s="44"/>
      <c r="G315" s="62"/>
      <c r="H315" s="49">
        <f t="shared" si="40"/>
        <v>0</v>
      </c>
    </row>
    <row r="316" spans="1:8" s="29" customFormat="1" ht="12.75">
      <c r="A316" s="43" t="s">
        <v>724</v>
      </c>
      <c r="B316" s="44" t="s">
        <v>725</v>
      </c>
      <c r="C316" s="45" t="s">
        <v>726</v>
      </c>
      <c r="D316" s="45" t="s">
        <v>727</v>
      </c>
      <c r="E316" s="46">
        <v>801</v>
      </c>
      <c r="F316" s="84" t="s">
        <v>119</v>
      </c>
      <c r="G316" s="62"/>
      <c r="H316" s="49">
        <f t="shared" si="40"/>
        <v>0</v>
      </c>
    </row>
    <row r="317" spans="1:8" s="24" customFormat="1" ht="15.75">
      <c r="A317" s="25" t="s">
        <v>2113</v>
      </c>
      <c r="B317" s="26"/>
      <c r="C317" s="26"/>
      <c r="D317" s="27"/>
      <c r="E317" s="28"/>
      <c r="F317" s="28"/>
      <c r="G317" s="4"/>
      <c r="H317" s="4"/>
    </row>
    <row r="318" spans="1:8" s="29" customFormat="1" ht="12.75">
      <c r="A318" s="86" t="s">
        <v>728</v>
      </c>
      <c r="B318" s="44" t="s">
        <v>45</v>
      </c>
      <c r="C318" s="45" t="s">
        <v>729</v>
      </c>
      <c r="D318" s="45" t="s">
        <v>730</v>
      </c>
      <c r="E318" s="46">
        <v>822</v>
      </c>
      <c r="F318" s="85" t="s">
        <v>119</v>
      </c>
      <c r="G318" s="62"/>
      <c r="H318" s="49">
        <f t="shared" ref="H318:H319" si="41">E318*G318</f>
        <v>0</v>
      </c>
    </row>
    <row r="319" spans="1:8" s="29" customFormat="1" ht="12.75">
      <c r="A319" s="43" t="s">
        <v>731</v>
      </c>
      <c r="B319" s="44" t="s">
        <v>732</v>
      </c>
      <c r="C319" s="45" t="s">
        <v>733</v>
      </c>
      <c r="D319" s="45" t="s">
        <v>734</v>
      </c>
      <c r="E319" s="46">
        <v>530</v>
      </c>
      <c r="F319" s="87"/>
      <c r="G319" s="62"/>
      <c r="H319" s="49">
        <f t="shared" si="41"/>
        <v>0</v>
      </c>
    </row>
    <row r="320" spans="1:8" s="248" customFormat="1" ht="23.25">
      <c r="A320" s="240" t="s">
        <v>1737</v>
      </c>
      <c r="B320" s="241"/>
      <c r="C320" s="242"/>
      <c r="D320" s="243"/>
      <c r="E320" s="244"/>
      <c r="F320" s="245"/>
      <c r="G320" s="246"/>
      <c r="H320" s="247"/>
    </row>
    <row r="321" spans="1:8" s="24" customFormat="1" ht="15.75">
      <c r="A321" s="25" t="s">
        <v>2104</v>
      </c>
      <c r="B321" s="26"/>
      <c r="C321" s="26"/>
      <c r="D321" s="27"/>
      <c r="E321" s="28"/>
      <c r="F321" s="28"/>
      <c r="G321" s="4"/>
      <c r="H321" s="4"/>
    </row>
    <row r="322" spans="1:8" s="29" customFormat="1" ht="18" customHeight="1">
      <c r="A322" s="43" t="s">
        <v>735</v>
      </c>
      <c r="B322" s="44" t="s">
        <v>736</v>
      </c>
      <c r="C322" s="45" t="s">
        <v>737</v>
      </c>
      <c r="D322" s="45" t="s">
        <v>738</v>
      </c>
      <c r="E322" s="46">
        <v>130.815</v>
      </c>
      <c r="F322" s="87" t="s">
        <v>119</v>
      </c>
      <c r="G322" s="62"/>
      <c r="H322" s="49">
        <f t="shared" ref="H322:H325" si="42">E322*G322</f>
        <v>0</v>
      </c>
    </row>
    <row r="323" spans="1:8" s="29" customFormat="1" ht="18" customHeight="1">
      <c r="A323" s="43" t="s">
        <v>739</v>
      </c>
      <c r="B323" s="44" t="s">
        <v>736</v>
      </c>
      <c r="C323" s="44" t="s">
        <v>740</v>
      </c>
      <c r="D323" s="45" t="s">
        <v>738</v>
      </c>
      <c r="E323" s="46">
        <v>130.815</v>
      </c>
      <c r="F323" s="85" t="s">
        <v>119</v>
      </c>
      <c r="G323" s="62"/>
      <c r="H323" s="49">
        <f t="shared" si="42"/>
        <v>0</v>
      </c>
    </row>
    <row r="324" spans="1:8" s="29" customFormat="1" ht="18" customHeight="1">
      <c r="A324" s="43" t="s">
        <v>741</v>
      </c>
      <c r="B324" s="44" t="s">
        <v>736</v>
      </c>
      <c r="C324" s="44" t="s">
        <v>742</v>
      </c>
      <c r="D324" s="45" t="s">
        <v>738</v>
      </c>
      <c r="E324" s="46">
        <v>130.815</v>
      </c>
      <c r="F324" s="85"/>
      <c r="G324" s="62"/>
      <c r="H324" s="49">
        <f t="shared" si="42"/>
        <v>0</v>
      </c>
    </row>
    <row r="325" spans="1:8" s="29" customFormat="1" ht="27" customHeight="1">
      <c r="A325" s="43" t="s">
        <v>743</v>
      </c>
      <c r="B325" s="44" t="s">
        <v>732</v>
      </c>
      <c r="C325" s="45" t="s">
        <v>744</v>
      </c>
      <c r="D325" s="45" t="s">
        <v>745</v>
      </c>
      <c r="E325" s="46">
        <v>143.89650000000003</v>
      </c>
      <c r="F325" s="85"/>
      <c r="G325" s="62"/>
      <c r="H325" s="49">
        <f t="shared" si="42"/>
        <v>0</v>
      </c>
    </row>
    <row r="326" spans="1:8" s="24" customFormat="1" ht="15.75">
      <c r="A326" s="25" t="s">
        <v>1764</v>
      </c>
      <c r="B326" s="26"/>
      <c r="C326" s="26"/>
      <c r="D326" s="27"/>
      <c r="E326" s="28"/>
      <c r="F326" s="28"/>
      <c r="G326" s="4"/>
      <c r="H326" s="4"/>
    </row>
    <row r="327" spans="1:8" s="29" customFormat="1" ht="23.25" customHeight="1">
      <c r="A327" s="43" t="s">
        <v>746</v>
      </c>
      <c r="B327" s="44" t="s">
        <v>736</v>
      </c>
      <c r="C327" s="44" t="s">
        <v>747</v>
      </c>
      <c r="D327" s="83">
        <v>4901105237369</v>
      </c>
      <c r="E327" s="46">
        <v>301</v>
      </c>
      <c r="F327" s="56"/>
      <c r="G327" s="62"/>
      <c r="H327" s="49">
        <f t="shared" ref="H327:H349" si="43">E327*G327</f>
        <v>0</v>
      </c>
    </row>
    <row r="328" spans="1:8" s="29" customFormat="1" ht="23.25" customHeight="1">
      <c r="A328" s="43" t="s">
        <v>748</v>
      </c>
      <c r="B328" s="44" t="s">
        <v>736</v>
      </c>
      <c r="C328" s="44" t="s">
        <v>749</v>
      </c>
      <c r="D328" s="83">
        <v>4901105237369</v>
      </c>
      <c r="E328" s="46">
        <v>301</v>
      </c>
      <c r="F328" s="56"/>
      <c r="G328" s="62"/>
      <c r="H328" s="49">
        <f t="shared" si="43"/>
        <v>0</v>
      </c>
    </row>
    <row r="329" spans="1:8" s="29" customFormat="1" ht="23.25" customHeight="1">
      <c r="A329" s="43" t="s">
        <v>750</v>
      </c>
      <c r="B329" s="44" t="s">
        <v>736</v>
      </c>
      <c r="C329" s="44" t="s">
        <v>751</v>
      </c>
      <c r="D329" s="83">
        <v>4901105237369</v>
      </c>
      <c r="E329" s="46">
        <v>301</v>
      </c>
      <c r="F329" s="85"/>
      <c r="G329" s="62"/>
      <c r="H329" s="49">
        <f t="shared" si="43"/>
        <v>0</v>
      </c>
    </row>
    <row r="330" spans="1:8" s="29" customFormat="1" ht="23.25" customHeight="1">
      <c r="A330" s="43" t="s">
        <v>752</v>
      </c>
      <c r="B330" s="44" t="s">
        <v>736</v>
      </c>
      <c r="C330" s="44" t="s">
        <v>753</v>
      </c>
      <c r="D330" s="83">
        <v>4901105237369</v>
      </c>
      <c r="E330" s="46">
        <v>301</v>
      </c>
      <c r="F330" s="85" t="s">
        <v>119</v>
      </c>
      <c r="G330" s="62"/>
      <c r="H330" s="49">
        <f t="shared" si="43"/>
        <v>0</v>
      </c>
    </row>
    <row r="331" spans="1:8" s="29" customFormat="1" ht="23.25" customHeight="1">
      <c r="A331" s="43" t="s">
        <v>754</v>
      </c>
      <c r="B331" s="44" t="s">
        <v>736</v>
      </c>
      <c r="C331" s="45" t="s">
        <v>755</v>
      </c>
      <c r="D331" s="45" t="s">
        <v>756</v>
      </c>
      <c r="E331" s="46">
        <v>301</v>
      </c>
      <c r="F331" s="151" t="s">
        <v>119</v>
      </c>
      <c r="G331" s="62"/>
      <c r="H331" s="49">
        <f t="shared" si="43"/>
        <v>0</v>
      </c>
    </row>
    <row r="332" spans="1:8" s="29" customFormat="1" ht="23.25" customHeight="1">
      <c r="A332" s="74" t="s">
        <v>757</v>
      </c>
      <c r="B332" s="75" t="s">
        <v>736</v>
      </c>
      <c r="C332" s="71" t="s">
        <v>758</v>
      </c>
      <c r="D332" s="91">
        <v>4901105019262</v>
      </c>
      <c r="E332" s="72">
        <v>310</v>
      </c>
      <c r="F332" s="56"/>
      <c r="G332" s="62"/>
      <c r="H332" s="49">
        <f t="shared" si="43"/>
        <v>0</v>
      </c>
    </row>
    <row r="333" spans="1:8" s="29" customFormat="1" ht="23.25" customHeight="1">
      <c r="A333" s="74" t="s">
        <v>759</v>
      </c>
      <c r="B333" s="75" t="s">
        <v>736</v>
      </c>
      <c r="C333" s="71" t="s">
        <v>760</v>
      </c>
      <c r="D333" s="91">
        <v>4901105019262</v>
      </c>
      <c r="E333" s="72">
        <v>310</v>
      </c>
      <c r="F333" s="56"/>
      <c r="G333" s="62"/>
      <c r="H333" s="49">
        <f t="shared" si="43"/>
        <v>0</v>
      </c>
    </row>
    <row r="334" spans="1:8" s="29" customFormat="1" ht="23.25" customHeight="1">
      <c r="A334" s="167" t="s">
        <v>761</v>
      </c>
      <c r="B334" s="168" t="s">
        <v>736</v>
      </c>
      <c r="C334" s="54" t="s">
        <v>762</v>
      </c>
      <c r="D334" s="169">
        <v>4901105019262</v>
      </c>
      <c r="E334" s="170">
        <v>310</v>
      </c>
      <c r="F334" s="171"/>
      <c r="G334" s="57"/>
      <c r="H334" s="49">
        <f t="shared" si="43"/>
        <v>0</v>
      </c>
    </row>
    <row r="335" spans="1:8" s="29" customFormat="1" ht="23.25" customHeight="1">
      <c r="A335" s="74" t="s">
        <v>763</v>
      </c>
      <c r="B335" s="75" t="s">
        <v>736</v>
      </c>
      <c r="C335" s="71" t="s">
        <v>764</v>
      </c>
      <c r="D335" s="71" t="s">
        <v>765</v>
      </c>
      <c r="E335" s="72">
        <v>293</v>
      </c>
      <c r="F335" s="61"/>
      <c r="G335" s="62"/>
      <c r="H335" s="49">
        <f t="shared" si="43"/>
        <v>0</v>
      </c>
    </row>
    <row r="336" spans="1:8" s="29" customFormat="1" ht="23.25" customHeight="1">
      <c r="A336" s="43" t="s">
        <v>766</v>
      </c>
      <c r="B336" s="44" t="s">
        <v>736</v>
      </c>
      <c r="C336" s="45" t="s">
        <v>767</v>
      </c>
      <c r="D336" s="45" t="s">
        <v>768</v>
      </c>
      <c r="E336" s="46">
        <v>287.79300000000006</v>
      </c>
      <c r="F336" s="61"/>
      <c r="G336" s="62"/>
      <c r="H336" s="49">
        <f t="shared" si="43"/>
        <v>0</v>
      </c>
    </row>
    <row r="337" spans="1:8" s="29" customFormat="1" ht="23.25" customHeight="1">
      <c r="A337" s="43" t="s">
        <v>769</v>
      </c>
      <c r="B337" s="44" t="s">
        <v>736</v>
      </c>
      <c r="C337" s="45" t="s">
        <v>770</v>
      </c>
      <c r="D337" s="45" t="s">
        <v>771</v>
      </c>
      <c r="E337" s="46">
        <v>274.55</v>
      </c>
      <c r="F337" s="61"/>
      <c r="G337" s="62"/>
      <c r="H337" s="49">
        <f t="shared" si="43"/>
        <v>0</v>
      </c>
    </row>
    <row r="338" spans="1:8" s="29" customFormat="1" ht="23.25" customHeight="1">
      <c r="A338" s="43" t="s">
        <v>772</v>
      </c>
      <c r="B338" s="44" t="s">
        <v>736</v>
      </c>
      <c r="C338" s="45" t="s">
        <v>773</v>
      </c>
      <c r="D338" s="45" t="s">
        <v>771</v>
      </c>
      <c r="E338" s="46">
        <v>274.55</v>
      </c>
      <c r="F338" s="61"/>
      <c r="G338" s="62"/>
      <c r="H338" s="49">
        <f t="shared" si="43"/>
        <v>0</v>
      </c>
    </row>
    <row r="339" spans="1:8" s="29" customFormat="1" ht="23.25" customHeight="1">
      <c r="A339" s="43" t="s">
        <v>774</v>
      </c>
      <c r="B339" s="44" t="s">
        <v>736</v>
      </c>
      <c r="C339" s="71" t="s">
        <v>775</v>
      </c>
      <c r="D339" s="45" t="s">
        <v>771</v>
      </c>
      <c r="E339" s="46">
        <v>274.55</v>
      </c>
      <c r="F339" s="61"/>
      <c r="G339" s="62"/>
      <c r="H339" s="49">
        <f t="shared" si="43"/>
        <v>0</v>
      </c>
    </row>
    <row r="340" spans="1:8" s="29" customFormat="1" ht="23.25" customHeight="1">
      <c r="A340" s="43" t="s">
        <v>776</v>
      </c>
      <c r="B340" s="44" t="s">
        <v>736</v>
      </c>
      <c r="C340" s="71" t="s">
        <v>777</v>
      </c>
      <c r="D340" s="45" t="s">
        <v>778</v>
      </c>
      <c r="E340" s="46">
        <v>274.55</v>
      </c>
      <c r="F340" s="61"/>
      <c r="G340" s="62"/>
      <c r="H340" s="49">
        <f t="shared" si="43"/>
        <v>0</v>
      </c>
    </row>
    <row r="341" spans="1:8" s="29" customFormat="1" ht="23.25" customHeight="1">
      <c r="A341" s="43" t="s">
        <v>779</v>
      </c>
      <c r="B341" s="44" t="s">
        <v>736</v>
      </c>
      <c r="C341" s="71" t="s">
        <v>780</v>
      </c>
      <c r="D341" s="45" t="s">
        <v>781</v>
      </c>
      <c r="E341" s="46">
        <v>275</v>
      </c>
      <c r="F341" s="61"/>
      <c r="G341" s="62"/>
      <c r="H341" s="49">
        <f t="shared" si="43"/>
        <v>0</v>
      </c>
    </row>
    <row r="342" spans="1:8" s="29" customFormat="1" ht="23.25" customHeight="1">
      <c r="A342" s="43" t="s">
        <v>782</v>
      </c>
      <c r="B342" s="44" t="s">
        <v>736</v>
      </c>
      <c r="C342" s="44">
        <v>264013</v>
      </c>
      <c r="D342" s="83">
        <v>4901105264013</v>
      </c>
      <c r="E342" s="46">
        <v>274.7115</v>
      </c>
      <c r="F342" s="61"/>
      <c r="G342" s="62"/>
      <c r="H342" s="49">
        <f t="shared" si="43"/>
        <v>0</v>
      </c>
    </row>
    <row r="343" spans="1:8" s="29" customFormat="1" ht="23.25" customHeight="1">
      <c r="A343" s="43" t="s">
        <v>783</v>
      </c>
      <c r="B343" s="44" t="s">
        <v>736</v>
      </c>
      <c r="C343" s="75">
        <v>237222</v>
      </c>
      <c r="D343" s="91">
        <v>4901105237222</v>
      </c>
      <c r="E343" s="46">
        <v>275.63611124999994</v>
      </c>
      <c r="F343" s="61"/>
      <c r="G343" s="62"/>
      <c r="H343" s="49">
        <f t="shared" si="43"/>
        <v>0</v>
      </c>
    </row>
    <row r="344" spans="1:8" s="29" customFormat="1" ht="23.25" customHeight="1">
      <c r="A344" s="43" t="s">
        <v>784</v>
      </c>
      <c r="B344" s="44" t="s">
        <v>736</v>
      </c>
      <c r="C344" s="75">
        <v>256063</v>
      </c>
      <c r="D344" s="91">
        <v>4901105256063</v>
      </c>
      <c r="E344" s="46">
        <v>227.75565999999995</v>
      </c>
      <c r="F344" s="61"/>
      <c r="G344" s="62"/>
      <c r="H344" s="49">
        <f t="shared" si="43"/>
        <v>0</v>
      </c>
    </row>
    <row r="345" spans="1:8" s="29" customFormat="1" ht="23.25" customHeight="1">
      <c r="A345" s="43" t="s">
        <v>785</v>
      </c>
      <c r="B345" s="44" t="s">
        <v>736</v>
      </c>
      <c r="C345" s="71" t="s">
        <v>786</v>
      </c>
      <c r="D345" s="71" t="s">
        <v>787</v>
      </c>
      <c r="E345" s="46">
        <v>254.93105124999994</v>
      </c>
      <c r="F345" s="61"/>
      <c r="G345" s="62"/>
      <c r="H345" s="49">
        <f t="shared" si="43"/>
        <v>0</v>
      </c>
    </row>
    <row r="346" spans="1:8" s="29" customFormat="1" ht="24.75" customHeight="1">
      <c r="A346" s="43" t="s">
        <v>1736</v>
      </c>
      <c r="B346" s="44" t="s">
        <v>736</v>
      </c>
      <c r="C346" s="45" t="s">
        <v>788</v>
      </c>
      <c r="D346" s="91">
        <v>4901105207416</v>
      </c>
      <c r="E346" s="46">
        <v>294.33375000000001</v>
      </c>
      <c r="F346" s="61"/>
      <c r="G346" s="62"/>
      <c r="H346" s="49">
        <f t="shared" si="43"/>
        <v>0</v>
      </c>
    </row>
    <row r="347" spans="1:8" s="29" customFormat="1" ht="25.5" customHeight="1">
      <c r="A347" s="43" t="s">
        <v>789</v>
      </c>
      <c r="B347" s="44" t="s">
        <v>736</v>
      </c>
      <c r="C347" s="45" t="s">
        <v>790</v>
      </c>
      <c r="D347" s="91">
        <v>4901105207423</v>
      </c>
      <c r="E347" s="46">
        <v>294.5</v>
      </c>
      <c r="F347" s="61"/>
      <c r="G347" s="62"/>
      <c r="H347" s="49">
        <f t="shared" si="43"/>
        <v>0</v>
      </c>
    </row>
    <row r="348" spans="1:8" s="29" customFormat="1" ht="24.75" customHeight="1">
      <c r="A348" s="43" t="s">
        <v>791</v>
      </c>
      <c r="B348" s="44" t="s">
        <v>736</v>
      </c>
      <c r="C348" s="45" t="s">
        <v>792</v>
      </c>
      <c r="D348" s="91">
        <v>4901105207430</v>
      </c>
      <c r="E348" s="46">
        <v>294.33375000000001</v>
      </c>
      <c r="F348" s="61"/>
      <c r="G348" s="62"/>
      <c r="H348" s="49">
        <f t="shared" si="43"/>
        <v>0</v>
      </c>
    </row>
    <row r="349" spans="1:8" s="29" customFormat="1" ht="23.25" customHeight="1">
      <c r="A349" s="43" t="s">
        <v>793</v>
      </c>
      <c r="B349" s="44" t="s">
        <v>736</v>
      </c>
      <c r="C349" s="45" t="s">
        <v>794</v>
      </c>
      <c r="D349" s="91">
        <v>4901105207447</v>
      </c>
      <c r="E349" s="46">
        <v>316.13625000000002</v>
      </c>
      <c r="F349" s="56" t="s">
        <v>119</v>
      </c>
      <c r="G349" s="62"/>
      <c r="H349" s="49">
        <f t="shared" si="43"/>
        <v>0</v>
      </c>
    </row>
    <row r="350" spans="1:8" s="24" customFormat="1" ht="15.75">
      <c r="A350" s="25" t="s">
        <v>2114</v>
      </c>
      <c r="B350" s="26"/>
      <c r="C350" s="26"/>
      <c r="D350" s="27"/>
      <c r="E350" s="28"/>
      <c r="F350" s="28"/>
      <c r="G350" s="4"/>
      <c r="H350" s="4"/>
    </row>
    <row r="351" spans="1:8" s="29" customFormat="1" ht="12.75">
      <c r="A351" s="172" t="s">
        <v>795</v>
      </c>
      <c r="B351" s="44" t="s">
        <v>736</v>
      </c>
      <c r="C351" s="71" t="s">
        <v>796</v>
      </c>
      <c r="D351" s="91">
        <v>4901105279673</v>
      </c>
      <c r="E351" s="46">
        <v>261.25</v>
      </c>
      <c r="F351" s="56"/>
      <c r="G351" s="62"/>
      <c r="H351" s="49">
        <f t="shared" ref="H351:H353" si="44">E351*G351</f>
        <v>0</v>
      </c>
    </row>
    <row r="352" spans="1:8" s="29" customFormat="1" ht="12.75">
      <c r="A352" s="172" t="s">
        <v>797</v>
      </c>
      <c r="B352" s="44" t="s">
        <v>736</v>
      </c>
      <c r="C352" s="71" t="s">
        <v>798</v>
      </c>
      <c r="D352" s="91">
        <v>4901105279710</v>
      </c>
      <c r="E352" s="46">
        <v>261.25</v>
      </c>
      <c r="F352" s="56"/>
      <c r="G352" s="62"/>
      <c r="H352" s="49">
        <f t="shared" si="44"/>
        <v>0</v>
      </c>
    </row>
    <row r="353" spans="1:8" s="29" customFormat="1" ht="12.75">
      <c r="A353" s="43" t="s">
        <v>799</v>
      </c>
      <c r="B353" s="44" t="s">
        <v>736</v>
      </c>
      <c r="C353" s="71" t="s">
        <v>800</v>
      </c>
      <c r="D353" s="91">
        <v>4901105261715</v>
      </c>
      <c r="E353" s="46">
        <v>190</v>
      </c>
      <c r="F353" s="56" t="s">
        <v>119</v>
      </c>
      <c r="G353" s="62"/>
      <c r="H353" s="49">
        <f t="shared" si="44"/>
        <v>0</v>
      </c>
    </row>
    <row r="354" spans="1:8" s="248" customFormat="1" ht="23.25">
      <c r="A354" s="240" t="s">
        <v>1738</v>
      </c>
      <c r="B354" s="241"/>
      <c r="C354" s="242"/>
      <c r="D354" s="243"/>
      <c r="E354" s="244"/>
      <c r="F354" s="245"/>
      <c r="G354" s="246"/>
      <c r="H354" s="247"/>
    </row>
    <row r="355" spans="1:8" s="24" customFormat="1" ht="15.75">
      <c r="A355" s="25" t="s">
        <v>1764</v>
      </c>
      <c r="B355" s="26"/>
      <c r="C355" s="26"/>
      <c r="D355" s="27"/>
      <c r="E355" s="28"/>
      <c r="F355" s="28"/>
      <c r="G355" s="4"/>
      <c r="H355" s="4"/>
    </row>
    <row r="356" spans="1:8" s="29" customFormat="1" ht="12.75">
      <c r="A356" s="74" t="s">
        <v>766</v>
      </c>
      <c r="B356" s="75" t="s">
        <v>736</v>
      </c>
      <c r="C356" s="71" t="s">
        <v>801</v>
      </c>
      <c r="D356" s="71" t="s">
        <v>765</v>
      </c>
      <c r="E356" s="72">
        <v>306</v>
      </c>
      <c r="F356" s="61"/>
      <c r="G356" s="62"/>
      <c r="H356" s="49">
        <f t="shared" ref="H356:H362" si="45">E356*G356</f>
        <v>0</v>
      </c>
    </row>
    <row r="357" spans="1:8" s="29" customFormat="1" ht="12.75">
      <c r="A357" s="43" t="s">
        <v>802</v>
      </c>
      <c r="B357" s="44" t="s">
        <v>736</v>
      </c>
      <c r="C357" s="45" t="s">
        <v>803</v>
      </c>
      <c r="D357" s="83">
        <v>4901065658372</v>
      </c>
      <c r="E357" s="46">
        <v>261.63</v>
      </c>
      <c r="F357" s="61"/>
      <c r="G357" s="62"/>
      <c r="H357" s="49">
        <f t="shared" si="45"/>
        <v>0</v>
      </c>
    </row>
    <row r="358" spans="1:8" s="29" customFormat="1" ht="12.75">
      <c r="A358" s="43" t="s">
        <v>1740</v>
      </c>
      <c r="B358" s="44" t="s">
        <v>736</v>
      </c>
      <c r="C358" s="45" t="s">
        <v>804</v>
      </c>
      <c r="D358" s="83">
        <v>4901065613029</v>
      </c>
      <c r="E358" s="46">
        <v>304.10556874999997</v>
      </c>
      <c r="F358" s="61"/>
      <c r="G358" s="62"/>
      <c r="H358" s="49">
        <f t="shared" si="45"/>
        <v>0</v>
      </c>
    </row>
    <row r="359" spans="1:8" s="29" customFormat="1" ht="12.75">
      <c r="A359" s="43" t="s">
        <v>1741</v>
      </c>
      <c r="B359" s="44" t="s">
        <v>736</v>
      </c>
      <c r="C359" s="45" t="s">
        <v>805</v>
      </c>
      <c r="D359" s="83">
        <v>4901065613036</v>
      </c>
      <c r="E359" s="46">
        <v>304.10556874999997</v>
      </c>
      <c r="F359" s="61"/>
      <c r="G359" s="62"/>
      <c r="H359" s="49">
        <f t="shared" si="45"/>
        <v>0</v>
      </c>
    </row>
    <row r="360" spans="1:8" s="29" customFormat="1" ht="12.75">
      <c r="A360" s="43" t="s">
        <v>806</v>
      </c>
      <c r="B360" s="44" t="s">
        <v>736</v>
      </c>
      <c r="C360" s="45" t="s">
        <v>807</v>
      </c>
      <c r="D360" s="83">
        <v>4901065613005</v>
      </c>
      <c r="E360" s="46">
        <v>304.10556874999997</v>
      </c>
      <c r="F360" s="61"/>
      <c r="G360" s="62"/>
      <c r="H360" s="49">
        <f t="shared" si="45"/>
        <v>0</v>
      </c>
    </row>
    <row r="361" spans="1:8" s="29" customFormat="1" ht="12.75">
      <c r="A361" s="43" t="s">
        <v>808</v>
      </c>
      <c r="B361" s="44" t="s">
        <v>736</v>
      </c>
      <c r="C361" s="45" t="s">
        <v>809</v>
      </c>
      <c r="D361" s="83">
        <v>4901065613043</v>
      </c>
      <c r="E361" s="46">
        <v>304.10556874999997</v>
      </c>
      <c r="F361" s="61"/>
      <c r="G361" s="62"/>
      <c r="H361" s="49">
        <f t="shared" si="45"/>
        <v>0</v>
      </c>
    </row>
    <row r="362" spans="1:8" s="29" customFormat="1" ht="12.75">
      <c r="A362" s="43" t="s">
        <v>1739</v>
      </c>
      <c r="B362" s="44" t="s">
        <v>736</v>
      </c>
      <c r="C362" s="45" t="s">
        <v>810</v>
      </c>
      <c r="D362" s="83">
        <v>4901065613012</v>
      </c>
      <c r="E362" s="46">
        <v>304.10556874999997</v>
      </c>
      <c r="F362" s="61"/>
      <c r="G362" s="62"/>
      <c r="H362" s="49">
        <f t="shared" si="45"/>
        <v>0</v>
      </c>
    </row>
    <row r="363" spans="1:8" s="248" customFormat="1" ht="23.25">
      <c r="A363" s="240" t="s">
        <v>912</v>
      </c>
      <c r="B363" s="241"/>
      <c r="C363" s="242"/>
      <c r="D363" s="243"/>
      <c r="E363" s="244"/>
      <c r="F363" s="245"/>
      <c r="G363" s="246"/>
      <c r="H363" s="247"/>
    </row>
    <row r="364" spans="1:8" s="24" customFormat="1" ht="15.75">
      <c r="A364" s="25" t="s">
        <v>2104</v>
      </c>
      <c r="B364" s="26"/>
      <c r="C364" s="26"/>
      <c r="D364" s="27"/>
      <c r="E364" s="28"/>
      <c r="F364" s="28"/>
      <c r="G364" s="4"/>
      <c r="H364" s="4"/>
    </row>
    <row r="365" spans="1:8" s="24" customFormat="1" ht="16.5" customHeight="1">
      <c r="A365" s="17" t="s">
        <v>2176</v>
      </c>
      <c r="B365" s="18"/>
      <c r="C365" s="19"/>
      <c r="D365" s="20"/>
      <c r="E365" s="23"/>
      <c r="F365" s="22"/>
      <c r="G365" s="5"/>
      <c r="H365" s="5"/>
    </row>
    <row r="366" spans="1:8" s="29" customFormat="1" ht="12.75">
      <c r="A366" s="43" t="s">
        <v>811</v>
      </c>
      <c r="B366" s="45" t="s">
        <v>812</v>
      </c>
      <c r="C366" s="45" t="s">
        <v>813</v>
      </c>
      <c r="D366" s="45" t="s">
        <v>814</v>
      </c>
      <c r="E366" s="72">
        <v>651</v>
      </c>
      <c r="F366" s="113"/>
      <c r="G366" s="62"/>
      <c r="H366" s="49">
        <f t="shared" ref="H366:H377" si="46">E366*G366</f>
        <v>0</v>
      </c>
    </row>
    <row r="367" spans="1:8" s="29" customFormat="1" ht="12.75">
      <c r="A367" s="43" t="s">
        <v>1749</v>
      </c>
      <c r="B367" s="45" t="s">
        <v>815</v>
      </c>
      <c r="C367" s="45" t="s">
        <v>816</v>
      </c>
      <c r="D367" s="45" t="s">
        <v>817</v>
      </c>
      <c r="E367" s="72">
        <v>626</v>
      </c>
      <c r="F367" s="56"/>
      <c r="G367" s="62"/>
      <c r="H367" s="49">
        <f t="shared" si="46"/>
        <v>0</v>
      </c>
    </row>
    <row r="368" spans="1:8" s="29" customFormat="1" ht="12.75">
      <c r="A368" s="74" t="s">
        <v>1750</v>
      </c>
      <c r="B368" s="71" t="s">
        <v>815</v>
      </c>
      <c r="C368" s="71" t="s">
        <v>818</v>
      </c>
      <c r="D368" s="71" t="s">
        <v>819</v>
      </c>
      <c r="E368" s="72">
        <v>626</v>
      </c>
      <c r="F368" s="87"/>
      <c r="G368" s="62"/>
      <c r="H368" s="49">
        <f t="shared" si="46"/>
        <v>0</v>
      </c>
    </row>
    <row r="369" spans="1:8" s="24" customFormat="1" ht="16.5" customHeight="1">
      <c r="A369" s="17" t="s">
        <v>2177</v>
      </c>
      <c r="B369" s="18"/>
      <c r="C369" s="19"/>
      <c r="D369" s="20"/>
      <c r="E369" s="23"/>
      <c r="F369" s="22"/>
      <c r="G369" s="5"/>
      <c r="H369" s="5"/>
    </row>
    <row r="370" spans="1:8" s="29" customFormat="1" ht="12.75">
      <c r="A370" s="43" t="s">
        <v>1744</v>
      </c>
      <c r="B370" s="45" t="s">
        <v>181</v>
      </c>
      <c r="C370" s="45" t="s">
        <v>820</v>
      </c>
      <c r="D370" s="45" t="s">
        <v>821</v>
      </c>
      <c r="E370" s="72">
        <v>1026</v>
      </c>
      <c r="F370" s="56"/>
      <c r="G370" s="62"/>
      <c r="H370" s="49">
        <f t="shared" si="46"/>
        <v>0</v>
      </c>
    </row>
    <row r="371" spans="1:8" s="29" customFormat="1" ht="12.75">
      <c r="A371" s="43" t="s">
        <v>1745</v>
      </c>
      <c r="B371" s="45" t="s">
        <v>822</v>
      </c>
      <c r="C371" s="45" t="s">
        <v>823</v>
      </c>
      <c r="D371" s="45" t="s">
        <v>824</v>
      </c>
      <c r="E371" s="72">
        <v>1036</v>
      </c>
      <c r="F371" s="56"/>
      <c r="G371" s="62"/>
      <c r="H371" s="49">
        <f t="shared" si="46"/>
        <v>0</v>
      </c>
    </row>
    <row r="372" spans="1:8" s="24" customFormat="1" ht="16.5" customHeight="1">
      <c r="A372" s="17" t="s">
        <v>2178</v>
      </c>
      <c r="B372" s="18"/>
      <c r="C372" s="19"/>
      <c r="D372" s="20"/>
      <c r="E372" s="23"/>
      <c r="F372" s="22"/>
      <c r="G372" s="5"/>
      <c r="H372" s="5"/>
    </row>
    <row r="373" spans="1:8" s="29" customFormat="1" ht="19.5" customHeight="1">
      <c r="A373" s="43" t="s">
        <v>825</v>
      </c>
      <c r="B373" s="45" t="s">
        <v>24</v>
      </c>
      <c r="C373" s="45" t="s">
        <v>826</v>
      </c>
      <c r="D373" s="45" t="s">
        <v>827</v>
      </c>
      <c r="E373" s="72">
        <v>648</v>
      </c>
      <c r="F373" s="56" t="s">
        <v>119</v>
      </c>
      <c r="G373" s="62"/>
      <c r="H373" s="49">
        <f t="shared" si="46"/>
        <v>0</v>
      </c>
    </row>
    <row r="374" spans="1:8" s="29" customFormat="1" ht="19.5" customHeight="1">
      <c r="A374" s="43" t="s">
        <v>828</v>
      </c>
      <c r="B374" s="45" t="s">
        <v>188</v>
      </c>
      <c r="C374" s="45" t="s">
        <v>829</v>
      </c>
      <c r="D374" s="45" t="s">
        <v>830</v>
      </c>
      <c r="E374" s="72">
        <v>743</v>
      </c>
      <c r="F374" s="87"/>
      <c r="G374" s="62"/>
      <c r="H374" s="49">
        <f t="shared" si="46"/>
        <v>0</v>
      </c>
    </row>
    <row r="375" spans="1:8" s="29" customFormat="1" ht="19.5" customHeight="1">
      <c r="A375" s="43" t="s">
        <v>831</v>
      </c>
      <c r="B375" s="45" t="s">
        <v>832</v>
      </c>
      <c r="C375" s="45" t="s">
        <v>833</v>
      </c>
      <c r="D375" s="45" t="s">
        <v>834</v>
      </c>
      <c r="E375" s="72">
        <v>702</v>
      </c>
      <c r="F375" s="87"/>
      <c r="G375" s="62"/>
      <c r="H375" s="49">
        <f t="shared" si="46"/>
        <v>0</v>
      </c>
    </row>
    <row r="376" spans="1:8" s="29" customFormat="1" ht="19.5" customHeight="1">
      <c r="A376" s="43" t="s">
        <v>835</v>
      </c>
      <c r="B376" s="45" t="s">
        <v>836</v>
      </c>
      <c r="C376" s="45" t="s">
        <v>837</v>
      </c>
      <c r="D376" s="45" t="s">
        <v>838</v>
      </c>
      <c r="E376" s="72">
        <v>702</v>
      </c>
      <c r="F376" s="56"/>
      <c r="G376" s="62"/>
      <c r="H376" s="49">
        <f t="shared" si="46"/>
        <v>0</v>
      </c>
    </row>
    <row r="377" spans="1:8" s="29" customFormat="1" ht="19.5" customHeight="1">
      <c r="A377" s="43" t="s">
        <v>839</v>
      </c>
      <c r="B377" s="45" t="s">
        <v>836</v>
      </c>
      <c r="C377" s="45" t="s">
        <v>840</v>
      </c>
      <c r="D377" s="45" t="s">
        <v>841</v>
      </c>
      <c r="E377" s="72">
        <v>920</v>
      </c>
      <c r="F377" s="56"/>
      <c r="G377" s="62"/>
      <c r="H377" s="49">
        <f t="shared" si="46"/>
        <v>0</v>
      </c>
    </row>
    <row r="378" spans="1:8" s="29" customFormat="1" ht="19.5" customHeight="1">
      <c r="A378" s="74" t="s">
        <v>842</v>
      </c>
      <c r="B378" s="71" t="s">
        <v>843</v>
      </c>
      <c r="C378" s="71" t="s">
        <v>844</v>
      </c>
      <c r="D378" s="71" t="s">
        <v>845</v>
      </c>
      <c r="E378" s="72">
        <v>59</v>
      </c>
      <c r="F378" s="56"/>
      <c r="G378" s="62"/>
      <c r="H378" s="49">
        <f t="shared" ref="H378:H383" si="47">E378*G378</f>
        <v>0</v>
      </c>
    </row>
    <row r="379" spans="1:8" s="29" customFormat="1" ht="19.5" customHeight="1">
      <c r="A379" s="43" t="s">
        <v>846</v>
      </c>
      <c r="B379" s="45" t="s">
        <v>843</v>
      </c>
      <c r="C379" s="44">
        <v>282169</v>
      </c>
      <c r="D379" s="83">
        <v>8809317282169</v>
      </c>
      <c r="E379" s="72">
        <v>59</v>
      </c>
      <c r="F379" s="87"/>
      <c r="G379" s="62"/>
      <c r="H379" s="49">
        <f t="shared" si="47"/>
        <v>0</v>
      </c>
    </row>
    <row r="380" spans="1:8" s="29" customFormat="1" ht="19.5" customHeight="1">
      <c r="A380" s="43" t="s">
        <v>847</v>
      </c>
      <c r="B380" s="45" t="s">
        <v>843</v>
      </c>
      <c r="C380" s="44">
        <v>282411</v>
      </c>
      <c r="D380" s="83">
        <v>8809317282411</v>
      </c>
      <c r="E380" s="72">
        <v>59</v>
      </c>
      <c r="F380" s="56"/>
      <c r="G380" s="62"/>
      <c r="H380" s="49">
        <f t="shared" si="47"/>
        <v>0</v>
      </c>
    </row>
    <row r="381" spans="1:8" s="29" customFormat="1" ht="19.5" customHeight="1">
      <c r="A381" s="43" t="s">
        <v>848</v>
      </c>
      <c r="B381" s="45" t="s">
        <v>843</v>
      </c>
      <c r="C381" s="45" t="s">
        <v>849</v>
      </c>
      <c r="D381" s="45" t="s">
        <v>850</v>
      </c>
      <c r="E381" s="72">
        <v>59</v>
      </c>
      <c r="F381" s="56"/>
      <c r="G381" s="62"/>
      <c r="H381" s="49">
        <f t="shared" si="47"/>
        <v>0</v>
      </c>
    </row>
    <row r="382" spans="1:8" s="29" customFormat="1" ht="19.5" customHeight="1">
      <c r="A382" s="74" t="s">
        <v>858</v>
      </c>
      <c r="B382" s="71" t="s">
        <v>859</v>
      </c>
      <c r="C382" s="71" t="s">
        <v>860</v>
      </c>
      <c r="D382" s="71" t="s">
        <v>861</v>
      </c>
      <c r="E382" s="72">
        <v>36</v>
      </c>
      <c r="F382" s="87"/>
      <c r="G382" s="62"/>
      <c r="H382" s="49">
        <f t="shared" si="47"/>
        <v>0</v>
      </c>
    </row>
    <row r="383" spans="1:8" s="29" customFormat="1" ht="16.5" customHeight="1">
      <c r="A383" s="74" t="s">
        <v>2257</v>
      </c>
      <c r="B383" s="88" t="s">
        <v>862</v>
      </c>
      <c r="C383" s="71" t="s">
        <v>863</v>
      </c>
      <c r="D383" s="71" t="s">
        <v>864</v>
      </c>
      <c r="E383" s="72">
        <v>1026</v>
      </c>
      <c r="F383" s="85" t="s">
        <v>119</v>
      </c>
      <c r="G383" s="62"/>
      <c r="H383" s="49">
        <f t="shared" si="47"/>
        <v>0</v>
      </c>
    </row>
    <row r="384" spans="1:8" s="24" customFormat="1" ht="16.5" customHeight="1">
      <c r="A384" s="17" t="s">
        <v>2179</v>
      </c>
      <c r="B384" s="18"/>
      <c r="C384" s="19"/>
      <c r="D384" s="20"/>
      <c r="E384" s="23"/>
      <c r="F384" s="22"/>
      <c r="G384" s="5"/>
      <c r="H384" s="5"/>
    </row>
    <row r="385" spans="1:8" s="29" customFormat="1" ht="27.75" customHeight="1">
      <c r="A385" s="43" t="s">
        <v>872</v>
      </c>
      <c r="B385" s="45" t="s">
        <v>865</v>
      </c>
      <c r="C385" s="71" t="s">
        <v>873</v>
      </c>
      <c r="D385" s="71" t="s">
        <v>874</v>
      </c>
      <c r="E385" s="72">
        <v>72</v>
      </c>
      <c r="F385" s="113"/>
      <c r="G385" s="62"/>
      <c r="H385" s="49">
        <f t="shared" ref="H385:H390" si="48">E385*G385</f>
        <v>0</v>
      </c>
    </row>
    <row r="386" spans="1:8" s="29" customFormat="1" ht="25.5" customHeight="1">
      <c r="A386" s="43" t="s">
        <v>875</v>
      </c>
      <c r="B386" s="45" t="s">
        <v>865</v>
      </c>
      <c r="C386" s="71" t="s">
        <v>876</v>
      </c>
      <c r="D386" s="71" t="s">
        <v>877</v>
      </c>
      <c r="E386" s="72">
        <v>72</v>
      </c>
      <c r="F386" s="87"/>
      <c r="G386" s="62"/>
      <c r="H386" s="49">
        <f t="shared" si="48"/>
        <v>0</v>
      </c>
    </row>
    <row r="387" spans="1:8" s="29" customFormat="1" ht="25.5" customHeight="1">
      <c r="A387" s="43" t="s">
        <v>878</v>
      </c>
      <c r="B387" s="45" t="s">
        <v>865</v>
      </c>
      <c r="C387" s="71" t="s">
        <v>879</v>
      </c>
      <c r="D387" s="71" t="s">
        <v>880</v>
      </c>
      <c r="E387" s="72">
        <v>72</v>
      </c>
      <c r="F387" s="87"/>
      <c r="G387" s="62"/>
      <c r="H387" s="49">
        <f t="shared" si="48"/>
        <v>0</v>
      </c>
    </row>
    <row r="388" spans="1:8" s="29" customFormat="1" ht="25.5" customHeight="1">
      <c r="A388" s="43" t="s">
        <v>1746</v>
      </c>
      <c r="B388" s="45" t="s">
        <v>865</v>
      </c>
      <c r="C388" s="45" t="s">
        <v>866</v>
      </c>
      <c r="D388" s="71" t="s">
        <v>867</v>
      </c>
      <c r="E388" s="72">
        <v>72</v>
      </c>
      <c r="F388" s="85"/>
      <c r="G388" s="62"/>
      <c r="H388" s="49">
        <f t="shared" si="48"/>
        <v>0</v>
      </c>
    </row>
    <row r="389" spans="1:8" s="29" customFormat="1" ht="18" customHeight="1">
      <c r="A389" s="43" t="s">
        <v>1747</v>
      </c>
      <c r="B389" s="45" t="s">
        <v>865</v>
      </c>
      <c r="C389" s="45" t="s">
        <v>868</v>
      </c>
      <c r="D389" s="45" t="s">
        <v>869</v>
      </c>
      <c r="E389" s="72">
        <v>72</v>
      </c>
      <c r="F389" s="87"/>
      <c r="G389" s="62"/>
      <c r="H389" s="49">
        <f t="shared" si="48"/>
        <v>0</v>
      </c>
    </row>
    <row r="390" spans="1:8" s="29" customFormat="1" ht="28.5" customHeight="1">
      <c r="A390" s="43" t="s">
        <v>1748</v>
      </c>
      <c r="B390" s="45" t="s">
        <v>865</v>
      </c>
      <c r="C390" s="45" t="s">
        <v>870</v>
      </c>
      <c r="D390" s="45" t="s">
        <v>871</v>
      </c>
      <c r="E390" s="72">
        <v>72</v>
      </c>
      <c r="F390" s="87"/>
      <c r="G390" s="62"/>
      <c r="H390" s="49">
        <f t="shared" si="48"/>
        <v>0</v>
      </c>
    </row>
    <row r="391" spans="1:8" s="24" customFormat="1" ht="15.75">
      <c r="A391" s="25" t="s">
        <v>1763</v>
      </c>
      <c r="B391" s="26"/>
      <c r="C391" s="26"/>
      <c r="D391" s="27"/>
      <c r="E391" s="28"/>
      <c r="F391" s="28"/>
      <c r="G391" s="4"/>
      <c r="H391" s="4"/>
    </row>
    <row r="392" spans="1:8" s="29" customFormat="1" ht="12.75">
      <c r="A392" s="74" t="s">
        <v>905</v>
      </c>
      <c r="B392" s="71" t="s">
        <v>299</v>
      </c>
      <c r="C392" s="71" t="s">
        <v>906</v>
      </c>
      <c r="D392" s="71" t="s">
        <v>907</v>
      </c>
      <c r="E392" s="72"/>
      <c r="F392" s="113" t="s">
        <v>119</v>
      </c>
      <c r="G392" s="62"/>
      <c r="H392" s="49">
        <f t="shared" ref="H392:H393" si="49">E392*G392</f>
        <v>0</v>
      </c>
    </row>
    <row r="393" spans="1:8" s="29" customFormat="1" ht="12.75">
      <c r="A393" s="74" t="s">
        <v>908</v>
      </c>
      <c r="B393" s="71" t="s">
        <v>299</v>
      </c>
      <c r="C393" s="71" t="s">
        <v>909</v>
      </c>
      <c r="D393" s="71" t="s">
        <v>910</v>
      </c>
      <c r="E393" s="72"/>
      <c r="F393" s="113" t="s">
        <v>119</v>
      </c>
      <c r="G393" s="62"/>
      <c r="H393" s="49">
        <f t="shared" si="49"/>
        <v>0</v>
      </c>
    </row>
    <row r="394" spans="1:8" s="24" customFormat="1" ht="15.75">
      <c r="A394" s="25" t="s">
        <v>1764</v>
      </c>
      <c r="B394" s="26"/>
      <c r="C394" s="26"/>
      <c r="D394" s="27"/>
      <c r="E394" s="28"/>
      <c r="F394" s="28"/>
      <c r="G394" s="4"/>
      <c r="H394" s="4"/>
    </row>
    <row r="395" spans="1:8" s="29" customFormat="1" ht="12.75">
      <c r="A395" s="43" t="s">
        <v>881</v>
      </c>
      <c r="B395" s="45" t="s">
        <v>450</v>
      </c>
      <c r="C395" s="45" t="s">
        <v>882</v>
      </c>
      <c r="D395" s="45" t="s">
        <v>883</v>
      </c>
      <c r="E395" s="72">
        <v>178</v>
      </c>
      <c r="F395" s="113" t="s">
        <v>119</v>
      </c>
      <c r="G395" s="62"/>
      <c r="H395" s="49">
        <f t="shared" ref="H395:H402" si="50">E395*G395</f>
        <v>0</v>
      </c>
    </row>
    <row r="396" spans="1:8" s="29" customFormat="1" ht="14.25" customHeight="1">
      <c r="A396" s="74" t="s">
        <v>884</v>
      </c>
      <c r="B396" s="71" t="s">
        <v>450</v>
      </c>
      <c r="C396" s="71" t="s">
        <v>885</v>
      </c>
      <c r="D396" s="71" t="s">
        <v>886</v>
      </c>
      <c r="E396" s="72">
        <v>178</v>
      </c>
      <c r="F396" s="113" t="s">
        <v>119</v>
      </c>
      <c r="G396" s="62"/>
      <c r="H396" s="49">
        <f t="shared" si="50"/>
        <v>0</v>
      </c>
    </row>
    <row r="397" spans="1:8" s="29" customFormat="1" ht="13.5" customHeight="1">
      <c r="A397" s="74" t="s">
        <v>887</v>
      </c>
      <c r="B397" s="71" t="s">
        <v>450</v>
      </c>
      <c r="C397" s="71" t="s">
        <v>888</v>
      </c>
      <c r="D397" s="71" t="s">
        <v>889</v>
      </c>
      <c r="E397" s="72">
        <v>178</v>
      </c>
      <c r="F397" s="85"/>
      <c r="G397" s="62"/>
      <c r="H397" s="49">
        <f t="shared" si="50"/>
        <v>0</v>
      </c>
    </row>
    <row r="398" spans="1:8" s="29" customFormat="1" ht="12.75">
      <c r="A398" s="74" t="s">
        <v>890</v>
      </c>
      <c r="B398" s="71" t="s">
        <v>450</v>
      </c>
      <c r="C398" s="71" t="s">
        <v>891</v>
      </c>
      <c r="D398" s="71" t="s">
        <v>892</v>
      </c>
      <c r="E398" s="72">
        <v>178</v>
      </c>
      <c r="F398" s="56"/>
      <c r="G398" s="62"/>
      <c r="H398" s="49">
        <f t="shared" si="50"/>
        <v>0</v>
      </c>
    </row>
    <row r="399" spans="1:8" s="29" customFormat="1" ht="13.5" customHeight="1">
      <c r="A399" s="74" t="s">
        <v>893</v>
      </c>
      <c r="B399" s="71" t="s">
        <v>450</v>
      </c>
      <c r="C399" s="71" t="s">
        <v>894</v>
      </c>
      <c r="D399" s="71" t="s">
        <v>895</v>
      </c>
      <c r="E399" s="72">
        <v>194</v>
      </c>
      <c r="F399" s="85"/>
      <c r="G399" s="62"/>
      <c r="H399" s="49">
        <f t="shared" si="50"/>
        <v>0</v>
      </c>
    </row>
    <row r="400" spans="1:8" s="29" customFormat="1" ht="12.75">
      <c r="A400" s="74" t="s">
        <v>896</v>
      </c>
      <c r="B400" s="71" t="s">
        <v>16</v>
      </c>
      <c r="C400" s="71" t="s">
        <v>897</v>
      </c>
      <c r="D400" s="71" t="s">
        <v>898</v>
      </c>
      <c r="E400" s="72">
        <v>194</v>
      </c>
      <c r="F400" s="85" t="s">
        <v>119</v>
      </c>
      <c r="G400" s="62"/>
      <c r="H400" s="49">
        <f t="shared" si="50"/>
        <v>0</v>
      </c>
    </row>
    <row r="401" spans="1:8" s="29" customFormat="1" ht="12.75">
      <c r="A401" s="74" t="s">
        <v>899</v>
      </c>
      <c r="B401" s="71" t="s">
        <v>450</v>
      </c>
      <c r="C401" s="71" t="s">
        <v>900</v>
      </c>
      <c r="D401" s="71" t="s">
        <v>901</v>
      </c>
      <c r="E401" s="72">
        <v>194</v>
      </c>
      <c r="F401" s="85" t="s">
        <v>119</v>
      </c>
      <c r="G401" s="62"/>
      <c r="H401" s="49">
        <f t="shared" si="50"/>
        <v>0</v>
      </c>
    </row>
    <row r="402" spans="1:8" s="29" customFormat="1" ht="12.75">
      <c r="A402" s="74" t="s">
        <v>902</v>
      </c>
      <c r="B402" s="71" t="s">
        <v>27</v>
      </c>
      <c r="C402" s="71" t="s">
        <v>903</v>
      </c>
      <c r="D402" s="71" t="s">
        <v>904</v>
      </c>
      <c r="E402" s="72">
        <v>194</v>
      </c>
      <c r="F402" s="87"/>
      <c r="G402" s="62"/>
      <c r="H402" s="49">
        <f t="shared" si="50"/>
        <v>0</v>
      </c>
    </row>
    <row r="403" spans="1:8" s="29" customFormat="1" ht="25.5">
      <c r="A403" s="74" t="s">
        <v>851</v>
      </c>
      <c r="B403" s="71" t="s">
        <v>852</v>
      </c>
      <c r="C403" s="71" t="s">
        <v>853</v>
      </c>
      <c r="D403" s="71" t="s">
        <v>854</v>
      </c>
      <c r="E403" s="72">
        <v>454</v>
      </c>
      <c r="F403" s="87" t="s">
        <v>119</v>
      </c>
      <c r="G403" s="62"/>
      <c r="H403" s="49">
        <f>E403*G403</f>
        <v>0</v>
      </c>
    </row>
    <row r="404" spans="1:8" s="29" customFormat="1" ht="25.5">
      <c r="A404" s="74" t="s">
        <v>855</v>
      </c>
      <c r="B404" s="71" t="s">
        <v>852</v>
      </c>
      <c r="C404" s="71" t="s">
        <v>856</v>
      </c>
      <c r="D404" s="71" t="s">
        <v>857</v>
      </c>
      <c r="E404" s="72"/>
      <c r="F404" s="87" t="s">
        <v>119</v>
      </c>
      <c r="G404" s="62"/>
      <c r="H404" s="49">
        <f>E404*G404</f>
        <v>0</v>
      </c>
    </row>
    <row r="405" spans="1:8" s="248" customFormat="1" ht="23.25">
      <c r="A405" s="240" t="s">
        <v>911</v>
      </c>
      <c r="B405" s="241"/>
      <c r="C405" s="242"/>
      <c r="D405" s="243"/>
      <c r="E405" s="244"/>
      <c r="F405" s="245"/>
      <c r="G405" s="246"/>
      <c r="H405" s="247"/>
    </row>
    <row r="406" spans="1:8" s="24" customFormat="1" ht="15.75">
      <c r="A406" s="25" t="s">
        <v>2104</v>
      </c>
      <c r="B406" s="26"/>
      <c r="C406" s="26"/>
      <c r="D406" s="27"/>
      <c r="E406" s="28"/>
      <c r="F406" s="28"/>
      <c r="G406" s="4"/>
      <c r="H406" s="4"/>
    </row>
    <row r="407" spans="1:8" s="24" customFormat="1" ht="16.5" customHeight="1">
      <c r="A407" s="17" t="s">
        <v>2180</v>
      </c>
      <c r="B407" s="18"/>
      <c r="C407" s="19"/>
      <c r="D407" s="20"/>
      <c r="E407" s="23"/>
      <c r="F407" s="22"/>
      <c r="G407" s="5"/>
      <c r="H407" s="5"/>
    </row>
    <row r="408" spans="1:8" s="29" customFormat="1" ht="25.5">
      <c r="A408" s="43" t="s">
        <v>923</v>
      </c>
      <c r="B408" s="45" t="s">
        <v>924</v>
      </c>
      <c r="C408" s="71" t="s">
        <v>925</v>
      </c>
      <c r="D408" s="45" t="s">
        <v>926</v>
      </c>
      <c r="E408" s="72"/>
      <c r="F408" s="87" t="s">
        <v>119</v>
      </c>
      <c r="G408" s="62"/>
      <c r="H408" s="49">
        <f>E408*G408</f>
        <v>0</v>
      </c>
    </row>
    <row r="409" spans="1:8" s="29" customFormat="1" ht="25.5">
      <c r="A409" s="43" t="s">
        <v>927</v>
      </c>
      <c r="B409" s="45" t="s">
        <v>57</v>
      </c>
      <c r="C409" s="45" t="s">
        <v>928</v>
      </c>
      <c r="D409" s="45" t="s">
        <v>929</v>
      </c>
      <c r="E409" s="72">
        <v>359.09999999999997</v>
      </c>
      <c r="F409" s="85"/>
      <c r="G409" s="62"/>
      <c r="H409" s="49">
        <f t="shared" ref="H409:H414" si="51">E409*G409</f>
        <v>0</v>
      </c>
    </row>
    <row r="410" spans="1:8" s="29" customFormat="1" ht="12.75">
      <c r="A410" s="43" t="s">
        <v>930</v>
      </c>
      <c r="B410" s="45" t="s">
        <v>57</v>
      </c>
      <c r="C410" s="71" t="s">
        <v>931</v>
      </c>
      <c r="D410" s="71" t="s">
        <v>932</v>
      </c>
      <c r="E410" s="72">
        <v>456</v>
      </c>
      <c r="F410" s="87"/>
      <c r="G410" s="62"/>
      <c r="H410" s="49">
        <f t="shared" si="51"/>
        <v>0</v>
      </c>
    </row>
    <row r="411" spans="1:8" s="29" customFormat="1" ht="25.5">
      <c r="A411" s="43" t="s">
        <v>933</v>
      </c>
      <c r="B411" s="45" t="s">
        <v>57</v>
      </c>
      <c r="C411" s="45" t="s">
        <v>934</v>
      </c>
      <c r="D411" s="45" t="s">
        <v>935</v>
      </c>
      <c r="E411" s="72">
        <v>456</v>
      </c>
      <c r="F411" s="87"/>
      <c r="G411" s="62"/>
      <c r="H411" s="49">
        <f t="shared" si="51"/>
        <v>0</v>
      </c>
    </row>
    <row r="412" spans="1:8" s="29" customFormat="1" ht="25.5">
      <c r="A412" s="74" t="s">
        <v>936</v>
      </c>
      <c r="B412" s="71" t="s">
        <v>937</v>
      </c>
      <c r="C412" s="71" t="s">
        <v>938</v>
      </c>
      <c r="D412" s="71" t="s">
        <v>939</v>
      </c>
      <c r="E412" s="72">
        <v>356</v>
      </c>
      <c r="F412" s="56" t="s">
        <v>501</v>
      </c>
      <c r="G412" s="62"/>
      <c r="H412" s="49">
        <f t="shared" si="51"/>
        <v>0</v>
      </c>
    </row>
    <row r="413" spans="1:8" s="29" customFormat="1" ht="25.5">
      <c r="A413" s="74" t="s">
        <v>940</v>
      </c>
      <c r="B413" s="71" t="s">
        <v>937</v>
      </c>
      <c r="C413" s="71" t="s">
        <v>941</v>
      </c>
      <c r="D413" s="71" t="s">
        <v>942</v>
      </c>
      <c r="E413" s="72">
        <v>356</v>
      </c>
      <c r="F413" s="56" t="s">
        <v>501</v>
      </c>
      <c r="G413" s="62"/>
      <c r="H413" s="49">
        <f t="shared" si="51"/>
        <v>0</v>
      </c>
    </row>
    <row r="414" spans="1:8" s="29" customFormat="1" ht="12.75">
      <c r="A414" s="74" t="s">
        <v>2239</v>
      </c>
      <c r="B414" s="71" t="s">
        <v>57</v>
      </c>
      <c r="C414" s="71" t="s">
        <v>943</v>
      </c>
      <c r="D414" s="71" t="s">
        <v>944</v>
      </c>
      <c r="E414" s="72">
        <v>367</v>
      </c>
      <c r="F414" s="113"/>
      <c r="G414" s="62"/>
      <c r="H414" s="49">
        <f t="shared" si="51"/>
        <v>0</v>
      </c>
    </row>
    <row r="415" spans="1:8" s="29" customFormat="1" ht="25.5">
      <c r="A415" s="74" t="s">
        <v>913</v>
      </c>
      <c r="B415" s="71" t="s">
        <v>914</v>
      </c>
      <c r="C415" s="71" t="s">
        <v>915</v>
      </c>
      <c r="D415" s="71" t="s">
        <v>916</v>
      </c>
      <c r="E415" s="72">
        <v>932</v>
      </c>
      <c r="F415" s="113"/>
      <c r="G415" s="62"/>
      <c r="H415" s="49">
        <f>E415*G415</f>
        <v>0</v>
      </c>
    </row>
    <row r="416" spans="1:8" s="29" customFormat="1" ht="25.5">
      <c r="A416" s="43" t="s">
        <v>917</v>
      </c>
      <c r="B416" s="45" t="s">
        <v>914</v>
      </c>
      <c r="C416" s="45" t="s">
        <v>918</v>
      </c>
      <c r="D416" s="45" t="s">
        <v>919</v>
      </c>
      <c r="E416" s="72">
        <v>932</v>
      </c>
      <c r="F416" s="85"/>
      <c r="G416" s="62"/>
      <c r="H416" s="49">
        <f>E416*G416</f>
        <v>0</v>
      </c>
    </row>
    <row r="417" spans="1:8" s="29" customFormat="1" ht="25.5">
      <c r="A417" s="43" t="s">
        <v>920</v>
      </c>
      <c r="B417" s="45" t="s">
        <v>914</v>
      </c>
      <c r="C417" s="45" t="s">
        <v>921</v>
      </c>
      <c r="D417" s="45" t="s">
        <v>922</v>
      </c>
      <c r="E417" s="72">
        <v>932</v>
      </c>
      <c r="F417" s="85"/>
      <c r="G417" s="62"/>
      <c r="H417" s="49">
        <f>E417*G417</f>
        <v>0</v>
      </c>
    </row>
    <row r="418" spans="1:8" s="24" customFormat="1" ht="16.5" customHeight="1">
      <c r="A418" s="17" t="s">
        <v>2181</v>
      </c>
      <c r="B418" s="18"/>
      <c r="C418" s="19"/>
      <c r="D418" s="20"/>
      <c r="E418" s="23"/>
      <c r="F418" s="22"/>
      <c r="G418" s="5"/>
      <c r="H418" s="5"/>
    </row>
    <row r="419" spans="1:8" s="29" customFormat="1" ht="14.25" customHeight="1">
      <c r="A419" s="74" t="s">
        <v>945</v>
      </c>
      <c r="B419" s="71" t="s">
        <v>34</v>
      </c>
      <c r="C419" s="71" t="s">
        <v>946</v>
      </c>
      <c r="D419" s="71" t="s">
        <v>947</v>
      </c>
      <c r="E419" s="72">
        <v>594</v>
      </c>
      <c r="F419" s="85" t="s">
        <v>119</v>
      </c>
      <c r="G419" s="62"/>
      <c r="H419" s="49">
        <f t="shared" ref="H419:H423" si="52">E419*G419</f>
        <v>0</v>
      </c>
    </row>
    <row r="420" spans="1:8" s="29" customFormat="1" ht="12.75">
      <c r="A420" s="74" t="s">
        <v>948</v>
      </c>
      <c r="B420" s="71" t="s">
        <v>949</v>
      </c>
      <c r="C420" s="71" t="s">
        <v>950</v>
      </c>
      <c r="D420" s="71" t="s">
        <v>951</v>
      </c>
      <c r="E420" s="72">
        <v>450</v>
      </c>
      <c r="F420" s="61"/>
      <c r="G420" s="62"/>
      <c r="H420" s="49">
        <f t="shared" si="52"/>
        <v>0</v>
      </c>
    </row>
    <row r="421" spans="1:8" s="29" customFormat="1" ht="18" customHeight="1">
      <c r="A421" s="74" t="s">
        <v>952</v>
      </c>
      <c r="B421" s="71" t="s">
        <v>953</v>
      </c>
      <c r="C421" s="71" t="s">
        <v>954</v>
      </c>
      <c r="D421" s="71" t="s">
        <v>955</v>
      </c>
      <c r="E421" s="72">
        <v>845</v>
      </c>
      <c r="F421" s="61"/>
      <c r="G421" s="62"/>
      <c r="H421" s="49">
        <f t="shared" si="52"/>
        <v>0</v>
      </c>
    </row>
    <row r="422" spans="1:8" s="29" customFormat="1" ht="25.5">
      <c r="A422" s="74" t="s">
        <v>956</v>
      </c>
      <c r="B422" s="71" t="s">
        <v>41</v>
      </c>
      <c r="C422" s="71" t="s">
        <v>957</v>
      </c>
      <c r="D422" s="71" t="s">
        <v>958</v>
      </c>
      <c r="E422" s="72">
        <v>557</v>
      </c>
      <c r="F422" s="85"/>
      <c r="G422" s="62"/>
      <c r="H422" s="49">
        <f t="shared" si="52"/>
        <v>0</v>
      </c>
    </row>
    <row r="423" spans="1:8" s="29" customFormat="1" ht="25.5">
      <c r="A423" s="74" t="s">
        <v>1742</v>
      </c>
      <c r="B423" s="71" t="s">
        <v>41</v>
      </c>
      <c r="C423" s="71" t="s">
        <v>959</v>
      </c>
      <c r="D423" s="91" t="s">
        <v>960</v>
      </c>
      <c r="E423" s="72">
        <v>466</v>
      </c>
      <c r="F423" s="85"/>
      <c r="G423" s="62"/>
      <c r="H423" s="49">
        <f t="shared" si="52"/>
        <v>0</v>
      </c>
    </row>
    <row r="424" spans="1:8" s="24" customFormat="1" ht="16.5" customHeight="1">
      <c r="A424" s="17" t="s">
        <v>2182</v>
      </c>
      <c r="B424" s="18"/>
      <c r="C424" s="19"/>
      <c r="D424" s="20"/>
      <c r="E424" s="23"/>
      <c r="F424" s="22"/>
      <c r="G424" s="5"/>
      <c r="H424" s="5"/>
    </row>
    <row r="425" spans="1:8" s="29" customFormat="1" ht="12.75">
      <c r="A425" s="74" t="s">
        <v>961</v>
      </c>
      <c r="B425" s="88" t="s">
        <v>962</v>
      </c>
      <c r="C425" s="71" t="s">
        <v>963</v>
      </c>
      <c r="D425" s="71" t="s">
        <v>964</v>
      </c>
      <c r="E425" s="72">
        <v>54</v>
      </c>
      <c r="F425" s="85"/>
      <c r="G425" s="62"/>
      <c r="H425" s="49">
        <f t="shared" ref="H425:H428" si="53">E425*G425</f>
        <v>0</v>
      </c>
    </row>
    <row r="426" spans="1:8" s="29" customFormat="1" ht="12.75">
      <c r="A426" s="74" t="s">
        <v>965</v>
      </c>
      <c r="B426" s="71" t="s">
        <v>962</v>
      </c>
      <c r="C426" s="71" t="s">
        <v>966</v>
      </c>
      <c r="D426" s="71" t="s">
        <v>967</v>
      </c>
      <c r="E426" s="72">
        <v>54</v>
      </c>
      <c r="F426" s="85" t="s">
        <v>119</v>
      </c>
      <c r="G426" s="62"/>
      <c r="H426" s="49">
        <f t="shared" si="53"/>
        <v>0</v>
      </c>
    </row>
    <row r="427" spans="1:8" s="29" customFormat="1" ht="12.75">
      <c r="A427" s="74" t="s">
        <v>968</v>
      </c>
      <c r="B427" s="71" t="s">
        <v>962</v>
      </c>
      <c r="C427" s="71" t="s">
        <v>969</v>
      </c>
      <c r="D427" s="71" t="s">
        <v>970</v>
      </c>
      <c r="E427" s="72">
        <v>54</v>
      </c>
      <c r="F427" s="87"/>
      <c r="G427" s="62"/>
      <c r="H427" s="49">
        <f t="shared" si="53"/>
        <v>0</v>
      </c>
    </row>
    <row r="428" spans="1:8" s="29" customFormat="1" ht="12.75">
      <c r="A428" s="74" t="s">
        <v>971</v>
      </c>
      <c r="B428" s="71" t="s">
        <v>962</v>
      </c>
      <c r="C428" s="71" t="s">
        <v>972</v>
      </c>
      <c r="D428" s="71" t="s">
        <v>973</v>
      </c>
      <c r="E428" s="72">
        <v>54</v>
      </c>
      <c r="F428" s="85" t="s">
        <v>119</v>
      </c>
      <c r="G428" s="62"/>
      <c r="H428" s="49">
        <f t="shared" si="53"/>
        <v>0</v>
      </c>
    </row>
    <row r="429" spans="1:8" s="24" customFormat="1" ht="16.5" customHeight="1">
      <c r="A429" s="17" t="s">
        <v>2183</v>
      </c>
      <c r="B429" s="18"/>
      <c r="C429" s="19"/>
      <c r="D429" s="20"/>
      <c r="E429" s="23"/>
      <c r="F429" s="22"/>
      <c r="G429" s="5"/>
      <c r="H429" s="5"/>
    </row>
    <row r="430" spans="1:8" s="29" customFormat="1" ht="25.5">
      <c r="A430" s="74" t="s">
        <v>1755</v>
      </c>
      <c r="B430" s="71" t="s">
        <v>24</v>
      </c>
      <c r="C430" s="75">
        <v>660222</v>
      </c>
      <c r="D430" s="71" t="s">
        <v>974</v>
      </c>
      <c r="E430" s="72">
        <v>450</v>
      </c>
      <c r="F430" s="61"/>
      <c r="G430" s="62"/>
      <c r="H430" s="49">
        <f t="shared" ref="H430:H432" si="54">E430*G430</f>
        <v>0</v>
      </c>
    </row>
    <row r="431" spans="1:8" s="29" customFormat="1" ht="12.75">
      <c r="A431" s="74" t="s">
        <v>1756</v>
      </c>
      <c r="B431" s="71" t="s">
        <v>24</v>
      </c>
      <c r="C431" s="75">
        <v>662714</v>
      </c>
      <c r="D431" s="71" t="s">
        <v>975</v>
      </c>
      <c r="E431" s="72">
        <v>573</v>
      </c>
      <c r="F431" s="61"/>
      <c r="G431" s="62"/>
      <c r="H431" s="49">
        <f t="shared" si="54"/>
        <v>0</v>
      </c>
    </row>
    <row r="432" spans="1:8" s="29" customFormat="1" ht="25.5">
      <c r="A432" s="74" t="s">
        <v>1757</v>
      </c>
      <c r="B432" s="71" t="s">
        <v>41</v>
      </c>
      <c r="C432" s="75">
        <v>660239</v>
      </c>
      <c r="D432" s="71" t="s">
        <v>976</v>
      </c>
      <c r="E432" s="72">
        <v>645</v>
      </c>
      <c r="F432" s="61"/>
      <c r="G432" s="62"/>
      <c r="H432" s="49">
        <f t="shared" si="54"/>
        <v>0</v>
      </c>
    </row>
    <row r="433" spans="1:8" s="24" customFormat="1" ht="16.5" customHeight="1">
      <c r="A433" s="17" t="s">
        <v>2185</v>
      </c>
      <c r="B433" s="18"/>
      <c r="C433" s="19"/>
      <c r="D433" s="20"/>
      <c r="E433" s="23"/>
      <c r="F433" s="22"/>
      <c r="G433" s="5"/>
      <c r="H433" s="5"/>
    </row>
    <row r="434" spans="1:8" s="29" customFormat="1" ht="12.75">
      <c r="A434" s="74" t="s">
        <v>977</v>
      </c>
      <c r="B434" s="88" t="s">
        <v>299</v>
      </c>
      <c r="C434" s="71" t="s">
        <v>978</v>
      </c>
      <c r="D434" s="71" t="s">
        <v>979</v>
      </c>
      <c r="E434" s="72">
        <v>932</v>
      </c>
      <c r="F434" s="61"/>
      <c r="G434" s="62"/>
      <c r="H434" s="49">
        <f t="shared" ref="H434:H437" si="55">E434*G434</f>
        <v>0</v>
      </c>
    </row>
    <row r="435" spans="1:8" s="29" customFormat="1" ht="12.75">
      <c r="A435" s="74" t="s">
        <v>980</v>
      </c>
      <c r="B435" s="71" t="s">
        <v>299</v>
      </c>
      <c r="C435" s="71" t="s">
        <v>981</v>
      </c>
      <c r="D435" s="71" t="s">
        <v>982</v>
      </c>
      <c r="E435" s="72">
        <v>822</v>
      </c>
      <c r="F435" s="61"/>
      <c r="G435" s="62"/>
      <c r="H435" s="49">
        <f t="shared" si="55"/>
        <v>0</v>
      </c>
    </row>
    <row r="436" spans="1:8" s="29" customFormat="1" ht="12.75">
      <c r="A436" s="74" t="s">
        <v>983</v>
      </c>
      <c r="B436" s="71" t="s">
        <v>984</v>
      </c>
      <c r="C436" s="71" t="s">
        <v>985</v>
      </c>
      <c r="D436" s="71" t="s">
        <v>986</v>
      </c>
      <c r="E436" s="72">
        <v>932</v>
      </c>
      <c r="F436" s="61"/>
      <c r="G436" s="62"/>
      <c r="H436" s="49">
        <f t="shared" si="55"/>
        <v>0</v>
      </c>
    </row>
    <row r="437" spans="1:8" s="29" customFormat="1" ht="12.75">
      <c r="A437" s="74" t="s">
        <v>987</v>
      </c>
      <c r="B437" s="71" t="s">
        <v>988</v>
      </c>
      <c r="C437" s="71" t="s">
        <v>989</v>
      </c>
      <c r="D437" s="71" t="s">
        <v>990</v>
      </c>
      <c r="E437" s="72">
        <v>932</v>
      </c>
      <c r="F437" s="61"/>
      <c r="G437" s="62"/>
      <c r="H437" s="49">
        <f t="shared" si="55"/>
        <v>0</v>
      </c>
    </row>
    <row r="438" spans="1:8" s="24" customFormat="1" ht="16.5" customHeight="1">
      <c r="A438" s="17" t="s">
        <v>2184</v>
      </c>
      <c r="B438" s="18"/>
      <c r="C438" s="19"/>
      <c r="D438" s="20"/>
      <c r="E438" s="23"/>
      <c r="F438" s="22"/>
      <c r="G438" s="5"/>
      <c r="H438" s="5"/>
    </row>
    <row r="439" spans="1:8" s="29" customFormat="1" ht="12.75">
      <c r="A439" s="74" t="s">
        <v>1751</v>
      </c>
      <c r="B439" s="88" t="s">
        <v>299</v>
      </c>
      <c r="C439" s="71" t="s">
        <v>991</v>
      </c>
      <c r="D439" s="71" t="s">
        <v>992</v>
      </c>
      <c r="E439" s="72">
        <v>932</v>
      </c>
      <c r="F439" s="61"/>
      <c r="G439" s="62"/>
      <c r="H439" s="49">
        <f t="shared" ref="H439:H442" si="56">E439*G439</f>
        <v>0</v>
      </c>
    </row>
    <row r="440" spans="1:8" s="29" customFormat="1" ht="12.75">
      <c r="A440" s="74" t="s">
        <v>1752</v>
      </c>
      <c r="B440" s="71" t="s">
        <v>299</v>
      </c>
      <c r="C440" s="71" t="s">
        <v>993</v>
      </c>
      <c r="D440" s="71" t="s">
        <v>994</v>
      </c>
      <c r="E440" s="72">
        <v>932</v>
      </c>
      <c r="F440" s="61"/>
      <c r="G440" s="62"/>
      <c r="H440" s="49">
        <f t="shared" si="56"/>
        <v>0</v>
      </c>
    </row>
    <row r="441" spans="1:8" s="29" customFormat="1" ht="12.75">
      <c r="A441" s="74" t="s">
        <v>1753</v>
      </c>
      <c r="B441" s="71" t="s">
        <v>988</v>
      </c>
      <c r="C441" s="71" t="s">
        <v>995</v>
      </c>
      <c r="D441" s="71" t="s">
        <v>996</v>
      </c>
      <c r="E441" s="72">
        <v>932</v>
      </c>
      <c r="F441" s="61"/>
      <c r="G441" s="62"/>
      <c r="H441" s="49">
        <f t="shared" si="56"/>
        <v>0</v>
      </c>
    </row>
    <row r="442" spans="1:8" s="29" customFormat="1" ht="12.75">
      <c r="A442" s="74" t="s">
        <v>1753</v>
      </c>
      <c r="B442" s="71" t="s">
        <v>997</v>
      </c>
      <c r="C442" s="71" t="s">
        <v>998</v>
      </c>
      <c r="D442" s="71" t="s">
        <v>999</v>
      </c>
      <c r="E442" s="72">
        <v>1014</v>
      </c>
      <c r="F442" s="61"/>
      <c r="G442" s="62"/>
      <c r="H442" s="49">
        <f t="shared" si="56"/>
        <v>0</v>
      </c>
    </row>
    <row r="443" spans="1:8" s="24" customFormat="1" ht="16.5" customHeight="1">
      <c r="A443" s="17" t="s">
        <v>2186</v>
      </c>
      <c r="B443" s="18"/>
      <c r="C443" s="19"/>
      <c r="D443" s="20"/>
      <c r="E443" s="23"/>
      <c r="F443" s="22"/>
      <c r="G443" s="5"/>
      <c r="H443" s="5"/>
    </row>
    <row r="444" spans="1:8" s="29" customFormat="1" ht="25.5">
      <c r="A444" s="74" t="s">
        <v>1743</v>
      </c>
      <c r="B444" s="71" t="s">
        <v>725</v>
      </c>
      <c r="C444" s="75">
        <v>662691</v>
      </c>
      <c r="D444" s="91">
        <v>880925662691</v>
      </c>
      <c r="E444" s="46">
        <v>577.6</v>
      </c>
      <c r="F444" s="61"/>
      <c r="G444" s="62"/>
      <c r="H444" s="49">
        <f t="shared" ref="H444:H447" si="57">E444*G444</f>
        <v>0</v>
      </c>
    </row>
    <row r="445" spans="1:8" s="29" customFormat="1" ht="14.25" customHeight="1">
      <c r="A445" s="74" t="s">
        <v>1000</v>
      </c>
      <c r="B445" s="71" t="s">
        <v>953</v>
      </c>
      <c r="C445" s="75">
        <v>663179</v>
      </c>
      <c r="D445" s="91">
        <v>880925663179</v>
      </c>
      <c r="E445" s="72">
        <v>508</v>
      </c>
      <c r="F445" s="61"/>
      <c r="G445" s="62"/>
      <c r="H445" s="49">
        <f t="shared" si="57"/>
        <v>0</v>
      </c>
    </row>
    <row r="446" spans="1:8" s="29" customFormat="1" ht="14.25" customHeight="1">
      <c r="A446" s="43" t="s">
        <v>1001</v>
      </c>
      <c r="B446" s="45" t="s">
        <v>1002</v>
      </c>
      <c r="C446" s="44">
        <v>662776</v>
      </c>
      <c r="D446" s="83">
        <v>880925662776</v>
      </c>
      <c r="E446" s="72">
        <v>876.84999999999991</v>
      </c>
      <c r="F446" s="87" t="s">
        <v>119</v>
      </c>
      <c r="G446" s="62"/>
      <c r="H446" s="49">
        <f t="shared" si="57"/>
        <v>0</v>
      </c>
    </row>
    <row r="447" spans="1:8" s="29" customFormat="1" ht="12.75" customHeight="1">
      <c r="A447" s="74" t="s">
        <v>1754</v>
      </c>
      <c r="B447" s="71" t="s">
        <v>924</v>
      </c>
      <c r="C447" s="75">
        <v>662981</v>
      </c>
      <c r="D447" s="71" t="s">
        <v>1003</v>
      </c>
      <c r="E447" s="72">
        <v>1114</v>
      </c>
      <c r="F447" s="61"/>
      <c r="G447" s="62"/>
      <c r="H447" s="49">
        <f t="shared" si="57"/>
        <v>0</v>
      </c>
    </row>
    <row r="448" spans="1:8" s="24" customFormat="1" ht="15.75">
      <c r="A448" s="25" t="s">
        <v>1763</v>
      </c>
      <c r="B448" s="26"/>
      <c r="C448" s="26"/>
      <c r="D448" s="27"/>
      <c r="E448" s="28"/>
      <c r="F448" s="28"/>
      <c r="G448" s="4"/>
      <c r="H448" s="4"/>
    </row>
    <row r="449" spans="1:10" s="29" customFormat="1" ht="12.75">
      <c r="A449" s="74" t="s">
        <v>2161</v>
      </c>
      <c r="B449" s="71" t="s">
        <v>144</v>
      </c>
      <c r="C449" s="75">
        <v>662660</v>
      </c>
      <c r="D449" s="91">
        <v>8809205662660</v>
      </c>
      <c r="E449" s="72">
        <v>760</v>
      </c>
      <c r="F449" s="61"/>
      <c r="G449" s="62"/>
      <c r="H449" s="49">
        <f t="shared" ref="H449:H450" si="58">E449*G449</f>
        <v>0</v>
      </c>
    </row>
    <row r="450" spans="1:10" s="29" customFormat="1" ht="12.75">
      <c r="A450" s="74" t="s">
        <v>1004</v>
      </c>
      <c r="B450" s="71" t="s">
        <v>144</v>
      </c>
      <c r="C450" s="75">
        <v>662653</v>
      </c>
      <c r="D450" s="91">
        <v>8809205662653</v>
      </c>
      <c r="E450" s="72">
        <v>760</v>
      </c>
      <c r="F450" s="61"/>
      <c r="G450" s="62"/>
      <c r="H450" s="49">
        <f t="shared" si="58"/>
        <v>0</v>
      </c>
    </row>
    <row r="451" spans="1:10" s="248" customFormat="1" ht="23.25">
      <c r="A451" s="240" t="s">
        <v>1005</v>
      </c>
      <c r="B451" s="241"/>
      <c r="C451" s="242"/>
      <c r="D451" s="243"/>
      <c r="E451" s="244"/>
      <c r="F451" s="245"/>
      <c r="G451" s="246"/>
      <c r="H451" s="247"/>
    </row>
    <row r="452" spans="1:10" s="24" customFormat="1" ht="15.75">
      <c r="A452" s="25" t="s">
        <v>2104</v>
      </c>
      <c r="B452" s="26"/>
      <c r="C452" s="26"/>
      <c r="D452" s="27"/>
      <c r="E452" s="28"/>
      <c r="F452" s="28"/>
      <c r="G452" s="4"/>
      <c r="H452" s="4"/>
    </row>
    <row r="453" spans="1:10" s="29" customFormat="1" ht="25.5">
      <c r="A453" s="43" t="s">
        <v>1006</v>
      </c>
      <c r="B453" s="45" t="s">
        <v>1007</v>
      </c>
      <c r="C453" s="44">
        <v>457391</v>
      </c>
      <c r="D453" s="83">
        <v>8809248457391</v>
      </c>
      <c r="E453" s="72">
        <v>994</v>
      </c>
      <c r="F453" s="61"/>
      <c r="G453" s="62"/>
      <c r="H453" s="49">
        <f t="shared" ref="H453:H459" si="59">E453*G453</f>
        <v>0</v>
      </c>
    </row>
    <row r="454" spans="1:10" s="29" customFormat="1" ht="25.5">
      <c r="A454" s="43" t="s">
        <v>1008</v>
      </c>
      <c r="B454" s="45" t="s">
        <v>24</v>
      </c>
      <c r="C454" s="44">
        <v>452495</v>
      </c>
      <c r="D454" s="83">
        <v>8809248452495</v>
      </c>
      <c r="E454" s="72">
        <v>572</v>
      </c>
      <c r="F454" s="61"/>
      <c r="G454" s="62"/>
      <c r="H454" s="49">
        <f t="shared" si="59"/>
        <v>0</v>
      </c>
    </row>
    <row r="455" spans="1:10" s="29" customFormat="1" ht="25.5">
      <c r="A455" s="43" t="s">
        <v>1009</v>
      </c>
      <c r="B455" s="45" t="s">
        <v>24</v>
      </c>
      <c r="C455" s="44">
        <v>452501</v>
      </c>
      <c r="D455" s="83">
        <v>8809248452501</v>
      </c>
      <c r="E455" s="72">
        <v>572</v>
      </c>
      <c r="F455" s="61"/>
      <c r="G455" s="62"/>
      <c r="H455" s="49">
        <f t="shared" si="59"/>
        <v>0</v>
      </c>
    </row>
    <row r="456" spans="1:10" s="29" customFormat="1" ht="25.5">
      <c r="A456" s="43" t="s">
        <v>1010</v>
      </c>
      <c r="B456" s="45" t="s">
        <v>148</v>
      </c>
      <c r="C456" s="44">
        <v>457254</v>
      </c>
      <c r="D456" s="83">
        <v>8809248457254</v>
      </c>
      <c r="E456" s="72">
        <v>810</v>
      </c>
      <c r="F456" s="61"/>
      <c r="G456" s="62"/>
      <c r="H456" s="49">
        <f t="shared" si="59"/>
        <v>0</v>
      </c>
    </row>
    <row r="457" spans="1:10" s="29" customFormat="1" ht="25.5">
      <c r="A457" s="43" t="s">
        <v>1011</v>
      </c>
      <c r="B457" s="45" t="s">
        <v>148</v>
      </c>
      <c r="C457" s="44">
        <v>454772</v>
      </c>
      <c r="D457" s="83">
        <v>8809248454772</v>
      </c>
      <c r="E457" s="72">
        <v>810</v>
      </c>
      <c r="F457" s="61"/>
      <c r="G457" s="62"/>
      <c r="H457" s="49">
        <f t="shared" si="59"/>
        <v>0</v>
      </c>
    </row>
    <row r="458" spans="1:10" s="29" customFormat="1" ht="25.5">
      <c r="A458" s="74" t="s">
        <v>1012</v>
      </c>
      <c r="B458" s="71" t="s">
        <v>41</v>
      </c>
      <c r="C458" s="75">
        <v>452051</v>
      </c>
      <c r="D458" s="91">
        <v>8809248452051</v>
      </c>
      <c r="E458" s="72">
        <v>1372</v>
      </c>
      <c r="F458" s="61"/>
      <c r="G458" s="62"/>
      <c r="H458" s="49">
        <f t="shared" si="59"/>
        <v>0</v>
      </c>
    </row>
    <row r="459" spans="1:10" s="29" customFormat="1" ht="25.5">
      <c r="A459" s="74" t="s">
        <v>1013</v>
      </c>
      <c r="B459" s="71" t="s">
        <v>148</v>
      </c>
      <c r="C459" s="173" t="s">
        <v>1723</v>
      </c>
      <c r="D459" s="174">
        <v>8809442161742</v>
      </c>
      <c r="E459" s="72">
        <v>1372</v>
      </c>
      <c r="F459" s="61"/>
      <c r="G459" s="62"/>
      <c r="H459" s="49">
        <f t="shared" si="59"/>
        <v>0</v>
      </c>
      <c r="I459" s="175"/>
      <c r="J459" s="176"/>
    </row>
    <row r="460" spans="1:10" s="24" customFormat="1" ht="15.75">
      <c r="A460" s="25" t="s">
        <v>1762</v>
      </c>
      <c r="B460" s="26"/>
      <c r="C460" s="26"/>
      <c r="D460" s="27"/>
      <c r="E460" s="28"/>
      <c r="F460" s="28"/>
      <c r="G460" s="4"/>
      <c r="H460" s="4"/>
      <c r="I460" s="7"/>
      <c r="J460" s="89"/>
    </row>
    <row r="461" spans="1:10" s="29" customFormat="1" ht="25.5">
      <c r="A461" s="43" t="s">
        <v>1020</v>
      </c>
      <c r="B461" s="45" t="s">
        <v>67</v>
      </c>
      <c r="C461" s="44">
        <v>457278</v>
      </c>
      <c r="D461" s="83">
        <v>8809248457278</v>
      </c>
      <c r="E461" s="72">
        <v>562</v>
      </c>
      <c r="F461" s="113"/>
      <c r="G461" s="62"/>
      <c r="H461" s="49">
        <f t="shared" ref="H461:H469" si="60">E461*G461</f>
        <v>0</v>
      </c>
      <c r="I461" s="177"/>
      <c r="J461" s="178"/>
    </row>
    <row r="462" spans="1:10" s="29" customFormat="1" ht="25.5">
      <c r="A462" s="43" t="s">
        <v>1758</v>
      </c>
      <c r="B462" s="45" t="s">
        <v>67</v>
      </c>
      <c r="C462" s="75">
        <v>457285</v>
      </c>
      <c r="D462" s="83">
        <v>8809248457285</v>
      </c>
      <c r="E462" s="72">
        <v>562</v>
      </c>
      <c r="F462" s="87"/>
      <c r="G462" s="62"/>
      <c r="H462" s="49">
        <f t="shared" si="60"/>
        <v>0</v>
      </c>
    </row>
    <row r="463" spans="1:10" s="29" customFormat="1" ht="25.5">
      <c r="A463" s="43" t="s">
        <v>1759</v>
      </c>
      <c r="B463" s="45" t="s">
        <v>67</v>
      </c>
      <c r="C463" s="75">
        <v>452761</v>
      </c>
      <c r="D463" s="83">
        <v>8809248452761</v>
      </c>
      <c r="E463" s="72"/>
      <c r="F463" s="113" t="s">
        <v>119</v>
      </c>
      <c r="G463" s="62"/>
      <c r="H463" s="49">
        <f t="shared" si="60"/>
        <v>0</v>
      </c>
    </row>
    <row r="464" spans="1:10" s="29" customFormat="1" ht="25.5">
      <c r="A464" s="74" t="s">
        <v>2240</v>
      </c>
      <c r="B464" s="71" t="s">
        <v>67</v>
      </c>
      <c r="C464" s="75">
        <v>456141</v>
      </c>
      <c r="D464" s="83">
        <v>8809248456141</v>
      </c>
      <c r="E464" s="72">
        <v>562</v>
      </c>
      <c r="F464" s="85" t="s">
        <v>119</v>
      </c>
      <c r="G464" s="62"/>
      <c r="H464" s="49">
        <f t="shared" si="60"/>
        <v>0</v>
      </c>
    </row>
    <row r="465" spans="1:8" s="29" customFormat="1" ht="25.5">
      <c r="A465" s="74" t="s">
        <v>1021</v>
      </c>
      <c r="B465" s="71" t="s">
        <v>67</v>
      </c>
      <c r="C465" s="75">
        <v>456158</v>
      </c>
      <c r="D465" s="83">
        <v>8809248456158</v>
      </c>
      <c r="E465" s="72">
        <v>562</v>
      </c>
      <c r="F465" s="87" t="s">
        <v>119</v>
      </c>
      <c r="G465" s="62"/>
      <c r="H465" s="49">
        <f t="shared" si="60"/>
        <v>0</v>
      </c>
    </row>
    <row r="466" spans="1:8" s="29" customFormat="1" ht="15" customHeight="1">
      <c r="A466" s="74" t="s">
        <v>2241</v>
      </c>
      <c r="B466" s="71" t="s">
        <v>1014</v>
      </c>
      <c r="C466" s="75">
        <v>453218</v>
      </c>
      <c r="D466" s="83">
        <v>8809248453218</v>
      </c>
      <c r="E466" s="72">
        <v>626</v>
      </c>
      <c r="F466" s="87"/>
      <c r="G466" s="62"/>
      <c r="H466" s="49">
        <f t="shared" si="60"/>
        <v>0</v>
      </c>
    </row>
    <row r="467" spans="1:8" s="29" customFormat="1" ht="25.5">
      <c r="A467" s="74" t="s">
        <v>1022</v>
      </c>
      <c r="B467" s="71" t="s">
        <v>1015</v>
      </c>
      <c r="C467" s="75">
        <v>452808</v>
      </c>
      <c r="D467" s="83">
        <v>8809248452808</v>
      </c>
      <c r="E467" s="72"/>
      <c r="F467" s="87" t="s">
        <v>119</v>
      </c>
      <c r="G467" s="62"/>
      <c r="H467" s="49">
        <f t="shared" si="60"/>
        <v>0</v>
      </c>
    </row>
    <row r="468" spans="1:8" s="29" customFormat="1" ht="25.5">
      <c r="A468" s="74" t="s">
        <v>1016</v>
      </c>
      <c r="B468" s="71" t="s">
        <v>1017</v>
      </c>
      <c r="C468" s="75">
        <v>450323</v>
      </c>
      <c r="D468" s="91">
        <v>8809248450323</v>
      </c>
      <c r="E468" s="72">
        <v>421</v>
      </c>
      <c r="F468" s="56"/>
      <c r="G468" s="62"/>
      <c r="H468" s="49">
        <f t="shared" si="60"/>
        <v>0</v>
      </c>
    </row>
    <row r="469" spans="1:8" s="29" customFormat="1" ht="12.75">
      <c r="A469" s="74" t="s">
        <v>1018</v>
      </c>
      <c r="B469" s="71" t="s">
        <v>1019</v>
      </c>
      <c r="C469" s="75">
        <v>453546</v>
      </c>
      <c r="D469" s="91">
        <v>8809248453546</v>
      </c>
      <c r="E469" s="72">
        <v>392</v>
      </c>
      <c r="F469" s="56"/>
      <c r="G469" s="62"/>
      <c r="H469" s="49">
        <f t="shared" si="60"/>
        <v>0</v>
      </c>
    </row>
    <row r="470" spans="1:8" s="24" customFormat="1" ht="15.75">
      <c r="A470" s="25" t="s">
        <v>1764</v>
      </c>
      <c r="B470" s="26"/>
      <c r="C470" s="26"/>
      <c r="D470" s="27"/>
      <c r="E470" s="28"/>
      <c r="F470" s="28"/>
      <c r="G470" s="4"/>
      <c r="H470" s="4"/>
    </row>
    <row r="471" spans="1:8" s="29" customFormat="1" ht="25.5">
      <c r="A471" s="43" t="s">
        <v>2258</v>
      </c>
      <c r="B471" s="45" t="s">
        <v>67</v>
      </c>
      <c r="C471" s="75">
        <v>457292</v>
      </c>
      <c r="D471" s="91">
        <v>8809248457292</v>
      </c>
      <c r="E471" s="72">
        <v>562</v>
      </c>
      <c r="F471" s="113"/>
      <c r="G471" s="62"/>
      <c r="H471" s="49">
        <f t="shared" ref="H471:H481" si="61">E471*G471</f>
        <v>0</v>
      </c>
    </row>
    <row r="472" spans="1:8" s="29" customFormat="1" ht="14.25" customHeight="1">
      <c r="A472" s="43" t="s">
        <v>1023</v>
      </c>
      <c r="B472" s="45" t="s">
        <v>1024</v>
      </c>
      <c r="C472" s="75">
        <v>451153</v>
      </c>
      <c r="D472" s="91">
        <v>8809248451153</v>
      </c>
      <c r="E472" s="72">
        <v>605</v>
      </c>
      <c r="F472" s="87" t="s">
        <v>119</v>
      </c>
      <c r="G472" s="62"/>
      <c r="H472" s="49">
        <f t="shared" si="61"/>
        <v>0</v>
      </c>
    </row>
    <row r="473" spans="1:8" s="29" customFormat="1" ht="14.25" customHeight="1">
      <c r="A473" s="43" t="s">
        <v>1025</v>
      </c>
      <c r="B473" s="45" t="s">
        <v>1024</v>
      </c>
      <c r="C473" s="75">
        <v>451160</v>
      </c>
      <c r="D473" s="91">
        <v>8809248451160</v>
      </c>
      <c r="E473" s="72">
        <v>605</v>
      </c>
      <c r="F473" s="87"/>
      <c r="G473" s="62"/>
      <c r="H473" s="49">
        <f t="shared" si="61"/>
        <v>0</v>
      </c>
    </row>
    <row r="474" spans="1:8" s="29" customFormat="1" ht="25.5">
      <c r="A474" s="43" t="s">
        <v>1030</v>
      </c>
      <c r="B474" s="45" t="s">
        <v>67</v>
      </c>
      <c r="C474" s="75">
        <v>456875</v>
      </c>
      <c r="D474" s="91">
        <v>8809248456875</v>
      </c>
      <c r="E474" s="72">
        <v>572</v>
      </c>
      <c r="F474" s="85"/>
      <c r="G474" s="62"/>
      <c r="H474" s="49">
        <f t="shared" si="61"/>
        <v>0</v>
      </c>
    </row>
    <row r="475" spans="1:8" s="29" customFormat="1" ht="12.75">
      <c r="A475" s="43" t="s">
        <v>2242</v>
      </c>
      <c r="B475" s="45" t="s">
        <v>1017</v>
      </c>
      <c r="C475" s="44">
        <v>451351</v>
      </c>
      <c r="D475" s="83">
        <v>8809248451351</v>
      </c>
      <c r="E475" s="72">
        <v>583</v>
      </c>
      <c r="F475" s="87"/>
      <c r="G475" s="62"/>
      <c r="H475" s="49">
        <f t="shared" si="61"/>
        <v>0</v>
      </c>
    </row>
    <row r="476" spans="1:8" s="29" customFormat="1" ht="12.75">
      <c r="A476" s="43" t="s">
        <v>1031</v>
      </c>
      <c r="B476" s="45" t="s">
        <v>1026</v>
      </c>
      <c r="C476" s="44">
        <v>451412</v>
      </c>
      <c r="D476" s="83">
        <v>8809248451412</v>
      </c>
      <c r="E476" s="72">
        <v>653</v>
      </c>
      <c r="F476" s="87"/>
      <c r="G476" s="62"/>
      <c r="H476" s="49">
        <f t="shared" si="61"/>
        <v>0</v>
      </c>
    </row>
    <row r="477" spans="1:8" s="29" customFormat="1" ht="25.5">
      <c r="A477" s="43" t="s">
        <v>2243</v>
      </c>
      <c r="B477" s="45" t="s">
        <v>1026</v>
      </c>
      <c r="C477" s="44">
        <v>451429</v>
      </c>
      <c r="D477" s="83">
        <v>8809248451429</v>
      </c>
      <c r="E477" s="72">
        <v>653</v>
      </c>
      <c r="F477" s="87"/>
      <c r="G477" s="62"/>
      <c r="H477" s="49">
        <f t="shared" si="61"/>
        <v>0</v>
      </c>
    </row>
    <row r="478" spans="1:8" s="29" customFormat="1" ht="12.75">
      <c r="A478" s="43" t="s">
        <v>2244</v>
      </c>
      <c r="B478" s="45" t="s">
        <v>1027</v>
      </c>
      <c r="C478" s="44">
        <v>450408</v>
      </c>
      <c r="D478" s="83">
        <v>8809248450408</v>
      </c>
      <c r="E478" s="72">
        <v>513</v>
      </c>
      <c r="F478" s="113"/>
      <c r="G478" s="62"/>
      <c r="H478" s="49">
        <f t="shared" si="61"/>
        <v>0</v>
      </c>
    </row>
    <row r="479" spans="1:8" s="29" customFormat="1" ht="12.75">
      <c r="A479" s="43" t="s">
        <v>1028</v>
      </c>
      <c r="B479" s="45" t="s">
        <v>1027</v>
      </c>
      <c r="C479" s="44">
        <v>450415</v>
      </c>
      <c r="D479" s="83">
        <v>8809248450415</v>
      </c>
      <c r="E479" s="72">
        <v>513</v>
      </c>
      <c r="F479" s="87"/>
      <c r="G479" s="62"/>
      <c r="H479" s="49">
        <f t="shared" si="61"/>
        <v>0</v>
      </c>
    </row>
    <row r="480" spans="1:8" s="29" customFormat="1" ht="12.75">
      <c r="A480" s="74" t="s">
        <v>2245</v>
      </c>
      <c r="B480" s="71" t="s">
        <v>1027</v>
      </c>
      <c r="C480" s="75">
        <v>450385</v>
      </c>
      <c r="D480" s="91">
        <v>8809248450385</v>
      </c>
      <c r="E480" s="72">
        <v>513</v>
      </c>
      <c r="F480" s="56" t="s">
        <v>501</v>
      </c>
      <c r="G480" s="62"/>
      <c r="H480" s="49">
        <f t="shared" si="61"/>
        <v>0</v>
      </c>
    </row>
    <row r="481" spans="1:8" s="29" customFormat="1" ht="12.75">
      <c r="A481" s="74" t="s">
        <v>1029</v>
      </c>
      <c r="B481" s="71" t="s">
        <v>1027</v>
      </c>
      <c r="C481" s="75">
        <v>452549</v>
      </c>
      <c r="D481" s="91">
        <v>8809248452549</v>
      </c>
      <c r="E481" s="72">
        <v>513</v>
      </c>
      <c r="F481" s="56" t="s">
        <v>501</v>
      </c>
      <c r="G481" s="62"/>
      <c r="H481" s="49">
        <f t="shared" si="61"/>
        <v>0</v>
      </c>
    </row>
    <row r="482" spans="1:8" s="248" customFormat="1" ht="23.25">
      <c r="A482" s="240" t="s">
        <v>1049</v>
      </c>
      <c r="B482" s="241"/>
      <c r="C482" s="242"/>
      <c r="D482" s="243"/>
      <c r="E482" s="244"/>
      <c r="F482" s="245"/>
      <c r="G482" s="246"/>
      <c r="H482" s="247"/>
    </row>
    <row r="483" spans="1:8" s="24" customFormat="1" ht="15.75">
      <c r="A483" s="25" t="s">
        <v>1767</v>
      </c>
      <c r="B483" s="26"/>
      <c r="C483" s="26"/>
      <c r="D483" s="27"/>
      <c r="E483" s="28"/>
      <c r="F483" s="28"/>
      <c r="G483" s="4"/>
      <c r="H483" s="4"/>
    </row>
    <row r="484" spans="1:8" s="29" customFormat="1" ht="12.75">
      <c r="A484" s="43" t="s">
        <v>1032</v>
      </c>
      <c r="B484" s="45" t="s">
        <v>83</v>
      </c>
      <c r="C484" s="44">
        <v>590237</v>
      </c>
      <c r="D484" s="83">
        <v>8809177590237</v>
      </c>
      <c r="E484" s="72">
        <v>248</v>
      </c>
      <c r="F484" s="87" t="s">
        <v>119</v>
      </c>
      <c r="G484" s="62"/>
      <c r="H484" s="49">
        <f t="shared" ref="H484:H494" si="62">E484*G484</f>
        <v>0</v>
      </c>
    </row>
    <row r="485" spans="1:8" s="29" customFormat="1" ht="12.75">
      <c r="A485" s="43" t="s">
        <v>1033</v>
      </c>
      <c r="B485" s="45" t="s">
        <v>1034</v>
      </c>
      <c r="C485" s="44">
        <v>590879</v>
      </c>
      <c r="D485" s="83">
        <v>8809177590879</v>
      </c>
      <c r="E485" s="72">
        <v>248</v>
      </c>
      <c r="F485" s="87" t="s">
        <v>119</v>
      </c>
      <c r="G485" s="62"/>
      <c r="H485" s="49">
        <f t="shared" si="62"/>
        <v>0</v>
      </c>
    </row>
    <row r="486" spans="1:8" s="29" customFormat="1" ht="12.75">
      <c r="A486" s="43" t="s">
        <v>1035</v>
      </c>
      <c r="B486" s="45" t="s">
        <v>1034</v>
      </c>
      <c r="C486" s="44">
        <v>591012</v>
      </c>
      <c r="D486" s="83">
        <v>8809177591012</v>
      </c>
      <c r="E486" s="72">
        <v>248</v>
      </c>
      <c r="F486" s="87" t="s">
        <v>119</v>
      </c>
      <c r="G486" s="62"/>
      <c r="H486" s="49">
        <f t="shared" si="62"/>
        <v>0</v>
      </c>
    </row>
    <row r="487" spans="1:8" s="29" customFormat="1" ht="12.75">
      <c r="A487" s="43" t="s">
        <v>1036</v>
      </c>
      <c r="B487" s="45" t="s">
        <v>1037</v>
      </c>
      <c r="C487" s="44">
        <v>591258</v>
      </c>
      <c r="D487" s="83">
        <v>8809177591258</v>
      </c>
      <c r="E487" s="72">
        <v>248</v>
      </c>
      <c r="F487" s="87"/>
      <c r="G487" s="62"/>
      <c r="H487" s="49">
        <f t="shared" si="62"/>
        <v>0</v>
      </c>
    </row>
    <row r="488" spans="1:8" s="29" customFormat="1" ht="12.75">
      <c r="A488" s="74" t="s">
        <v>1038</v>
      </c>
      <c r="B488" s="71" t="s">
        <v>188</v>
      </c>
      <c r="C488" s="75">
        <v>590299</v>
      </c>
      <c r="D488" s="91">
        <v>8809177590299</v>
      </c>
      <c r="E488" s="72">
        <v>248</v>
      </c>
      <c r="F488" s="56" t="s">
        <v>501</v>
      </c>
      <c r="G488" s="62"/>
      <c r="H488" s="49">
        <f t="shared" si="62"/>
        <v>0</v>
      </c>
    </row>
    <row r="489" spans="1:8" s="248" customFormat="1" ht="23.25">
      <c r="A489" s="240" t="s">
        <v>1760</v>
      </c>
      <c r="B489" s="241"/>
      <c r="C489" s="242"/>
      <c r="D489" s="243"/>
      <c r="E489" s="244"/>
      <c r="F489" s="245"/>
      <c r="G489" s="246"/>
      <c r="H489" s="247"/>
    </row>
    <row r="490" spans="1:8" s="24" customFormat="1" ht="15.75">
      <c r="A490" s="25" t="s">
        <v>1767</v>
      </c>
      <c r="B490" s="26"/>
      <c r="C490" s="26"/>
      <c r="D490" s="27"/>
      <c r="E490" s="28"/>
      <c r="F490" s="28"/>
      <c r="G490" s="4"/>
      <c r="H490" s="4"/>
    </row>
    <row r="491" spans="1:8" s="29" customFormat="1" ht="12.75">
      <c r="A491" s="90" t="s">
        <v>1039</v>
      </c>
      <c r="B491" s="45" t="s">
        <v>736</v>
      </c>
      <c r="C491" s="71" t="s">
        <v>1040</v>
      </c>
      <c r="D491" s="91">
        <v>8809115166166</v>
      </c>
      <c r="E491" s="46">
        <v>152</v>
      </c>
      <c r="F491" s="61"/>
      <c r="G491" s="62"/>
      <c r="H491" s="49">
        <f t="shared" si="62"/>
        <v>0</v>
      </c>
    </row>
    <row r="492" spans="1:8" s="29" customFormat="1" ht="25.5">
      <c r="A492" s="90" t="s">
        <v>1041</v>
      </c>
      <c r="B492" s="45" t="s">
        <v>736</v>
      </c>
      <c r="C492" s="71" t="s">
        <v>1042</v>
      </c>
      <c r="D492" s="91">
        <v>8809115160126</v>
      </c>
      <c r="E492" s="46">
        <v>152</v>
      </c>
      <c r="F492" s="61"/>
      <c r="G492" s="62"/>
      <c r="H492" s="49">
        <f t="shared" si="62"/>
        <v>0</v>
      </c>
    </row>
    <row r="493" spans="1:8" s="29" customFormat="1" ht="25.5">
      <c r="A493" s="90" t="s">
        <v>1043</v>
      </c>
      <c r="B493" s="45" t="s">
        <v>736</v>
      </c>
      <c r="C493" s="71" t="s">
        <v>1044</v>
      </c>
      <c r="D493" s="91">
        <v>8809115160133</v>
      </c>
      <c r="E493" s="46">
        <v>152</v>
      </c>
      <c r="F493" s="61"/>
      <c r="G493" s="62"/>
      <c r="H493" s="49">
        <f t="shared" si="62"/>
        <v>0</v>
      </c>
    </row>
    <row r="494" spans="1:8" s="29" customFormat="1" ht="25.5">
      <c r="A494" s="90" t="s">
        <v>1045</v>
      </c>
      <c r="B494" s="45" t="s">
        <v>1046</v>
      </c>
      <c r="C494" s="71" t="s">
        <v>1047</v>
      </c>
      <c r="D494" s="91">
        <v>8809115162311</v>
      </c>
      <c r="E494" s="46">
        <v>275</v>
      </c>
      <c r="F494" s="61"/>
      <c r="G494" s="62"/>
      <c r="H494" s="49">
        <f t="shared" si="62"/>
        <v>0</v>
      </c>
    </row>
    <row r="495" spans="1:8" s="250" customFormat="1" ht="23.25">
      <c r="A495" s="255" t="s">
        <v>1050</v>
      </c>
      <c r="B495" s="261"/>
      <c r="C495" s="262"/>
      <c r="D495" s="263"/>
      <c r="E495" s="264"/>
      <c r="F495" s="265"/>
      <c r="G495" s="249"/>
      <c r="H495" s="249"/>
    </row>
    <row r="496" spans="1:8" s="24" customFormat="1" ht="15.75">
      <c r="A496" s="25" t="s">
        <v>1771</v>
      </c>
      <c r="B496" s="26"/>
      <c r="C496" s="26"/>
      <c r="D496" s="27"/>
      <c r="E496" s="28"/>
      <c r="F496" s="28"/>
      <c r="G496" s="4"/>
      <c r="H496" s="4"/>
    </row>
    <row r="497" spans="1:8" s="24" customFormat="1" ht="15.75">
      <c r="A497" s="92" t="s">
        <v>2187</v>
      </c>
      <c r="B497" s="35"/>
      <c r="C497" s="35"/>
      <c r="D497" s="93"/>
      <c r="E497" s="94"/>
      <c r="F497" s="94"/>
      <c r="G497" s="13"/>
      <c r="H497" s="13"/>
    </row>
    <row r="498" spans="1:8" s="29" customFormat="1" ht="25.5">
      <c r="A498" s="142" t="s">
        <v>2027</v>
      </c>
      <c r="B498" s="213" t="s">
        <v>1048</v>
      </c>
      <c r="C498" s="237">
        <v>249871</v>
      </c>
      <c r="D498" s="238">
        <v>8801046249871</v>
      </c>
      <c r="E498" s="239">
        <v>365</v>
      </c>
      <c r="F498" s="181"/>
      <c r="G498" s="147"/>
      <c r="H498" s="148">
        <f t="shared" ref="H498:H514" si="63">E498*G498</f>
        <v>0</v>
      </c>
    </row>
    <row r="499" spans="1:8" s="29" customFormat="1" ht="12.75">
      <c r="A499" s="74" t="s">
        <v>2028</v>
      </c>
      <c r="B499" s="71" t="s">
        <v>1048</v>
      </c>
      <c r="C499" s="91">
        <v>249918</v>
      </c>
      <c r="D499" s="88">
        <v>8801046249918</v>
      </c>
      <c r="E499" s="72">
        <v>278</v>
      </c>
      <c r="F499" s="56"/>
      <c r="G499" s="62"/>
      <c r="H499" s="49">
        <f t="shared" si="63"/>
        <v>0</v>
      </c>
    </row>
    <row r="500" spans="1:8" s="29" customFormat="1" ht="12.75">
      <c r="A500" s="74" t="s">
        <v>2029</v>
      </c>
      <c r="B500" s="71" t="s">
        <v>1048</v>
      </c>
      <c r="C500" s="91">
        <v>249925</v>
      </c>
      <c r="D500" s="88">
        <v>8801046249925</v>
      </c>
      <c r="E500" s="72">
        <v>291</v>
      </c>
      <c r="F500" s="56"/>
      <c r="G500" s="62"/>
      <c r="H500" s="49">
        <f t="shared" si="63"/>
        <v>0</v>
      </c>
    </row>
    <row r="501" spans="1:8" s="29" customFormat="1" ht="25.5">
      <c r="A501" s="78" t="s">
        <v>2309</v>
      </c>
      <c r="B501" s="79" t="s">
        <v>533</v>
      </c>
      <c r="C501" s="180">
        <v>249895</v>
      </c>
      <c r="D501" s="80">
        <v>8801046249895</v>
      </c>
      <c r="E501" s="81">
        <v>589</v>
      </c>
      <c r="F501" s="82" t="s">
        <v>501</v>
      </c>
      <c r="G501" s="62"/>
      <c r="H501" s="49">
        <f t="shared" ref="H501" si="64">E501*G501</f>
        <v>0</v>
      </c>
    </row>
    <row r="502" spans="1:8" s="24" customFormat="1" ht="15.75">
      <c r="A502" s="63" t="s">
        <v>2188</v>
      </c>
      <c r="B502" s="18"/>
      <c r="C502" s="18"/>
      <c r="D502" s="95"/>
      <c r="E502" s="96"/>
      <c r="F502" s="96"/>
      <c r="G502" s="6"/>
      <c r="H502" s="6"/>
    </row>
    <row r="503" spans="1:8" s="29" customFormat="1" ht="20.25" customHeight="1">
      <c r="A503" s="74" t="s">
        <v>2018</v>
      </c>
      <c r="B503" s="71" t="s">
        <v>1051</v>
      </c>
      <c r="C503" s="83">
        <v>198122</v>
      </c>
      <c r="D503" s="83">
        <v>8809242198122</v>
      </c>
      <c r="E503" s="46">
        <v>67</v>
      </c>
      <c r="F503" s="85"/>
      <c r="G503" s="62"/>
      <c r="H503" s="49">
        <f t="shared" si="63"/>
        <v>0</v>
      </c>
    </row>
    <row r="504" spans="1:8" s="29" customFormat="1" ht="20.25" customHeight="1">
      <c r="A504" s="74" t="s">
        <v>2019</v>
      </c>
      <c r="B504" s="71" t="s">
        <v>1051</v>
      </c>
      <c r="C504" s="83">
        <v>198061</v>
      </c>
      <c r="D504" s="83">
        <v>8809242198061</v>
      </c>
      <c r="E504" s="46">
        <v>67</v>
      </c>
      <c r="F504" s="85"/>
      <c r="G504" s="62"/>
      <c r="H504" s="49">
        <f t="shared" si="63"/>
        <v>0</v>
      </c>
    </row>
    <row r="505" spans="1:8" s="29" customFormat="1" ht="20.25" customHeight="1">
      <c r="A505" s="74" t="s">
        <v>2020</v>
      </c>
      <c r="B505" s="71" t="s">
        <v>1051</v>
      </c>
      <c r="C505" s="83">
        <v>198085</v>
      </c>
      <c r="D505" s="83">
        <v>8809242198085</v>
      </c>
      <c r="E505" s="46">
        <v>67</v>
      </c>
      <c r="F505" s="85"/>
      <c r="G505" s="62"/>
      <c r="H505" s="49">
        <f t="shared" si="63"/>
        <v>0</v>
      </c>
    </row>
    <row r="506" spans="1:8" s="29" customFormat="1" ht="20.25" customHeight="1">
      <c r="A506" s="74" t="s">
        <v>2021</v>
      </c>
      <c r="B506" s="71" t="s">
        <v>1051</v>
      </c>
      <c r="C506" s="83">
        <v>198108</v>
      </c>
      <c r="D506" s="83">
        <v>8809242198108</v>
      </c>
      <c r="E506" s="46">
        <v>67</v>
      </c>
      <c r="F506" s="85" t="s">
        <v>119</v>
      </c>
      <c r="G506" s="62"/>
      <c r="H506" s="49">
        <f t="shared" si="63"/>
        <v>0</v>
      </c>
    </row>
    <row r="507" spans="1:8" s="29" customFormat="1" ht="20.25" customHeight="1">
      <c r="A507" s="43" t="s">
        <v>2022</v>
      </c>
      <c r="B507" s="45" t="s">
        <v>1051</v>
      </c>
      <c r="C507" s="83">
        <v>201549</v>
      </c>
      <c r="D507" s="83">
        <v>8809242201549</v>
      </c>
      <c r="E507" s="46">
        <v>152</v>
      </c>
      <c r="F507" s="56"/>
      <c r="G507" s="62"/>
      <c r="H507" s="49">
        <f t="shared" si="63"/>
        <v>0</v>
      </c>
    </row>
    <row r="508" spans="1:8" s="29" customFormat="1" ht="20.25" customHeight="1">
      <c r="A508" s="43" t="s">
        <v>2023</v>
      </c>
      <c r="B508" s="45" t="s">
        <v>1051</v>
      </c>
      <c r="C508" s="83">
        <v>201587</v>
      </c>
      <c r="D508" s="83">
        <v>8809242201587</v>
      </c>
      <c r="E508" s="46">
        <v>152</v>
      </c>
      <c r="F508" s="56"/>
      <c r="G508" s="62"/>
      <c r="H508" s="49">
        <f t="shared" si="63"/>
        <v>0</v>
      </c>
    </row>
    <row r="509" spans="1:8" s="29" customFormat="1" ht="20.25" customHeight="1">
      <c r="A509" s="43" t="s">
        <v>2024</v>
      </c>
      <c r="B509" s="45" t="s">
        <v>1051</v>
      </c>
      <c r="C509" s="83">
        <v>201532</v>
      </c>
      <c r="D509" s="83">
        <v>8809242201532</v>
      </c>
      <c r="E509" s="46">
        <v>152</v>
      </c>
      <c r="F509" s="85"/>
      <c r="G509" s="62"/>
      <c r="H509" s="49">
        <f t="shared" si="63"/>
        <v>0</v>
      </c>
    </row>
    <row r="510" spans="1:8" s="29" customFormat="1" ht="20.25" customHeight="1">
      <c r="A510" s="43" t="s">
        <v>2025</v>
      </c>
      <c r="B510" s="45" t="s">
        <v>1051</v>
      </c>
      <c r="C510" s="83">
        <v>201501</v>
      </c>
      <c r="D510" s="83">
        <v>8809242201501</v>
      </c>
      <c r="E510" s="46">
        <v>152</v>
      </c>
      <c r="F510" s="56"/>
      <c r="G510" s="62"/>
      <c r="H510" s="49">
        <f t="shared" si="63"/>
        <v>0</v>
      </c>
    </row>
    <row r="511" spans="1:8" s="29" customFormat="1" ht="20.25" customHeight="1">
      <c r="A511" s="43" t="s">
        <v>1052</v>
      </c>
      <c r="B511" s="45" t="s">
        <v>1053</v>
      </c>
      <c r="C511" s="83">
        <v>198337</v>
      </c>
      <c r="D511" s="83">
        <v>8809242198337</v>
      </c>
      <c r="E511" s="46">
        <v>212</v>
      </c>
      <c r="F511" s="56"/>
      <c r="G511" s="62"/>
      <c r="H511" s="49">
        <f t="shared" si="63"/>
        <v>0</v>
      </c>
    </row>
    <row r="512" spans="1:8" s="29" customFormat="1" ht="20.25" customHeight="1">
      <c r="A512" s="43" t="s">
        <v>1054</v>
      </c>
      <c r="B512" s="45" t="s">
        <v>1053</v>
      </c>
      <c r="C512" s="83">
        <v>198313</v>
      </c>
      <c r="D512" s="83">
        <v>8809242198313</v>
      </c>
      <c r="E512" s="46">
        <v>212</v>
      </c>
      <c r="F512" s="56"/>
      <c r="G512" s="62"/>
      <c r="H512" s="49">
        <f t="shared" si="63"/>
        <v>0</v>
      </c>
    </row>
    <row r="513" spans="1:8" s="29" customFormat="1" ht="20.25" customHeight="1">
      <c r="A513" s="43" t="s">
        <v>1055</v>
      </c>
      <c r="B513" s="45" t="s">
        <v>1053</v>
      </c>
      <c r="C513" s="83">
        <v>197996</v>
      </c>
      <c r="D513" s="83">
        <v>8809242197996</v>
      </c>
      <c r="E513" s="46">
        <v>212</v>
      </c>
      <c r="F513" s="56"/>
      <c r="G513" s="62"/>
      <c r="H513" s="49">
        <f t="shared" si="63"/>
        <v>0</v>
      </c>
    </row>
    <row r="514" spans="1:8" s="29" customFormat="1" ht="20.25" customHeight="1">
      <c r="A514" s="43" t="s">
        <v>2026</v>
      </c>
      <c r="B514" s="45" t="s">
        <v>1056</v>
      </c>
      <c r="C514" s="83">
        <v>191536</v>
      </c>
      <c r="D514" s="83">
        <v>8809242191536</v>
      </c>
      <c r="E514" s="46">
        <v>597</v>
      </c>
      <c r="F514" s="85" t="s">
        <v>119</v>
      </c>
      <c r="G514" s="62"/>
      <c r="H514" s="49">
        <f t="shared" si="63"/>
        <v>0</v>
      </c>
    </row>
    <row r="515" spans="1:8" s="24" customFormat="1" ht="15.75">
      <c r="A515" s="25" t="s">
        <v>1767</v>
      </c>
      <c r="B515" s="26"/>
      <c r="C515" s="26"/>
      <c r="D515" s="27"/>
      <c r="E515" s="28"/>
      <c r="F515" s="28"/>
      <c r="G515" s="4"/>
      <c r="H515" s="4"/>
    </row>
    <row r="516" spans="1:8" s="24" customFormat="1" ht="15.75">
      <c r="A516" s="63" t="s">
        <v>2164</v>
      </c>
      <c r="B516" s="18"/>
      <c r="C516" s="18"/>
      <c r="D516" s="95"/>
      <c r="E516" s="96"/>
      <c r="F516" s="96"/>
      <c r="G516" s="6"/>
      <c r="H516" s="6"/>
    </row>
    <row r="517" spans="1:8" s="29" customFormat="1" ht="12.75">
      <c r="A517" s="90" t="s">
        <v>1989</v>
      </c>
      <c r="B517" s="45" t="s">
        <v>1057</v>
      </c>
      <c r="C517" s="45" t="s">
        <v>1058</v>
      </c>
      <c r="D517" s="83">
        <v>8801046256633</v>
      </c>
      <c r="E517" s="46">
        <v>19</v>
      </c>
      <c r="F517" s="157"/>
      <c r="G517" s="62"/>
      <c r="H517" s="49">
        <f t="shared" ref="H517:H548" si="65">E517*G517</f>
        <v>0</v>
      </c>
    </row>
    <row r="518" spans="1:8" s="29" customFormat="1" ht="12.75">
      <c r="A518" s="183" t="s">
        <v>1990</v>
      </c>
      <c r="B518" s="184" t="s">
        <v>1059</v>
      </c>
      <c r="C518" s="45" t="s">
        <v>1060</v>
      </c>
      <c r="D518" s="83">
        <v>8801046886366</v>
      </c>
      <c r="E518" s="46">
        <v>87</v>
      </c>
      <c r="F518" s="56"/>
      <c r="G518" s="62"/>
      <c r="H518" s="49">
        <f t="shared" si="65"/>
        <v>0</v>
      </c>
    </row>
    <row r="519" spans="1:8" s="29" customFormat="1" ht="12.75">
      <c r="A519" s="183" t="s">
        <v>1991</v>
      </c>
      <c r="B519" s="184" t="s">
        <v>1059</v>
      </c>
      <c r="C519" s="45" t="s">
        <v>1061</v>
      </c>
      <c r="D519" s="83">
        <v>8801046862865</v>
      </c>
      <c r="E519" s="46">
        <v>87</v>
      </c>
      <c r="F519" s="157"/>
      <c r="G519" s="62"/>
      <c r="H519" s="49">
        <f t="shared" si="65"/>
        <v>0</v>
      </c>
    </row>
    <row r="520" spans="1:8" s="29" customFormat="1" ht="12.75">
      <c r="A520" s="90" t="s">
        <v>1992</v>
      </c>
      <c r="B520" s="45" t="s">
        <v>1059</v>
      </c>
      <c r="C520" s="91">
        <v>242889</v>
      </c>
      <c r="D520" s="91">
        <v>8801046242889</v>
      </c>
      <c r="E520" s="46">
        <v>104</v>
      </c>
      <c r="F520" s="56"/>
      <c r="G520" s="62"/>
      <c r="H520" s="49">
        <f t="shared" si="65"/>
        <v>0</v>
      </c>
    </row>
    <row r="521" spans="1:8" s="29" customFormat="1" ht="12.75">
      <c r="A521" s="90" t="s">
        <v>2246</v>
      </c>
      <c r="B521" s="45" t="s">
        <v>1059</v>
      </c>
      <c r="C521" s="83">
        <v>242865</v>
      </c>
      <c r="D521" s="83">
        <v>8801046242865</v>
      </c>
      <c r="E521" s="46">
        <v>104</v>
      </c>
      <c r="F521" s="56"/>
      <c r="G521" s="62"/>
      <c r="H521" s="49">
        <f t="shared" si="65"/>
        <v>0</v>
      </c>
    </row>
    <row r="522" spans="1:8" s="29" customFormat="1" ht="12.75">
      <c r="A522" s="90" t="s">
        <v>1993</v>
      </c>
      <c r="B522" s="45" t="s">
        <v>1059</v>
      </c>
      <c r="C522" s="83">
        <v>242872</v>
      </c>
      <c r="D522" s="83">
        <v>8801046242872</v>
      </c>
      <c r="E522" s="46">
        <v>104</v>
      </c>
      <c r="F522" s="44"/>
      <c r="G522" s="62"/>
      <c r="H522" s="49">
        <f t="shared" si="65"/>
        <v>0</v>
      </c>
    </row>
    <row r="523" spans="1:8" s="29" customFormat="1" ht="12.75">
      <c r="A523" s="90" t="s">
        <v>1994</v>
      </c>
      <c r="B523" s="45" t="s">
        <v>383</v>
      </c>
      <c r="C523" s="83">
        <v>979280</v>
      </c>
      <c r="D523" s="83">
        <v>8801046979280</v>
      </c>
      <c r="E523" s="46">
        <v>91</v>
      </c>
      <c r="F523" s="56"/>
      <c r="G523" s="62"/>
      <c r="H523" s="49">
        <f t="shared" si="65"/>
        <v>0</v>
      </c>
    </row>
    <row r="524" spans="1:8" s="29" customFormat="1" ht="12.75">
      <c r="A524" s="90" t="s">
        <v>2247</v>
      </c>
      <c r="B524" s="45" t="s">
        <v>383</v>
      </c>
      <c r="C524" s="83">
        <v>900000</v>
      </c>
      <c r="D524" s="83">
        <v>8801046900000</v>
      </c>
      <c r="E524" s="46">
        <v>91</v>
      </c>
      <c r="F524" s="56"/>
      <c r="G524" s="62"/>
      <c r="H524" s="49">
        <f t="shared" si="65"/>
        <v>0</v>
      </c>
    </row>
    <row r="525" spans="1:8" s="29" customFormat="1" ht="12.75">
      <c r="A525" s="90" t="s">
        <v>1995</v>
      </c>
      <c r="B525" s="45" t="s">
        <v>383</v>
      </c>
      <c r="C525" s="83">
        <v>891964</v>
      </c>
      <c r="D525" s="83">
        <v>8801046891964</v>
      </c>
      <c r="E525" s="46">
        <v>108</v>
      </c>
      <c r="F525" s="56"/>
      <c r="G525" s="62"/>
      <c r="H525" s="49">
        <f t="shared" si="65"/>
        <v>0</v>
      </c>
    </row>
    <row r="526" spans="1:8" s="29" customFormat="1" ht="12.75">
      <c r="A526" s="43" t="s">
        <v>1996</v>
      </c>
      <c r="B526" s="45" t="s">
        <v>1062</v>
      </c>
      <c r="C526" s="83">
        <v>898338</v>
      </c>
      <c r="D526" s="83">
        <v>8801046898338</v>
      </c>
      <c r="E526" s="46">
        <v>91</v>
      </c>
      <c r="F526" s="56"/>
      <c r="G526" s="62"/>
      <c r="H526" s="49">
        <f t="shared" si="65"/>
        <v>0</v>
      </c>
    </row>
    <row r="527" spans="1:8" s="29" customFormat="1" ht="12.75">
      <c r="A527" s="43" t="s">
        <v>1997</v>
      </c>
      <c r="B527" s="45" t="s">
        <v>1062</v>
      </c>
      <c r="C527" s="83">
        <v>898406</v>
      </c>
      <c r="D527" s="83">
        <v>8801046898406</v>
      </c>
      <c r="E527" s="46">
        <v>104</v>
      </c>
      <c r="F527" s="56"/>
      <c r="G527" s="62"/>
      <c r="H527" s="49">
        <f t="shared" si="65"/>
        <v>0</v>
      </c>
    </row>
    <row r="528" spans="1:8" s="29" customFormat="1" ht="12.75">
      <c r="A528" s="43" t="s">
        <v>1998</v>
      </c>
      <c r="B528" s="45" t="s">
        <v>1062</v>
      </c>
      <c r="C528" s="83">
        <v>898260</v>
      </c>
      <c r="D528" s="83">
        <v>8801046898260</v>
      </c>
      <c r="E528" s="46">
        <v>91</v>
      </c>
      <c r="F528" s="113"/>
      <c r="G528" s="62"/>
      <c r="H528" s="49">
        <f t="shared" si="65"/>
        <v>0</v>
      </c>
    </row>
    <row r="529" spans="1:8" s="29" customFormat="1" ht="12.75">
      <c r="A529" s="90" t="s">
        <v>1999</v>
      </c>
      <c r="B529" s="45" t="s">
        <v>1063</v>
      </c>
      <c r="C529" s="83">
        <v>996805</v>
      </c>
      <c r="D529" s="83">
        <v>8801046996805</v>
      </c>
      <c r="E529" s="46">
        <v>120</v>
      </c>
      <c r="F529" s="113"/>
      <c r="G529" s="62"/>
      <c r="H529" s="49">
        <f t="shared" si="65"/>
        <v>0</v>
      </c>
    </row>
    <row r="530" spans="1:8" s="29" customFormat="1" ht="12.75">
      <c r="A530" s="90" t="s">
        <v>2000</v>
      </c>
      <c r="B530" s="45" t="s">
        <v>1063</v>
      </c>
      <c r="C530" s="83">
        <v>996799</v>
      </c>
      <c r="D530" s="83">
        <v>8801046996799</v>
      </c>
      <c r="E530" s="46">
        <v>120</v>
      </c>
      <c r="F530" s="87"/>
      <c r="G530" s="62"/>
      <c r="H530" s="49">
        <f t="shared" si="65"/>
        <v>0</v>
      </c>
    </row>
    <row r="531" spans="1:8" s="29" customFormat="1" ht="12.75">
      <c r="A531" s="90" t="s">
        <v>2001</v>
      </c>
      <c r="B531" s="45" t="s">
        <v>1063</v>
      </c>
      <c r="C531" s="83">
        <v>895184</v>
      </c>
      <c r="D531" s="83">
        <v>8801046895184</v>
      </c>
      <c r="E531" s="46">
        <v>130</v>
      </c>
      <c r="F531" s="87"/>
      <c r="G531" s="62"/>
      <c r="H531" s="49">
        <f t="shared" si="65"/>
        <v>0</v>
      </c>
    </row>
    <row r="532" spans="1:8" s="29" customFormat="1" ht="12.75">
      <c r="A532" s="43" t="s">
        <v>2002</v>
      </c>
      <c r="B532" s="45" t="s">
        <v>1063</v>
      </c>
      <c r="C532" s="83">
        <v>980781</v>
      </c>
      <c r="D532" s="83">
        <v>8801046980781</v>
      </c>
      <c r="E532" s="46">
        <v>247</v>
      </c>
      <c r="F532" s="113" t="s">
        <v>119</v>
      </c>
      <c r="G532" s="62"/>
      <c r="H532" s="49">
        <f t="shared" si="65"/>
        <v>0</v>
      </c>
    </row>
    <row r="533" spans="1:8" s="29" customFormat="1" ht="12.75">
      <c r="A533" s="43" t="s">
        <v>2003</v>
      </c>
      <c r="B533" s="45" t="s">
        <v>1059</v>
      </c>
      <c r="C533" s="83">
        <v>986134</v>
      </c>
      <c r="D533" s="83">
        <v>8801046986134</v>
      </c>
      <c r="E533" s="46">
        <v>125</v>
      </c>
      <c r="F533" s="113"/>
      <c r="G533" s="62"/>
      <c r="H533" s="49">
        <f t="shared" si="65"/>
        <v>0</v>
      </c>
    </row>
    <row r="534" spans="1:8" s="29" customFormat="1" ht="12.75">
      <c r="A534" s="43" t="s">
        <v>2004</v>
      </c>
      <c r="B534" s="45" t="s">
        <v>1064</v>
      </c>
      <c r="C534" s="83">
        <v>986097</v>
      </c>
      <c r="D534" s="83">
        <v>8801046986097</v>
      </c>
      <c r="E534" s="46">
        <v>139</v>
      </c>
      <c r="F534" s="87"/>
      <c r="G534" s="62"/>
      <c r="H534" s="49">
        <f t="shared" si="65"/>
        <v>0</v>
      </c>
    </row>
    <row r="535" spans="1:8" s="29" customFormat="1" ht="12.75">
      <c r="A535" s="43" t="s">
        <v>2005</v>
      </c>
      <c r="B535" s="45" t="s">
        <v>1063</v>
      </c>
      <c r="C535" s="83">
        <v>254776</v>
      </c>
      <c r="D535" s="83">
        <v>8801046254776</v>
      </c>
      <c r="E535" s="46">
        <v>139</v>
      </c>
      <c r="F535" s="87"/>
      <c r="G535" s="62"/>
      <c r="H535" s="49">
        <f t="shared" si="65"/>
        <v>0</v>
      </c>
    </row>
    <row r="536" spans="1:8" s="29" customFormat="1" ht="12.75">
      <c r="A536" s="43" t="s">
        <v>2006</v>
      </c>
      <c r="B536" s="45" t="s">
        <v>383</v>
      </c>
      <c r="C536" s="83">
        <v>220598</v>
      </c>
      <c r="D536" s="83">
        <v>8801046220598</v>
      </c>
      <c r="E536" s="46">
        <v>125</v>
      </c>
      <c r="F536" s="113"/>
      <c r="G536" s="62"/>
      <c r="H536" s="49">
        <f t="shared" si="65"/>
        <v>0</v>
      </c>
    </row>
    <row r="537" spans="1:8" s="29" customFormat="1" ht="12.75">
      <c r="A537" s="43" t="s">
        <v>2007</v>
      </c>
      <c r="B537" s="45" t="s">
        <v>1059</v>
      </c>
      <c r="C537" s="83">
        <v>249475</v>
      </c>
      <c r="D537" s="83">
        <v>8801046249475</v>
      </c>
      <c r="E537" s="46">
        <v>104</v>
      </c>
      <c r="F537" s="85"/>
      <c r="G537" s="62"/>
      <c r="H537" s="49">
        <f t="shared" si="65"/>
        <v>0</v>
      </c>
    </row>
    <row r="538" spans="1:8" s="29" customFormat="1" ht="12.75">
      <c r="A538" s="43" t="s">
        <v>2008</v>
      </c>
      <c r="B538" s="45" t="s">
        <v>1059</v>
      </c>
      <c r="C538" s="83">
        <v>249512</v>
      </c>
      <c r="D538" s="83">
        <v>8801046249512</v>
      </c>
      <c r="E538" s="46">
        <v>104</v>
      </c>
      <c r="F538" s="87"/>
      <c r="G538" s="62"/>
      <c r="H538" s="49">
        <f t="shared" si="65"/>
        <v>0</v>
      </c>
    </row>
    <row r="539" spans="1:8" s="29" customFormat="1" ht="12.75">
      <c r="A539" s="43" t="s">
        <v>2009</v>
      </c>
      <c r="B539" s="45" t="s">
        <v>1059</v>
      </c>
      <c r="C539" s="83">
        <v>249567</v>
      </c>
      <c r="D539" s="83">
        <v>8801046249567</v>
      </c>
      <c r="E539" s="46">
        <v>104</v>
      </c>
      <c r="F539" s="87"/>
      <c r="G539" s="62"/>
      <c r="H539" s="49">
        <f t="shared" si="65"/>
        <v>0</v>
      </c>
    </row>
    <row r="540" spans="1:8" s="24" customFormat="1" ht="15.75">
      <c r="A540" s="63" t="s">
        <v>2165</v>
      </c>
      <c r="B540" s="18"/>
      <c r="C540" s="18"/>
      <c r="D540" s="95"/>
      <c r="E540" s="96"/>
      <c r="F540" s="96"/>
      <c r="G540" s="6"/>
      <c r="H540" s="6"/>
    </row>
    <row r="541" spans="1:8" s="29" customFormat="1" ht="12.75">
      <c r="A541" s="43" t="s">
        <v>2010</v>
      </c>
      <c r="B541" s="45" t="s">
        <v>45</v>
      </c>
      <c r="C541" s="45" t="s">
        <v>1065</v>
      </c>
      <c r="D541" s="83">
        <v>8801046057216</v>
      </c>
      <c r="E541" s="46">
        <v>72</v>
      </c>
      <c r="F541" s="61"/>
      <c r="G541" s="62"/>
      <c r="H541" s="49">
        <f t="shared" si="65"/>
        <v>0</v>
      </c>
    </row>
    <row r="542" spans="1:8" s="29" customFormat="1" ht="12.75">
      <c r="A542" s="43" t="s">
        <v>2012</v>
      </c>
      <c r="B542" s="45" t="s">
        <v>45</v>
      </c>
      <c r="C542" s="83">
        <v>886687</v>
      </c>
      <c r="D542" s="83">
        <v>8801046886687</v>
      </c>
      <c r="E542" s="46">
        <v>75</v>
      </c>
      <c r="F542" s="61"/>
      <c r="G542" s="62"/>
      <c r="H542" s="49">
        <f t="shared" si="65"/>
        <v>0</v>
      </c>
    </row>
    <row r="543" spans="1:8" s="29" customFormat="1" ht="12.75">
      <c r="A543" s="43" t="s">
        <v>2011</v>
      </c>
      <c r="B543" s="45" t="s">
        <v>45</v>
      </c>
      <c r="C543" s="83">
        <v>860472</v>
      </c>
      <c r="D543" s="83">
        <v>8801046860472</v>
      </c>
      <c r="E543" s="46">
        <v>97</v>
      </c>
      <c r="F543" s="61"/>
      <c r="G543" s="62"/>
      <c r="H543" s="49">
        <f t="shared" si="65"/>
        <v>0</v>
      </c>
    </row>
    <row r="544" spans="1:8" s="29" customFormat="1" ht="12.75">
      <c r="A544" s="43" t="s">
        <v>2013</v>
      </c>
      <c r="B544" s="45" t="s">
        <v>45</v>
      </c>
      <c r="C544" s="83">
        <v>860458</v>
      </c>
      <c r="D544" s="83">
        <v>8801046860458</v>
      </c>
      <c r="E544" s="46">
        <v>97</v>
      </c>
      <c r="F544" s="61"/>
      <c r="G544" s="62"/>
      <c r="H544" s="49">
        <f t="shared" si="65"/>
        <v>0</v>
      </c>
    </row>
    <row r="545" spans="1:8" s="29" customFormat="1" ht="12.75">
      <c r="A545" s="74" t="s">
        <v>2014</v>
      </c>
      <c r="B545" s="71" t="s">
        <v>45</v>
      </c>
      <c r="C545" s="91">
        <v>888186</v>
      </c>
      <c r="D545" s="91">
        <v>8801046888186</v>
      </c>
      <c r="E545" s="72">
        <v>124</v>
      </c>
      <c r="F545" s="61"/>
      <c r="G545" s="62"/>
      <c r="H545" s="49">
        <f t="shared" si="65"/>
        <v>0</v>
      </c>
    </row>
    <row r="546" spans="1:8" s="29" customFormat="1" ht="12.75">
      <c r="A546" s="74" t="s">
        <v>2015</v>
      </c>
      <c r="B546" s="71" t="s">
        <v>45</v>
      </c>
      <c r="C546" s="91">
        <v>868966</v>
      </c>
      <c r="D546" s="91">
        <v>8801046868966</v>
      </c>
      <c r="E546" s="72">
        <v>171</v>
      </c>
      <c r="F546" s="61"/>
      <c r="G546" s="62"/>
      <c r="H546" s="49">
        <f t="shared" si="65"/>
        <v>0</v>
      </c>
    </row>
    <row r="547" spans="1:8" s="29" customFormat="1" ht="12.75">
      <c r="A547" s="74" t="s">
        <v>2016</v>
      </c>
      <c r="B547" s="71" t="s">
        <v>45</v>
      </c>
      <c r="C547" s="91">
        <v>868942</v>
      </c>
      <c r="D547" s="91">
        <v>8801046868942</v>
      </c>
      <c r="E547" s="72">
        <v>171</v>
      </c>
      <c r="F547" s="61"/>
      <c r="G547" s="62"/>
      <c r="H547" s="49">
        <f t="shared" si="65"/>
        <v>0</v>
      </c>
    </row>
    <row r="548" spans="1:8" s="29" customFormat="1" ht="12.75">
      <c r="A548" s="74" t="s">
        <v>2017</v>
      </c>
      <c r="B548" s="71" t="s">
        <v>45</v>
      </c>
      <c r="C548" s="91">
        <v>240458</v>
      </c>
      <c r="D548" s="91">
        <v>8801046240458</v>
      </c>
      <c r="E548" s="72">
        <v>171</v>
      </c>
      <c r="F548" s="61"/>
      <c r="G548" s="62"/>
      <c r="H548" s="49">
        <f t="shared" si="65"/>
        <v>0</v>
      </c>
    </row>
    <row r="549" spans="1:8" s="24" customFormat="1" ht="15.75">
      <c r="A549" s="25" t="s">
        <v>1768</v>
      </c>
      <c r="B549" s="26"/>
      <c r="C549" s="26"/>
      <c r="D549" s="27"/>
      <c r="E549" s="28"/>
      <c r="F549" s="28"/>
      <c r="G549" s="4"/>
      <c r="H549" s="4"/>
    </row>
    <row r="550" spans="1:8" s="29" customFormat="1" ht="12.75">
      <c r="A550" s="90" t="s">
        <v>1176</v>
      </c>
      <c r="B550" s="45" t="s">
        <v>1169</v>
      </c>
      <c r="C550" s="45" t="s">
        <v>1170</v>
      </c>
      <c r="D550" s="45" t="s">
        <v>1171</v>
      </c>
      <c r="E550" s="46">
        <v>68</v>
      </c>
      <c r="F550" s="85"/>
      <c r="G550" s="62"/>
      <c r="H550" s="49">
        <f t="shared" ref="H550:H552" si="66">E550*G550</f>
        <v>0</v>
      </c>
    </row>
    <row r="551" spans="1:8" s="29" customFormat="1" ht="12.75">
      <c r="A551" s="90" t="s">
        <v>1987</v>
      </c>
      <c r="B551" s="45" t="s">
        <v>1169</v>
      </c>
      <c r="C551" s="45" t="s">
        <v>1172</v>
      </c>
      <c r="D551" s="45" t="s">
        <v>1173</v>
      </c>
      <c r="E551" s="46">
        <v>68</v>
      </c>
      <c r="F551" s="85"/>
      <c r="G551" s="62"/>
      <c r="H551" s="49">
        <f t="shared" si="66"/>
        <v>0</v>
      </c>
    </row>
    <row r="552" spans="1:8" s="29" customFormat="1" ht="12.75">
      <c r="A552" s="185" t="s">
        <v>1988</v>
      </c>
      <c r="B552" s="186" t="s">
        <v>1169</v>
      </c>
      <c r="C552" s="186" t="s">
        <v>1174</v>
      </c>
      <c r="D552" s="186" t="s">
        <v>1175</v>
      </c>
      <c r="E552" s="187">
        <v>74</v>
      </c>
      <c r="F552" s="188"/>
      <c r="G552" s="57"/>
      <c r="H552" s="189">
        <f t="shared" si="66"/>
        <v>0</v>
      </c>
    </row>
    <row r="553" spans="1:8" s="24" customFormat="1" ht="22.5" customHeight="1">
      <c r="A553" s="97" t="s">
        <v>1762</v>
      </c>
      <c r="B553" s="98"/>
      <c r="C553" s="98"/>
      <c r="D553" s="99"/>
      <c r="E553" s="100"/>
      <c r="F553" s="100"/>
      <c r="G553" s="10"/>
      <c r="H553" s="10"/>
    </row>
    <row r="554" spans="1:8" s="24" customFormat="1" ht="15.75">
      <c r="A554" s="92" t="s">
        <v>2189</v>
      </c>
      <c r="B554" s="35"/>
      <c r="C554" s="35"/>
      <c r="D554" s="93"/>
      <c r="E554" s="94"/>
      <c r="F554" s="94"/>
      <c r="G554" s="13"/>
      <c r="H554" s="13"/>
    </row>
    <row r="555" spans="1:8" s="29" customFormat="1" ht="12.75">
      <c r="A555" s="190" t="s">
        <v>2307</v>
      </c>
      <c r="B555" s="191" t="s">
        <v>1066</v>
      </c>
      <c r="C555" s="144" t="s">
        <v>1067</v>
      </c>
      <c r="D555" s="192">
        <v>8801046871645</v>
      </c>
      <c r="E555" s="145">
        <v>14.25</v>
      </c>
      <c r="F555" s="181"/>
      <c r="G555" s="147"/>
      <c r="H555" s="148">
        <f t="shared" ref="H555:H565" si="67">E555*G555</f>
        <v>0</v>
      </c>
    </row>
    <row r="556" spans="1:8" s="29" customFormat="1" ht="12.75">
      <c r="A556" s="70" t="s">
        <v>2308</v>
      </c>
      <c r="B556" s="71" t="s">
        <v>1066</v>
      </c>
      <c r="C556" s="71" t="s">
        <v>1068</v>
      </c>
      <c r="D556" s="91">
        <v>8801046992227</v>
      </c>
      <c r="E556" s="72">
        <v>14.25</v>
      </c>
      <c r="F556" s="56"/>
      <c r="G556" s="62"/>
      <c r="H556" s="49">
        <f t="shared" si="67"/>
        <v>0</v>
      </c>
    </row>
    <row r="557" spans="1:8" s="29" customFormat="1" ht="12.75">
      <c r="A557" s="183" t="s">
        <v>1981</v>
      </c>
      <c r="B557" s="184" t="s">
        <v>305</v>
      </c>
      <c r="C557" s="45" t="s">
        <v>1076</v>
      </c>
      <c r="D557" s="83">
        <v>8801046876237</v>
      </c>
      <c r="E557" s="46">
        <v>160</v>
      </c>
      <c r="F557" s="56"/>
      <c r="G557" s="62"/>
      <c r="H557" s="49">
        <f t="shared" si="67"/>
        <v>0</v>
      </c>
    </row>
    <row r="558" spans="1:8" s="29" customFormat="1" ht="12.75">
      <c r="A558" s="183" t="s">
        <v>1982</v>
      </c>
      <c r="B558" s="184" t="s">
        <v>305</v>
      </c>
      <c r="C558" s="45" t="s">
        <v>1097</v>
      </c>
      <c r="D558" s="83">
        <v>8801046876244</v>
      </c>
      <c r="E558" s="46">
        <v>160</v>
      </c>
      <c r="F558" s="85"/>
      <c r="G558" s="62"/>
      <c r="H558" s="49">
        <f t="shared" si="67"/>
        <v>0</v>
      </c>
    </row>
    <row r="559" spans="1:8" s="29" customFormat="1" ht="12.75">
      <c r="A559" s="90" t="s">
        <v>1983</v>
      </c>
      <c r="B559" s="45" t="s">
        <v>1083</v>
      </c>
      <c r="C559" s="45" t="s">
        <v>1084</v>
      </c>
      <c r="D559" s="83">
        <v>8801046870976</v>
      </c>
      <c r="E559" s="46">
        <v>387</v>
      </c>
      <c r="F559" s="56"/>
      <c r="G559" s="62"/>
      <c r="H559" s="49">
        <f t="shared" si="67"/>
        <v>0</v>
      </c>
    </row>
    <row r="560" spans="1:8" s="29" customFormat="1" ht="12.75">
      <c r="A560" s="183" t="s">
        <v>1984</v>
      </c>
      <c r="B560" s="184" t="s">
        <v>1083</v>
      </c>
      <c r="C560" s="45" t="s">
        <v>1098</v>
      </c>
      <c r="D560" s="83">
        <v>8801046870983</v>
      </c>
      <c r="E560" s="46">
        <v>387</v>
      </c>
      <c r="F560" s="56"/>
      <c r="G560" s="62"/>
      <c r="H560" s="49">
        <f t="shared" si="67"/>
        <v>0</v>
      </c>
    </row>
    <row r="561" spans="1:8" s="29" customFormat="1" ht="12.75">
      <c r="A561" s="90" t="s">
        <v>1986</v>
      </c>
      <c r="B561" s="45" t="s">
        <v>565</v>
      </c>
      <c r="C561" s="45" t="s">
        <v>1087</v>
      </c>
      <c r="D561" s="83">
        <v>8801046989845</v>
      </c>
      <c r="E561" s="46">
        <v>293</v>
      </c>
      <c r="F561" s="85"/>
      <c r="G561" s="62"/>
      <c r="H561" s="49">
        <f t="shared" si="67"/>
        <v>0</v>
      </c>
    </row>
    <row r="562" spans="1:8" s="29" customFormat="1" ht="12.75">
      <c r="A562" s="90" t="s">
        <v>1985</v>
      </c>
      <c r="B562" s="45" t="s">
        <v>565</v>
      </c>
      <c r="C562" s="45" t="s">
        <v>1099</v>
      </c>
      <c r="D562" s="83">
        <v>8801046989869</v>
      </c>
      <c r="E562" s="46">
        <v>293</v>
      </c>
      <c r="F562" s="85"/>
      <c r="G562" s="62"/>
      <c r="H562" s="49">
        <f t="shared" si="67"/>
        <v>0</v>
      </c>
    </row>
    <row r="563" spans="1:8" s="29" customFormat="1" ht="12.75">
      <c r="A563" s="183" t="s">
        <v>1129</v>
      </c>
      <c r="B563" s="184" t="s">
        <v>260</v>
      </c>
      <c r="C563" s="45" t="s">
        <v>1091</v>
      </c>
      <c r="D563" s="83">
        <v>8801046870990</v>
      </c>
      <c r="E563" s="46">
        <v>463</v>
      </c>
      <c r="F563" s="56"/>
      <c r="G563" s="62"/>
      <c r="H563" s="49">
        <f t="shared" si="67"/>
        <v>0</v>
      </c>
    </row>
    <row r="564" spans="1:8" s="29" customFormat="1" ht="12.75">
      <c r="A564" s="183" t="s">
        <v>1130</v>
      </c>
      <c r="B564" s="184" t="s">
        <v>260</v>
      </c>
      <c r="C564" s="45" t="s">
        <v>1100</v>
      </c>
      <c r="D564" s="83">
        <v>8801046871003</v>
      </c>
      <c r="E564" s="46">
        <v>463</v>
      </c>
      <c r="F564" s="56"/>
      <c r="G564" s="62"/>
      <c r="H564" s="49">
        <f t="shared" si="67"/>
        <v>0</v>
      </c>
    </row>
    <row r="565" spans="1:8" s="29" customFormat="1" ht="12.75">
      <c r="A565" s="90" t="s">
        <v>1161</v>
      </c>
      <c r="B565" s="45" t="s">
        <v>305</v>
      </c>
      <c r="C565" s="45" t="s">
        <v>1160</v>
      </c>
      <c r="D565" s="83">
        <v>8801046871348</v>
      </c>
      <c r="E565" s="46">
        <v>302</v>
      </c>
      <c r="F565" s="61"/>
      <c r="G565" s="62"/>
      <c r="H565" s="49">
        <f t="shared" si="67"/>
        <v>0</v>
      </c>
    </row>
    <row r="566" spans="1:8" s="24" customFormat="1" ht="15.75">
      <c r="A566" s="63" t="s">
        <v>2190</v>
      </c>
      <c r="B566" s="18"/>
      <c r="C566" s="18"/>
      <c r="D566" s="95"/>
      <c r="E566" s="96"/>
      <c r="F566" s="96"/>
      <c r="G566" s="6"/>
      <c r="H566" s="6"/>
    </row>
    <row r="567" spans="1:8" s="29" customFormat="1" ht="12.75">
      <c r="A567" s="183" t="s">
        <v>1979</v>
      </c>
      <c r="B567" s="184" t="s">
        <v>305</v>
      </c>
      <c r="C567" s="45" t="s">
        <v>1122</v>
      </c>
      <c r="D567" s="83">
        <v>8801046869611</v>
      </c>
      <c r="E567" s="46">
        <v>160</v>
      </c>
      <c r="F567" s="61"/>
      <c r="G567" s="62"/>
      <c r="H567" s="49">
        <f t="shared" ref="H567:H574" si="68">E567*G567</f>
        <v>0</v>
      </c>
    </row>
    <row r="568" spans="1:8" s="29" customFormat="1" ht="12.75">
      <c r="A568" s="183" t="s">
        <v>1980</v>
      </c>
      <c r="B568" s="184" t="s">
        <v>305</v>
      </c>
      <c r="C568" s="45" t="s">
        <v>1126</v>
      </c>
      <c r="D568" s="83">
        <v>8801046872031</v>
      </c>
      <c r="E568" s="46">
        <v>160</v>
      </c>
      <c r="F568" s="61"/>
      <c r="G568" s="62"/>
      <c r="H568" s="49">
        <f t="shared" si="68"/>
        <v>0</v>
      </c>
    </row>
    <row r="569" spans="1:8" s="29" customFormat="1" ht="12.75">
      <c r="A569" s="183" t="s">
        <v>1880</v>
      </c>
      <c r="B569" s="184" t="s">
        <v>313</v>
      </c>
      <c r="C569" s="45" t="s">
        <v>1123</v>
      </c>
      <c r="D569" s="83">
        <v>8801046838648</v>
      </c>
      <c r="E569" s="46">
        <v>308</v>
      </c>
      <c r="F569" s="61"/>
      <c r="G569" s="62"/>
      <c r="H569" s="49">
        <f t="shared" si="68"/>
        <v>0</v>
      </c>
    </row>
    <row r="570" spans="1:8" s="29" customFormat="1" ht="12.75">
      <c r="A570" s="183" t="s">
        <v>1881</v>
      </c>
      <c r="B570" s="184" t="s">
        <v>313</v>
      </c>
      <c r="C570" s="45" t="s">
        <v>1127</v>
      </c>
      <c r="D570" s="83">
        <v>8801046838709</v>
      </c>
      <c r="E570" s="46">
        <v>308</v>
      </c>
      <c r="F570" s="61"/>
      <c r="G570" s="62"/>
      <c r="H570" s="49">
        <f t="shared" si="68"/>
        <v>0</v>
      </c>
    </row>
    <row r="571" spans="1:8" s="29" customFormat="1" ht="12.75">
      <c r="A571" s="183" t="s">
        <v>1877</v>
      </c>
      <c r="B571" s="184" t="s">
        <v>565</v>
      </c>
      <c r="C571" s="45" t="s">
        <v>1124</v>
      </c>
      <c r="D571" s="83">
        <v>8801046900703</v>
      </c>
      <c r="E571" s="46">
        <v>262</v>
      </c>
      <c r="F571" s="85" t="s">
        <v>119</v>
      </c>
      <c r="G571" s="62"/>
      <c r="H571" s="49">
        <f t="shared" si="68"/>
        <v>0</v>
      </c>
    </row>
    <row r="572" spans="1:8" s="29" customFormat="1" ht="12.75">
      <c r="A572" s="183" t="s">
        <v>1878</v>
      </c>
      <c r="B572" s="184" t="s">
        <v>565</v>
      </c>
      <c r="C572" s="45" t="s">
        <v>1138</v>
      </c>
      <c r="D572" s="83">
        <v>8801046902066</v>
      </c>
      <c r="E572" s="46">
        <v>262</v>
      </c>
      <c r="F572" s="61"/>
      <c r="G572" s="62"/>
      <c r="H572" s="49">
        <f t="shared" si="68"/>
        <v>0</v>
      </c>
    </row>
    <row r="573" spans="1:8" s="29" customFormat="1" ht="12.75">
      <c r="A573" s="183" t="s">
        <v>1880</v>
      </c>
      <c r="B573" s="184" t="s">
        <v>260</v>
      </c>
      <c r="C573" s="45" t="s">
        <v>1125</v>
      </c>
      <c r="D573" s="83">
        <v>8801046848883</v>
      </c>
      <c r="E573" s="46">
        <v>384</v>
      </c>
      <c r="F573" s="61"/>
      <c r="G573" s="62"/>
      <c r="H573" s="49">
        <f t="shared" si="68"/>
        <v>0</v>
      </c>
    </row>
    <row r="574" spans="1:8" s="29" customFormat="1" ht="12.75">
      <c r="A574" s="183" t="s">
        <v>1881</v>
      </c>
      <c r="B574" s="184" t="s">
        <v>260</v>
      </c>
      <c r="C574" s="45" t="s">
        <v>1128</v>
      </c>
      <c r="D574" s="83">
        <v>8801046849682</v>
      </c>
      <c r="E574" s="46">
        <v>384</v>
      </c>
      <c r="F574" s="61"/>
      <c r="G574" s="62"/>
      <c r="H574" s="49">
        <f t="shared" si="68"/>
        <v>0</v>
      </c>
    </row>
    <row r="575" spans="1:8" s="24" customFormat="1" ht="15.75">
      <c r="A575" s="63" t="s">
        <v>2191</v>
      </c>
      <c r="B575" s="18"/>
      <c r="C575" s="18"/>
      <c r="D575" s="95"/>
      <c r="E575" s="96"/>
      <c r="F575" s="96"/>
      <c r="G575" s="6"/>
      <c r="H575" s="6"/>
    </row>
    <row r="576" spans="1:8" s="29" customFormat="1" ht="12.75">
      <c r="A576" s="193" t="s">
        <v>2306</v>
      </c>
      <c r="B576" s="194" t="s">
        <v>1066</v>
      </c>
      <c r="C576" s="195" t="s">
        <v>1070</v>
      </c>
      <c r="D576" s="196">
        <v>8801046870679</v>
      </c>
      <c r="E576" s="60">
        <v>14.25</v>
      </c>
      <c r="F576" s="85"/>
      <c r="G576" s="62"/>
      <c r="H576" s="49">
        <f t="shared" ref="H576:H585" si="69">E576*G576</f>
        <v>0</v>
      </c>
    </row>
    <row r="577" spans="1:8" s="29" customFormat="1" ht="12.75">
      <c r="A577" s="197" t="s">
        <v>1978</v>
      </c>
      <c r="B577" s="194" t="s">
        <v>1072</v>
      </c>
      <c r="C577" s="195" t="s">
        <v>1073</v>
      </c>
      <c r="D577" s="196">
        <v>8801046900918</v>
      </c>
      <c r="E577" s="198">
        <v>174</v>
      </c>
      <c r="F577" s="85"/>
      <c r="G577" s="62"/>
      <c r="H577" s="49">
        <f t="shared" si="69"/>
        <v>0</v>
      </c>
    </row>
    <row r="578" spans="1:8" s="29" customFormat="1" ht="12.75">
      <c r="A578" s="193" t="s">
        <v>1975</v>
      </c>
      <c r="B578" s="194" t="s">
        <v>305</v>
      </c>
      <c r="C578" s="195" t="s">
        <v>1077</v>
      </c>
      <c r="D578" s="196">
        <v>8801046869635</v>
      </c>
      <c r="E578" s="198">
        <v>160</v>
      </c>
      <c r="F578" s="56"/>
      <c r="G578" s="62"/>
      <c r="H578" s="49">
        <f t="shared" si="69"/>
        <v>0</v>
      </c>
    </row>
    <row r="579" spans="1:8" s="29" customFormat="1" ht="12.75">
      <c r="A579" s="197" t="s">
        <v>1976</v>
      </c>
      <c r="B579" s="194" t="s">
        <v>305</v>
      </c>
      <c r="C579" s="195" t="s">
        <v>1105</v>
      </c>
      <c r="D579" s="196">
        <v>8801046869666</v>
      </c>
      <c r="E579" s="198">
        <v>160</v>
      </c>
      <c r="F579" s="56"/>
      <c r="G579" s="62"/>
      <c r="H579" s="49">
        <f t="shared" si="69"/>
        <v>0</v>
      </c>
    </row>
    <row r="580" spans="1:8" s="29" customFormat="1" ht="12.75">
      <c r="A580" s="193" t="s">
        <v>1874</v>
      </c>
      <c r="B580" s="194" t="s">
        <v>313</v>
      </c>
      <c r="C580" s="195" t="s">
        <v>1080</v>
      </c>
      <c r="D580" s="196">
        <v>8801046838662</v>
      </c>
      <c r="E580" s="198">
        <v>308</v>
      </c>
      <c r="F580" s="56"/>
      <c r="G580" s="62"/>
      <c r="H580" s="49">
        <f t="shared" si="69"/>
        <v>0</v>
      </c>
    </row>
    <row r="581" spans="1:8" s="29" customFormat="1" ht="12.75">
      <c r="A581" s="197" t="s">
        <v>1879</v>
      </c>
      <c r="B581" s="194" t="s">
        <v>313</v>
      </c>
      <c r="C581" s="195" t="s">
        <v>1106</v>
      </c>
      <c r="D581" s="196">
        <v>8801046838723</v>
      </c>
      <c r="E581" s="198">
        <v>308</v>
      </c>
      <c r="F581" s="85"/>
      <c r="G581" s="62"/>
      <c r="H581" s="49">
        <f t="shared" si="69"/>
        <v>0</v>
      </c>
    </row>
    <row r="582" spans="1:8" s="29" customFormat="1" ht="12.75">
      <c r="A582" s="197" t="s">
        <v>1875</v>
      </c>
      <c r="B582" s="194" t="s">
        <v>565</v>
      </c>
      <c r="C582" s="195" t="s">
        <v>1088</v>
      </c>
      <c r="D582" s="196">
        <v>8801046900727</v>
      </c>
      <c r="E582" s="198">
        <v>262</v>
      </c>
      <c r="F582" s="85"/>
      <c r="G582" s="62"/>
      <c r="H582" s="49">
        <f t="shared" si="69"/>
        <v>0</v>
      </c>
    </row>
    <row r="583" spans="1:8" s="29" customFormat="1" ht="12.75">
      <c r="A583" s="193" t="s">
        <v>1876</v>
      </c>
      <c r="B583" s="194" t="s">
        <v>565</v>
      </c>
      <c r="C583" s="195" t="s">
        <v>1107</v>
      </c>
      <c r="D583" s="196">
        <v>8801046902059</v>
      </c>
      <c r="E583" s="198">
        <v>262</v>
      </c>
      <c r="F583" s="85"/>
      <c r="G583" s="62"/>
      <c r="H583" s="49">
        <f t="shared" si="69"/>
        <v>0</v>
      </c>
    </row>
    <row r="584" spans="1:8" s="29" customFormat="1" ht="12.75">
      <c r="A584" s="193" t="s">
        <v>1874</v>
      </c>
      <c r="B584" s="194" t="s">
        <v>260</v>
      </c>
      <c r="C584" s="195" t="s">
        <v>1092</v>
      </c>
      <c r="D584" s="196">
        <v>8801046848906</v>
      </c>
      <c r="E584" s="198">
        <v>384</v>
      </c>
      <c r="F584" s="85"/>
      <c r="G584" s="62"/>
      <c r="H584" s="49">
        <f t="shared" si="69"/>
        <v>0</v>
      </c>
    </row>
    <row r="585" spans="1:8" s="29" customFormat="1" ht="12.75">
      <c r="A585" s="197" t="s">
        <v>1977</v>
      </c>
      <c r="B585" s="194" t="s">
        <v>260</v>
      </c>
      <c r="C585" s="195" t="s">
        <v>1108</v>
      </c>
      <c r="D585" s="196">
        <v>8801046849705</v>
      </c>
      <c r="E585" s="198">
        <v>384</v>
      </c>
      <c r="F585" s="56"/>
      <c r="G585" s="62"/>
      <c r="H585" s="49">
        <f t="shared" si="69"/>
        <v>0</v>
      </c>
    </row>
    <row r="586" spans="1:8" s="24" customFormat="1" ht="15.75">
      <c r="A586" s="63" t="s">
        <v>2192</v>
      </c>
      <c r="B586" s="18"/>
      <c r="C586" s="18"/>
      <c r="D586" s="95"/>
      <c r="E586" s="96"/>
      <c r="F586" s="95"/>
      <c r="G586" s="9"/>
      <c r="H586" s="9"/>
    </row>
    <row r="587" spans="1:8" s="29" customFormat="1" ht="12.75">
      <c r="A587" s="183" t="s">
        <v>1971</v>
      </c>
      <c r="B587" s="184" t="s">
        <v>305</v>
      </c>
      <c r="C587" s="45" t="s">
        <v>1131</v>
      </c>
      <c r="D587" s="83">
        <v>8801046869628</v>
      </c>
      <c r="E587" s="46">
        <v>160</v>
      </c>
      <c r="F587" s="61"/>
      <c r="G587" s="62"/>
      <c r="H587" s="49">
        <f t="shared" ref="H587:H594" si="70">E587*G587</f>
        <v>0</v>
      </c>
    </row>
    <row r="588" spans="1:8" s="29" customFormat="1" ht="12.75">
      <c r="A588" s="183" t="s">
        <v>1972</v>
      </c>
      <c r="B588" s="184" t="s">
        <v>305</v>
      </c>
      <c r="C588" s="45" t="s">
        <v>1135</v>
      </c>
      <c r="D588" s="83">
        <v>8801046872048</v>
      </c>
      <c r="E588" s="46">
        <v>160</v>
      </c>
      <c r="F588" s="61"/>
      <c r="G588" s="62"/>
      <c r="H588" s="49">
        <f t="shared" si="70"/>
        <v>0</v>
      </c>
    </row>
    <row r="589" spans="1:8" s="29" customFormat="1" ht="12.75">
      <c r="A589" s="90" t="s">
        <v>1973</v>
      </c>
      <c r="B589" s="45" t="s">
        <v>313</v>
      </c>
      <c r="C589" s="45" t="s">
        <v>1132</v>
      </c>
      <c r="D589" s="83">
        <v>8801046838655</v>
      </c>
      <c r="E589" s="46">
        <v>308</v>
      </c>
      <c r="F589" s="61"/>
      <c r="G589" s="62"/>
      <c r="H589" s="49">
        <f t="shared" si="70"/>
        <v>0</v>
      </c>
    </row>
    <row r="590" spans="1:8" s="29" customFormat="1" ht="12.75">
      <c r="A590" s="183" t="s">
        <v>1974</v>
      </c>
      <c r="B590" s="184" t="s">
        <v>313</v>
      </c>
      <c r="C590" s="45" t="s">
        <v>1136</v>
      </c>
      <c r="D590" s="83">
        <v>8801046838716</v>
      </c>
      <c r="E590" s="46">
        <v>308</v>
      </c>
      <c r="F590" s="61"/>
      <c r="G590" s="62"/>
      <c r="H590" s="49">
        <f t="shared" si="70"/>
        <v>0</v>
      </c>
    </row>
    <row r="591" spans="1:8" s="29" customFormat="1" ht="12.75">
      <c r="A591" s="183" t="s">
        <v>1872</v>
      </c>
      <c r="B591" s="184" t="s">
        <v>565</v>
      </c>
      <c r="C591" s="45" t="s">
        <v>1133</v>
      </c>
      <c r="D591" s="83">
        <v>8801046900710</v>
      </c>
      <c r="E591" s="46">
        <v>262</v>
      </c>
      <c r="F591" s="61"/>
      <c r="G591" s="62"/>
      <c r="H591" s="49">
        <f t="shared" si="70"/>
        <v>0</v>
      </c>
    </row>
    <row r="592" spans="1:8" s="29" customFormat="1" ht="12.75">
      <c r="A592" s="183" t="s">
        <v>1873</v>
      </c>
      <c r="B592" s="184" t="s">
        <v>565</v>
      </c>
      <c r="C592" s="45" t="s">
        <v>1139</v>
      </c>
      <c r="D592" s="83">
        <v>8801046902042</v>
      </c>
      <c r="E592" s="46">
        <v>262</v>
      </c>
      <c r="F592" s="61"/>
      <c r="G592" s="62"/>
      <c r="H592" s="49">
        <f t="shared" si="70"/>
        <v>0</v>
      </c>
    </row>
    <row r="593" spans="1:8" s="29" customFormat="1" ht="12.75">
      <c r="A593" s="183" t="s">
        <v>1973</v>
      </c>
      <c r="B593" s="184" t="s">
        <v>260</v>
      </c>
      <c r="C593" s="45" t="s">
        <v>1134</v>
      </c>
      <c r="D593" s="83">
        <v>8801046848890</v>
      </c>
      <c r="E593" s="46">
        <v>384</v>
      </c>
      <c r="F593" s="61"/>
      <c r="G593" s="62"/>
      <c r="H593" s="49">
        <f t="shared" si="70"/>
        <v>0</v>
      </c>
    </row>
    <row r="594" spans="1:8" s="29" customFormat="1" ht="12.75">
      <c r="A594" s="183" t="s">
        <v>1974</v>
      </c>
      <c r="B594" s="184" t="s">
        <v>260</v>
      </c>
      <c r="C594" s="45" t="s">
        <v>1137</v>
      </c>
      <c r="D594" s="83">
        <v>8801046849699</v>
      </c>
      <c r="E594" s="46">
        <v>384</v>
      </c>
      <c r="F594" s="61"/>
      <c r="G594" s="62"/>
      <c r="H594" s="49">
        <f t="shared" si="70"/>
        <v>0</v>
      </c>
    </row>
    <row r="595" spans="1:8" s="24" customFormat="1" ht="15.75">
      <c r="A595" s="63" t="s">
        <v>2193</v>
      </c>
      <c r="B595" s="18"/>
      <c r="C595" s="18"/>
      <c r="D595" s="95"/>
      <c r="E595" s="96"/>
      <c r="F595" s="96"/>
      <c r="G595" s="6"/>
      <c r="H595" s="6"/>
    </row>
    <row r="596" spans="1:8" s="29" customFormat="1" ht="12.75">
      <c r="A596" s="193" t="s">
        <v>2305</v>
      </c>
      <c r="B596" s="194" t="s">
        <v>1066</v>
      </c>
      <c r="C596" s="195" t="s">
        <v>1069</v>
      </c>
      <c r="D596" s="196">
        <v>8801046869413</v>
      </c>
      <c r="E596" s="60">
        <v>14.25</v>
      </c>
      <c r="F596" s="85"/>
      <c r="G596" s="62"/>
      <c r="H596" s="49">
        <f t="shared" ref="H596:H604" si="71">E596*G596</f>
        <v>0</v>
      </c>
    </row>
    <row r="597" spans="1:8" s="29" customFormat="1" ht="12.75">
      <c r="A597" s="193" t="s">
        <v>1969</v>
      </c>
      <c r="B597" s="194" t="s">
        <v>305</v>
      </c>
      <c r="C597" s="195" t="s">
        <v>1078</v>
      </c>
      <c r="D597" s="196">
        <v>8801046869642</v>
      </c>
      <c r="E597" s="198">
        <v>160</v>
      </c>
      <c r="F597" s="85"/>
      <c r="G597" s="62"/>
      <c r="H597" s="49">
        <f t="shared" si="71"/>
        <v>0</v>
      </c>
    </row>
    <row r="598" spans="1:8" s="29" customFormat="1" ht="12.75">
      <c r="A598" s="193" t="s">
        <v>1970</v>
      </c>
      <c r="B598" s="194" t="s">
        <v>305</v>
      </c>
      <c r="C598" s="195" t="s">
        <v>1101</v>
      </c>
      <c r="D598" s="196">
        <v>8801046869673</v>
      </c>
      <c r="E598" s="198">
        <v>160</v>
      </c>
      <c r="F598" s="85"/>
      <c r="G598" s="62"/>
      <c r="H598" s="49">
        <f t="shared" si="71"/>
        <v>0</v>
      </c>
    </row>
    <row r="599" spans="1:8" s="29" customFormat="1" ht="12.75">
      <c r="A599" s="199" t="s">
        <v>1882</v>
      </c>
      <c r="B599" s="195" t="s">
        <v>313</v>
      </c>
      <c r="C599" s="195" t="s">
        <v>1081</v>
      </c>
      <c r="D599" s="196">
        <v>8801046869598</v>
      </c>
      <c r="E599" s="198">
        <v>308</v>
      </c>
      <c r="F599" s="85"/>
      <c r="G599" s="62"/>
      <c r="H599" s="49">
        <f t="shared" si="71"/>
        <v>0</v>
      </c>
    </row>
    <row r="600" spans="1:8" s="29" customFormat="1" ht="12.75">
      <c r="A600" s="193" t="s">
        <v>1883</v>
      </c>
      <c r="B600" s="194" t="s">
        <v>313</v>
      </c>
      <c r="C600" s="195" t="s">
        <v>1102</v>
      </c>
      <c r="D600" s="196">
        <v>8801046869581</v>
      </c>
      <c r="E600" s="198">
        <v>308</v>
      </c>
      <c r="F600" s="113"/>
      <c r="G600" s="62"/>
      <c r="H600" s="49">
        <f t="shared" si="71"/>
        <v>0</v>
      </c>
    </row>
    <row r="601" spans="1:8" s="29" customFormat="1" ht="12.75">
      <c r="A601" s="193" t="s">
        <v>1870</v>
      </c>
      <c r="B601" s="194" t="s">
        <v>565</v>
      </c>
      <c r="C601" s="195" t="s">
        <v>1089</v>
      </c>
      <c r="D601" s="196">
        <v>8801046902127</v>
      </c>
      <c r="E601" s="198">
        <v>262</v>
      </c>
      <c r="F601" s="85"/>
      <c r="G601" s="62"/>
      <c r="H601" s="49">
        <f t="shared" si="71"/>
        <v>0</v>
      </c>
    </row>
    <row r="602" spans="1:8" s="29" customFormat="1" ht="12.75">
      <c r="A602" s="197" t="s">
        <v>1871</v>
      </c>
      <c r="B602" s="194" t="s">
        <v>565</v>
      </c>
      <c r="C602" s="195" t="s">
        <v>1103</v>
      </c>
      <c r="D602" s="196">
        <v>8801046902233</v>
      </c>
      <c r="E602" s="198">
        <v>270</v>
      </c>
      <c r="F602" s="85"/>
      <c r="G602" s="62"/>
      <c r="H602" s="49">
        <f t="shared" si="71"/>
        <v>0</v>
      </c>
    </row>
    <row r="603" spans="1:8" s="29" customFormat="1" ht="12.75">
      <c r="A603" s="193" t="s">
        <v>1882</v>
      </c>
      <c r="B603" s="194" t="s">
        <v>260</v>
      </c>
      <c r="C603" s="195" t="s">
        <v>1094</v>
      </c>
      <c r="D603" s="196">
        <v>8801046862285</v>
      </c>
      <c r="E603" s="198">
        <v>384</v>
      </c>
      <c r="F603" s="85"/>
      <c r="G603" s="62"/>
      <c r="H603" s="49">
        <f t="shared" si="71"/>
        <v>0</v>
      </c>
    </row>
    <row r="604" spans="1:8" s="29" customFormat="1" ht="12.75">
      <c r="A604" s="193" t="s">
        <v>1884</v>
      </c>
      <c r="B604" s="194" t="s">
        <v>260</v>
      </c>
      <c r="C604" s="195" t="s">
        <v>1104</v>
      </c>
      <c r="D604" s="196">
        <v>8801046862292</v>
      </c>
      <c r="E604" s="198">
        <v>399</v>
      </c>
      <c r="F604" s="56"/>
      <c r="G604" s="62"/>
      <c r="H604" s="49">
        <f t="shared" si="71"/>
        <v>0</v>
      </c>
    </row>
    <row r="605" spans="1:8" s="24" customFormat="1" ht="15.75">
      <c r="A605" s="63" t="s">
        <v>2194</v>
      </c>
      <c r="B605" s="18"/>
      <c r="C605" s="18"/>
      <c r="D605" s="95"/>
      <c r="E605" s="96"/>
      <c r="F605" s="96"/>
      <c r="G605" s="6"/>
      <c r="H605" s="6"/>
    </row>
    <row r="606" spans="1:8" s="29" customFormat="1" ht="12.75">
      <c r="A606" s="183" t="s">
        <v>1967</v>
      </c>
      <c r="B606" s="184" t="s">
        <v>305</v>
      </c>
      <c r="C606" s="45" t="s">
        <v>1079</v>
      </c>
      <c r="D606" s="83">
        <v>8801046869659</v>
      </c>
      <c r="E606" s="46">
        <v>160</v>
      </c>
      <c r="F606" s="61"/>
      <c r="G606" s="62"/>
      <c r="H606" s="49">
        <f t="shared" ref="H606:H612" si="72">E606*G606</f>
        <v>0</v>
      </c>
    </row>
    <row r="607" spans="1:8" s="29" customFormat="1" ht="12.75">
      <c r="A607" s="183" t="s">
        <v>1968</v>
      </c>
      <c r="B607" s="184" t="s">
        <v>305</v>
      </c>
      <c r="C607" s="45" t="s">
        <v>1109</v>
      </c>
      <c r="D607" s="83">
        <v>8801046872826</v>
      </c>
      <c r="E607" s="46">
        <v>160</v>
      </c>
      <c r="F607" s="85" t="s">
        <v>119</v>
      </c>
      <c r="G607" s="62"/>
      <c r="H607" s="49">
        <f t="shared" si="72"/>
        <v>0</v>
      </c>
    </row>
    <row r="608" spans="1:8" s="29" customFormat="1" ht="12.75">
      <c r="A608" s="90" t="s">
        <v>1885</v>
      </c>
      <c r="B608" s="45" t="s">
        <v>313</v>
      </c>
      <c r="C608" s="45" t="s">
        <v>1082</v>
      </c>
      <c r="D608" s="83">
        <v>8801046877548</v>
      </c>
      <c r="E608" s="46">
        <v>308</v>
      </c>
      <c r="F608" s="85" t="s">
        <v>119</v>
      </c>
      <c r="G608" s="62"/>
      <c r="H608" s="49">
        <f t="shared" si="72"/>
        <v>0</v>
      </c>
    </row>
    <row r="609" spans="1:8" s="29" customFormat="1" ht="12.75">
      <c r="A609" s="183" t="s">
        <v>1886</v>
      </c>
      <c r="B609" s="184" t="s">
        <v>313</v>
      </c>
      <c r="C609" s="45" t="s">
        <v>1110</v>
      </c>
      <c r="D609" s="83">
        <v>8801046877555</v>
      </c>
      <c r="E609" s="46">
        <v>308</v>
      </c>
      <c r="F609" s="61"/>
      <c r="G609" s="62"/>
      <c r="H609" s="49">
        <f t="shared" si="72"/>
        <v>0</v>
      </c>
    </row>
    <row r="610" spans="1:8" s="29" customFormat="1" ht="12.75">
      <c r="A610" s="183" t="s">
        <v>1869</v>
      </c>
      <c r="B610" s="184" t="s">
        <v>565</v>
      </c>
      <c r="C610" s="45" t="s">
        <v>1090</v>
      </c>
      <c r="D610" s="83">
        <v>8801046902134</v>
      </c>
      <c r="E610" s="46">
        <v>262</v>
      </c>
      <c r="F610" s="85"/>
      <c r="G610" s="62"/>
      <c r="H610" s="49">
        <f t="shared" si="72"/>
        <v>0</v>
      </c>
    </row>
    <row r="611" spans="1:8" s="29" customFormat="1" ht="12.75">
      <c r="A611" s="183" t="s">
        <v>1885</v>
      </c>
      <c r="B611" s="184" t="s">
        <v>260</v>
      </c>
      <c r="C611" s="45" t="s">
        <v>1095</v>
      </c>
      <c r="D611" s="83">
        <v>8801046866214</v>
      </c>
      <c r="E611" s="46">
        <v>384</v>
      </c>
      <c r="F611" s="85"/>
      <c r="G611" s="62"/>
      <c r="H611" s="49">
        <f t="shared" si="72"/>
        <v>0</v>
      </c>
    </row>
    <row r="612" spans="1:8" s="29" customFormat="1" ht="12.75">
      <c r="A612" s="183" t="s">
        <v>1887</v>
      </c>
      <c r="B612" s="184" t="s">
        <v>260</v>
      </c>
      <c r="C612" s="45" t="s">
        <v>1111</v>
      </c>
      <c r="D612" s="83">
        <v>8801046866221</v>
      </c>
      <c r="E612" s="46">
        <v>399</v>
      </c>
      <c r="F612" s="61"/>
      <c r="G612" s="62"/>
      <c r="H612" s="49">
        <f t="shared" si="72"/>
        <v>0</v>
      </c>
    </row>
    <row r="613" spans="1:8" s="24" customFormat="1" ht="15.75">
      <c r="A613" s="63" t="s">
        <v>2195</v>
      </c>
      <c r="B613" s="18"/>
      <c r="C613" s="18"/>
      <c r="D613" s="95"/>
      <c r="E613" s="96"/>
      <c r="F613" s="96"/>
      <c r="G613" s="6"/>
      <c r="H613" s="6"/>
    </row>
    <row r="614" spans="1:8" s="29" customFormat="1" ht="12.75">
      <c r="A614" s="200" t="s">
        <v>1965</v>
      </c>
      <c r="B614" s="184" t="s">
        <v>1074</v>
      </c>
      <c r="C614" s="45" t="s">
        <v>1075</v>
      </c>
      <c r="D614" s="83">
        <v>8801046891223</v>
      </c>
      <c r="E614" s="46">
        <v>160</v>
      </c>
      <c r="F614" s="85"/>
      <c r="G614" s="62"/>
      <c r="H614" s="49">
        <f t="shared" ref="H614:H620" si="73">E614*G614</f>
        <v>0</v>
      </c>
    </row>
    <row r="615" spans="1:8" s="29" customFormat="1" ht="12.75">
      <c r="A615" s="200" t="s">
        <v>1966</v>
      </c>
      <c r="B615" s="184" t="s">
        <v>1074</v>
      </c>
      <c r="C615" s="45" t="s">
        <v>1761</v>
      </c>
      <c r="D615" s="83">
        <v>8801046891223</v>
      </c>
      <c r="E615" s="46">
        <v>160</v>
      </c>
      <c r="F615" s="85" t="s">
        <v>119</v>
      </c>
      <c r="G615" s="62"/>
      <c r="H615" s="49">
        <f t="shared" ref="H615" si="74">E615*G615</f>
        <v>0</v>
      </c>
    </row>
    <row r="616" spans="1:8" s="29" customFormat="1" ht="12.75">
      <c r="A616" s="201" t="s">
        <v>1888</v>
      </c>
      <c r="B616" s="45" t="s">
        <v>1083</v>
      </c>
      <c r="C616" s="45" t="s">
        <v>1085</v>
      </c>
      <c r="D616" s="83">
        <v>8801046887196</v>
      </c>
      <c r="E616" s="46">
        <v>387</v>
      </c>
      <c r="F616" s="85"/>
      <c r="G616" s="62"/>
      <c r="H616" s="49">
        <f t="shared" si="73"/>
        <v>0</v>
      </c>
    </row>
    <row r="617" spans="1:8" s="29" customFormat="1" ht="12.75">
      <c r="A617" s="200" t="s">
        <v>1889</v>
      </c>
      <c r="B617" s="184" t="s">
        <v>1083</v>
      </c>
      <c r="C617" s="45" t="s">
        <v>1114</v>
      </c>
      <c r="D617" s="83">
        <v>8801046887271</v>
      </c>
      <c r="E617" s="46">
        <v>387</v>
      </c>
      <c r="F617" s="56"/>
      <c r="G617" s="62"/>
      <c r="H617" s="49">
        <f t="shared" si="73"/>
        <v>0</v>
      </c>
    </row>
    <row r="618" spans="1:8" s="29" customFormat="1" ht="12.75">
      <c r="A618" s="200" t="s">
        <v>1888</v>
      </c>
      <c r="B618" s="184" t="s">
        <v>260</v>
      </c>
      <c r="C618" s="45" t="s">
        <v>1093</v>
      </c>
      <c r="D618" s="83">
        <v>8801046887257</v>
      </c>
      <c r="E618" s="46">
        <v>463</v>
      </c>
      <c r="F618" s="56"/>
      <c r="G618" s="62"/>
      <c r="H618" s="49">
        <f t="shared" si="73"/>
        <v>0</v>
      </c>
    </row>
    <row r="619" spans="1:8" s="29" customFormat="1" ht="12.75">
      <c r="A619" s="200" t="s">
        <v>1889</v>
      </c>
      <c r="B619" s="184" t="s">
        <v>260</v>
      </c>
      <c r="C619" s="45" t="s">
        <v>1115</v>
      </c>
      <c r="D619" s="83">
        <v>8801046887288</v>
      </c>
      <c r="E619" s="46">
        <v>463</v>
      </c>
      <c r="F619" s="85"/>
      <c r="G619" s="62"/>
      <c r="H619" s="49">
        <f t="shared" si="73"/>
        <v>0</v>
      </c>
    </row>
    <row r="620" spans="1:8" s="29" customFormat="1" ht="12.75">
      <c r="A620" s="90" t="s">
        <v>1890</v>
      </c>
      <c r="B620" s="45" t="s">
        <v>305</v>
      </c>
      <c r="C620" s="45" t="s">
        <v>1165</v>
      </c>
      <c r="D620" s="83">
        <v>8801046887349</v>
      </c>
      <c r="E620" s="46">
        <v>302</v>
      </c>
      <c r="F620" s="61"/>
      <c r="G620" s="62"/>
      <c r="H620" s="49">
        <f t="shared" si="73"/>
        <v>0</v>
      </c>
    </row>
    <row r="621" spans="1:8" s="24" customFormat="1" ht="15.75">
      <c r="A621" s="63" t="s">
        <v>2196</v>
      </c>
      <c r="B621" s="18"/>
      <c r="C621" s="18"/>
      <c r="D621" s="95"/>
      <c r="E621" s="96"/>
      <c r="F621" s="96"/>
      <c r="G621" s="6"/>
      <c r="H621" s="6"/>
    </row>
    <row r="622" spans="1:8" s="29" customFormat="1" ht="12.75">
      <c r="A622" s="90" t="s">
        <v>1891</v>
      </c>
      <c r="B622" s="45" t="s">
        <v>1071</v>
      </c>
      <c r="C622" s="45"/>
      <c r="D622" s="83"/>
      <c r="E622" s="72">
        <v>14.25</v>
      </c>
      <c r="F622" s="61"/>
      <c r="G622" s="62"/>
      <c r="H622" s="49">
        <f t="shared" ref="H622:H627" si="75">E622*G622</f>
        <v>0</v>
      </c>
    </row>
    <row r="623" spans="1:8" s="29" customFormat="1" ht="12.75">
      <c r="A623" s="86" t="s">
        <v>1892</v>
      </c>
      <c r="B623" s="45" t="s">
        <v>1074</v>
      </c>
      <c r="C623" s="83">
        <v>894132</v>
      </c>
      <c r="D623" s="83">
        <v>8801046894132</v>
      </c>
      <c r="E623" s="46">
        <v>160</v>
      </c>
      <c r="F623" s="61"/>
      <c r="G623" s="62"/>
      <c r="H623" s="49">
        <f t="shared" si="75"/>
        <v>0</v>
      </c>
    </row>
    <row r="624" spans="1:8" s="29" customFormat="1" ht="12.75">
      <c r="A624" s="86" t="s">
        <v>1893</v>
      </c>
      <c r="B624" s="45" t="s">
        <v>1083</v>
      </c>
      <c r="C624" s="83" t="s">
        <v>1086</v>
      </c>
      <c r="D624" s="83">
        <v>8801046887196</v>
      </c>
      <c r="E624" s="46">
        <v>387</v>
      </c>
      <c r="F624" s="85"/>
      <c r="G624" s="62"/>
      <c r="H624" s="49">
        <f t="shared" si="75"/>
        <v>0</v>
      </c>
    </row>
    <row r="625" spans="1:8" s="29" customFormat="1" ht="12.75">
      <c r="A625" s="86" t="s">
        <v>1894</v>
      </c>
      <c r="B625" s="45" t="s">
        <v>1083</v>
      </c>
      <c r="C625" s="83" t="s">
        <v>1112</v>
      </c>
      <c r="D625" s="83">
        <v>8801046887271</v>
      </c>
      <c r="E625" s="46">
        <v>387</v>
      </c>
      <c r="F625" s="85"/>
      <c r="G625" s="62"/>
      <c r="H625" s="49">
        <f t="shared" si="75"/>
        <v>0</v>
      </c>
    </row>
    <row r="626" spans="1:8" s="29" customFormat="1" ht="12.75">
      <c r="A626" s="86" t="s">
        <v>1895</v>
      </c>
      <c r="B626" s="45" t="s">
        <v>260</v>
      </c>
      <c r="C626" s="91" t="s">
        <v>1096</v>
      </c>
      <c r="D626" s="91">
        <v>8801046887257</v>
      </c>
      <c r="E626" s="46">
        <v>463</v>
      </c>
      <c r="F626" s="85"/>
      <c r="G626" s="62"/>
      <c r="H626" s="49">
        <f t="shared" si="75"/>
        <v>0</v>
      </c>
    </row>
    <row r="627" spans="1:8" s="29" customFormat="1" ht="12.75">
      <c r="A627" s="86" t="s">
        <v>1896</v>
      </c>
      <c r="B627" s="45" t="s">
        <v>260</v>
      </c>
      <c r="C627" s="83" t="s">
        <v>1113</v>
      </c>
      <c r="D627" s="83">
        <v>8801046887288</v>
      </c>
      <c r="E627" s="46">
        <v>463</v>
      </c>
      <c r="F627" s="85"/>
      <c r="G627" s="62"/>
      <c r="H627" s="49">
        <f t="shared" si="75"/>
        <v>0</v>
      </c>
    </row>
    <row r="628" spans="1:8" s="24" customFormat="1" ht="15.75">
      <c r="A628" s="63" t="s">
        <v>2197</v>
      </c>
      <c r="B628" s="18"/>
      <c r="C628" s="18"/>
      <c r="D628" s="95"/>
      <c r="E628" s="96"/>
      <c r="F628" s="96"/>
      <c r="G628" s="6"/>
      <c r="H628" s="6"/>
    </row>
    <row r="629" spans="1:8" s="29" customFormat="1" ht="12.75">
      <c r="A629" s="90" t="s">
        <v>1897</v>
      </c>
      <c r="B629" s="45" t="s">
        <v>1071</v>
      </c>
      <c r="C629" s="45"/>
      <c r="D629" s="83"/>
      <c r="E629" s="72">
        <v>14.25</v>
      </c>
      <c r="F629" s="61"/>
      <c r="G629" s="62"/>
      <c r="H629" s="49">
        <f t="shared" ref="H629:H635" si="76">E629*G629</f>
        <v>0</v>
      </c>
    </row>
    <row r="630" spans="1:8" s="29" customFormat="1" ht="12.75">
      <c r="A630" s="86" t="s">
        <v>1898</v>
      </c>
      <c r="B630" s="45" t="s">
        <v>1074</v>
      </c>
      <c r="C630" s="83">
        <v>979334</v>
      </c>
      <c r="D630" s="83">
        <v>8801046979334</v>
      </c>
      <c r="E630" s="46">
        <v>160</v>
      </c>
      <c r="F630" s="85" t="s">
        <v>119</v>
      </c>
      <c r="G630" s="62"/>
      <c r="H630" s="49">
        <f t="shared" si="76"/>
        <v>0</v>
      </c>
    </row>
    <row r="631" spans="1:8" s="29" customFormat="1" ht="12.75">
      <c r="A631" s="86" t="s">
        <v>1899</v>
      </c>
      <c r="B631" s="45" t="s">
        <v>1083</v>
      </c>
      <c r="C631" s="83">
        <v>894262</v>
      </c>
      <c r="D631" s="83">
        <v>8801046894262</v>
      </c>
      <c r="E631" s="46">
        <v>387</v>
      </c>
      <c r="F631" s="61"/>
      <c r="G631" s="62"/>
      <c r="H631" s="49">
        <f t="shared" si="76"/>
        <v>0</v>
      </c>
    </row>
    <row r="632" spans="1:8" s="29" customFormat="1" ht="12.75">
      <c r="A632" s="86" t="s">
        <v>1900</v>
      </c>
      <c r="B632" s="45" t="s">
        <v>1083</v>
      </c>
      <c r="C632" s="83">
        <v>894279</v>
      </c>
      <c r="D632" s="83">
        <v>8801046894279</v>
      </c>
      <c r="E632" s="46">
        <v>387</v>
      </c>
      <c r="F632" s="61"/>
      <c r="G632" s="62"/>
      <c r="H632" s="49">
        <f t="shared" si="76"/>
        <v>0</v>
      </c>
    </row>
    <row r="633" spans="1:8" s="29" customFormat="1" ht="12.75">
      <c r="A633" s="86" t="s">
        <v>1901</v>
      </c>
      <c r="B633" s="45" t="s">
        <v>260</v>
      </c>
      <c r="C633" s="91">
        <v>894491</v>
      </c>
      <c r="D633" s="91">
        <v>8801046894491</v>
      </c>
      <c r="E633" s="46">
        <v>463</v>
      </c>
      <c r="F633" s="85" t="s">
        <v>119</v>
      </c>
      <c r="G633" s="62"/>
      <c r="H633" s="49">
        <f t="shared" si="76"/>
        <v>0</v>
      </c>
    </row>
    <row r="634" spans="1:8" s="29" customFormat="1" ht="12.75">
      <c r="A634" s="86" t="s">
        <v>1902</v>
      </c>
      <c r="B634" s="45" t="s">
        <v>260</v>
      </c>
      <c r="C634" s="83">
        <v>894507</v>
      </c>
      <c r="D634" s="83">
        <v>8801046894507</v>
      </c>
      <c r="E634" s="46">
        <v>463</v>
      </c>
      <c r="F634" s="61"/>
      <c r="G634" s="62"/>
      <c r="H634" s="49">
        <f t="shared" si="76"/>
        <v>0</v>
      </c>
    </row>
    <row r="635" spans="1:8" s="29" customFormat="1" ht="25.5">
      <c r="A635" s="90" t="s">
        <v>1163</v>
      </c>
      <c r="B635" s="45" t="s">
        <v>305</v>
      </c>
      <c r="C635" s="45" t="s">
        <v>1162</v>
      </c>
      <c r="D635" s="83">
        <v>8801046887356</v>
      </c>
      <c r="E635" s="46">
        <v>302</v>
      </c>
      <c r="F635" s="61"/>
      <c r="G635" s="62"/>
      <c r="H635" s="49">
        <f t="shared" si="76"/>
        <v>0</v>
      </c>
    </row>
    <row r="636" spans="1:8" s="24" customFormat="1" ht="15.75">
      <c r="A636" s="63" t="s">
        <v>2198</v>
      </c>
      <c r="B636" s="18"/>
      <c r="C636" s="18"/>
      <c r="D636" s="95"/>
      <c r="E636" s="96"/>
      <c r="F636" s="96"/>
      <c r="G636" s="6"/>
      <c r="H636" s="6"/>
    </row>
    <row r="637" spans="1:8" s="29" customFormat="1" ht="12.75">
      <c r="A637" s="90" t="s">
        <v>1903</v>
      </c>
      <c r="B637" s="45" t="s">
        <v>1071</v>
      </c>
      <c r="C637" s="45"/>
      <c r="D637" s="83"/>
      <c r="E637" s="72">
        <v>14.25</v>
      </c>
      <c r="F637" s="61"/>
      <c r="G637" s="62"/>
      <c r="H637" s="49">
        <f t="shared" ref="H637:H643" si="77">E637*G637</f>
        <v>0</v>
      </c>
    </row>
    <row r="638" spans="1:8" s="29" customFormat="1" ht="12.75">
      <c r="A638" s="86" t="s">
        <v>1904</v>
      </c>
      <c r="B638" s="45" t="s">
        <v>1074</v>
      </c>
      <c r="C638" s="83">
        <v>979341</v>
      </c>
      <c r="D638" s="83">
        <v>8801046979341</v>
      </c>
      <c r="E638" s="46">
        <v>160</v>
      </c>
      <c r="F638" s="85"/>
      <c r="G638" s="62"/>
      <c r="H638" s="49">
        <f t="shared" si="77"/>
        <v>0</v>
      </c>
    </row>
    <row r="639" spans="1:8" s="29" customFormat="1" ht="12.75">
      <c r="A639" s="86" t="s">
        <v>1906</v>
      </c>
      <c r="B639" s="45" t="s">
        <v>1083</v>
      </c>
      <c r="C639" s="83">
        <v>894316</v>
      </c>
      <c r="D639" s="83">
        <v>8801046894316</v>
      </c>
      <c r="E639" s="46">
        <v>387</v>
      </c>
      <c r="F639" s="61"/>
      <c r="G639" s="62"/>
      <c r="H639" s="49">
        <f t="shared" si="77"/>
        <v>0</v>
      </c>
    </row>
    <row r="640" spans="1:8" s="29" customFormat="1" ht="12.75">
      <c r="A640" s="86" t="s">
        <v>1905</v>
      </c>
      <c r="B640" s="45" t="s">
        <v>1083</v>
      </c>
      <c r="C640" s="83">
        <v>894323</v>
      </c>
      <c r="D640" s="83">
        <v>8801046894323</v>
      </c>
      <c r="E640" s="46">
        <v>387</v>
      </c>
      <c r="F640" s="61"/>
      <c r="G640" s="62"/>
      <c r="H640" s="49">
        <f t="shared" si="77"/>
        <v>0</v>
      </c>
    </row>
    <row r="641" spans="1:8" s="29" customFormat="1" ht="12.75">
      <c r="A641" s="86" t="s">
        <v>1907</v>
      </c>
      <c r="B641" s="45" t="s">
        <v>260</v>
      </c>
      <c r="C641" s="91">
        <v>894477</v>
      </c>
      <c r="D641" s="91">
        <v>8801046894477</v>
      </c>
      <c r="E641" s="46">
        <v>463</v>
      </c>
      <c r="F641" s="85" t="s">
        <v>119</v>
      </c>
      <c r="G641" s="62"/>
      <c r="H641" s="49">
        <f t="shared" si="77"/>
        <v>0</v>
      </c>
    </row>
    <row r="642" spans="1:8" s="29" customFormat="1" ht="12.75">
      <c r="A642" s="86" t="s">
        <v>1908</v>
      </c>
      <c r="B642" s="45" t="s">
        <v>260</v>
      </c>
      <c r="C642" s="83">
        <v>894484</v>
      </c>
      <c r="D642" s="83">
        <v>8801046894484</v>
      </c>
      <c r="E642" s="46">
        <v>463</v>
      </c>
      <c r="F642" s="61"/>
      <c r="G642" s="62"/>
      <c r="H642" s="49">
        <f t="shared" si="77"/>
        <v>0</v>
      </c>
    </row>
    <row r="643" spans="1:8" s="29" customFormat="1" ht="12.75">
      <c r="A643" s="90" t="s">
        <v>1909</v>
      </c>
      <c r="B643" s="45" t="s">
        <v>305</v>
      </c>
      <c r="C643" s="45" t="s">
        <v>1164</v>
      </c>
      <c r="D643" s="83">
        <v>8801046887325</v>
      </c>
      <c r="E643" s="46">
        <v>302</v>
      </c>
      <c r="F643" s="61"/>
      <c r="G643" s="62"/>
      <c r="H643" s="49">
        <f t="shared" si="77"/>
        <v>0</v>
      </c>
    </row>
    <row r="644" spans="1:8" s="24" customFormat="1" ht="15.75">
      <c r="A644" s="63" t="s">
        <v>2269</v>
      </c>
      <c r="B644" s="18"/>
      <c r="C644" s="18"/>
      <c r="D644" s="95"/>
      <c r="E644" s="96"/>
      <c r="F644" s="96"/>
      <c r="G644" s="6"/>
      <c r="H644" s="6"/>
    </row>
    <row r="645" spans="1:8" s="29" customFormat="1" ht="14.25" customHeight="1">
      <c r="A645" s="70" t="s">
        <v>1116</v>
      </c>
      <c r="B645" s="71" t="s">
        <v>1066</v>
      </c>
      <c r="C645" s="71" t="s">
        <v>1117</v>
      </c>
      <c r="D645" s="91">
        <v>8801046260944</v>
      </c>
      <c r="E645" s="72">
        <v>14</v>
      </c>
      <c r="F645" s="61"/>
      <c r="G645" s="62"/>
      <c r="H645" s="49">
        <f>E645*G645</f>
        <v>0</v>
      </c>
    </row>
    <row r="646" spans="1:8" s="29" customFormat="1" ht="13.5" customHeight="1">
      <c r="A646" s="90" t="s">
        <v>1118</v>
      </c>
      <c r="B646" s="45" t="s">
        <v>313</v>
      </c>
      <c r="C646" s="45" t="s">
        <v>1119</v>
      </c>
      <c r="D646" s="83">
        <v>8801046253038</v>
      </c>
      <c r="E646" s="46">
        <v>643</v>
      </c>
      <c r="F646" s="61"/>
      <c r="G646" s="62"/>
      <c r="H646" s="49">
        <f>E646*G646</f>
        <v>0</v>
      </c>
    </row>
    <row r="647" spans="1:8" s="29" customFormat="1" ht="13.5" customHeight="1">
      <c r="A647" s="90" t="s">
        <v>1910</v>
      </c>
      <c r="B647" s="45" t="s">
        <v>313</v>
      </c>
      <c r="C647" s="45" t="s">
        <v>1121</v>
      </c>
      <c r="D647" s="83">
        <v>8801046253045</v>
      </c>
      <c r="E647" s="46">
        <v>434</v>
      </c>
      <c r="F647" s="61"/>
      <c r="G647" s="62"/>
      <c r="H647" s="49">
        <f>E647*G647</f>
        <v>0</v>
      </c>
    </row>
    <row r="648" spans="1:8" s="24" customFormat="1" ht="15.75">
      <c r="A648" s="63" t="s">
        <v>2199</v>
      </c>
      <c r="B648" s="18"/>
      <c r="C648" s="18"/>
      <c r="D648" s="95"/>
      <c r="E648" s="96"/>
      <c r="F648" s="96"/>
      <c r="G648" s="6"/>
      <c r="H648" s="6"/>
    </row>
    <row r="649" spans="1:8" s="29" customFormat="1" ht="13.5" customHeight="1">
      <c r="A649" s="43" t="s">
        <v>1911</v>
      </c>
      <c r="B649" s="45" t="s">
        <v>565</v>
      </c>
      <c r="C649" s="83">
        <v>251942</v>
      </c>
      <c r="D649" s="83">
        <v>8801046251942</v>
      </c>
      <c r="E649" s="46">
        <v>463</v>
      </c>
      <c r="F649" s="61"/>
      <c r="G649" s="62"/>
      <c r="H649" s="49">
        <f t="shared" ref="H649:H657" si="78">E649*G649</f>
        <v>0</v>
      </c>
    </row>
    <row r="650" spans="1:8" s="29" customFormat="1" ht="12.75" customHeight="1">
      <c r="A650" s="43" t="s">
        <v>1912</v>
      </c>
      <c r="B650" s="45" t="s">
        <v>565</v>
      </c>
      <c r="C650" s="83">
        <v>251973</v>
      </c>
      <c r="D650" s="83">
        <v>8801046251973</v>
      </c>
      <c r="E650" s="46">
        <v>463</v>
      </c>
      <c r="F650" s="61"/>
      <c r="G650" s="62"/>
      <c r="H650" s="49">
        <f t="shared" si="78"/>
        <v>0</v>
      </c>
    </row>
    <row r="651" spans="1:8" s="29" customFormat="1" ht="13.5" customHeight="1">
      <c r="A651" s="58" t="s">
        <v>1917</v>
      </c>
      <c r="B651" s="59" t="s">
        <v>305</v>
      </c>
      <c r="C651" s="59" t="s">
        <v>1166</v>
      </c>
      <c r="D651" s="202">
        <v>8801046255681</v>
      </c>
      <c r="E651" s="60">
        <v>336</v>
      </c>
      <c r="F651" s="61"/>
      <c r="G651" s="62"/>
      <c r="H651" s="49">
        <f t="shared" si="78"/>
        <v>0</v>
      </c>
    </row>
    <row r="652" spans="1:8" s="29" customFormat="1" ht="13.5" customHeight="1">
      <c r="A652" s="43" t="s">
        <v>1913</v>
      </c>
      <c r="B652" s="45" t="s">
        <v>565</v>
      </c>
      <c r="C652" s="83">
        <v>251966</v>
      </c>
      <c r="D652" s="83">
        <v>8801046251966</v>
      </c>
      <c r="E652" s="46">
        <v>463</v>
      </c>
      <c r="F652" s="61"/>
      <c r="G652" s="62"/>
      <c r="H652" s="49">
        <f t="shared" si="78"/>
        <v>0</v>
      </c>
    </row>
    <row r="653" spans="1:8" s="29" customFormat="1" ht="13.5" customHeight="1">
      <c r="A653" s="43" t="s">
        <v>1914</v>
      </c>
      <c r="B653" s="45" t="s">
        <v>565</v>
      </c>
      <c r="C653" s="83">
        <v>251997</v>
      </c>
      <c r="D653" s="83">
        <v>8801046251997</v>
      </c>
      <c r="E653" s="46">
        <v>463</v>
      </c>
      <c r="F653" s="61"/>
      <c r="G653" s="62"/>
      <c r="H653" s="49">
        <f t="shared" si="78"/>
        <v>0</v>
      </c>
    </row>
    <row r="654" spans="1:8" s="29" customFormat="1" ht="11.25" customHeight="1">
      <c r="A654" s="58" t="s">
        <v>1918</v>
      </c>
      <c r="B654" s="59" t="s">
        <v>305</v>
      </c>
      <c r="C654" s="59" t="s">
        <v>1168</v>
      </c>
      <c r="D654" s="202">
        <v>8801046255704</v>
      </c>
      <c r="E654" s="60">
        <v>336</v>
      </c>
      <c r="F654" s="61"/>
      <c r="G654" s="62"/>
      <c r="H654" s="49">
        <f t="shared" si="78"/>
        <v>0</v>
      </c>
    </row>
    <row r="655" spans="1:8" s="29" customFormat="1" ht="13.5" customHeight="1">
      <c r="A655" s="90" t="s">
        <v>1915</v>
      </c>
      <c r="B655" s="45" t="s">
        <v>565</v>
      </c>
      <c r="C655" s="45" t="s">
        <v>1120</v>
      </c>
      <c r="D655" s="83">
        <v>8801046251959</v>
      </c>
      <c r="E655" s="46">
        <v>463</v>
      </c>
      <c r="F655" s="61"/>
      <c r="G655" s="62"/>
      <c r="H655" s="49">
        <f t="shared" si="78"/>
        <v>0</v>
      </c>
    </row>
    <row r="656" spans="1:8" s="29" customFormat="1" ht="14.25" customHeight="1">
      <c r="A656" s="90" t="s">
        <v>1916</v>
      </c>
      <c r="B656" s="45" t="s">
        <v>565</v>
      </c>
      <c r="C656" s="44">
        <v>251980</v>
      </c>
      <c r="D656" s="83">
        <v>8801046251980</v>
      </c>
      <c r="E656" s="46">
        <v>463</v>
      </c>
      <c r="F656" s="61"/>
      <c r="G656" s="62"/>
      <c r="H656" s="49">
        <f t="shared" si="78"/>
        <v>0</v>
      </c>
    </row>
    <row r="657" spans="1:8" s="29" customFormat="1" ht="12.75" customHeight="1">
      <c r="A657" s="58" t="s">
        <v>1919</v>
      </c>
      <c r="B657" s="59" t="s">
        <v>305</v>
      </c>
      <c r="C657" s="59" t="s">
        <v>1167</v>
      </c>
      <c r="D657" s="202">
        <v>8801046255698</v>
      </c>
      <c r="E657" s="60">
        <v>336</v>
      </c>
      <c r="F657" s="61"/>
      <c r="G657" s="62"/>
      <c r="H657" s="49">
        <f t="shared" si="78"/>
        <v>0</v>
      </c>
    </row>
    <row r="658" spans="1:8" s="24" customFormat="1" ht="15.75">
      <c r="A658" s="63" t="s">
        <v>2200</v>
      </c>
      <c r="B658" s="18"/>
      <c r="C658" s="18"/>
      <c r="D658" s="95"/>
      <c r="E658" s="96"/>
      <c r="F658" s="96"/>
      <c r="G658" s="6"/>
      <c r="H658" s="6"/>
    </row>
    <row r="659" spans="1:8" s="29" customFormat="1" ht="12.75">
      <c r="A659" s="90" t="s">
        <v>1920</v>
      </c>
      <c r="B659" s="45" t="s">
        <v>1140</v>
      </c>
      <c r="C659" s="45" t="s">
        <v>1141</v>
      </c>
      <c r="D659" s="83">
        <v>8801046243510</v>
      </c>
      <c r="E659" s="46">
        <v>478</v>
      </c>
      <c r="F659" s="85" t="s">
        <v>119</v>
      </c>
      <c r="G659" s="62"/>
      <c r="H659" s="49">
        <f t="shared" ref="H659:H662" si="79">E659*G659</f>
        <v>0</v>
      </c>
    </row>
    <row r="660" spans="1:8" s="29" customFormat="1" ht="12.75">
      <c r="A660" s="90" t="s">
        <v>1921</v>
      </c>
      <c r="B660" s="45" t="s">
        <v>1140</v>
      </c>
      <c r="C660" s="44">
        <v>243527</v>
      </c>
      <c r="D660" s="83">
        <v>8801046243527</v>
      </c>
      <c r="E660" s="46">
        <v>478</v>
      </c>
      <c r="F660" s="61"/>
      <c r="G660" s="62"/>
      <c r="H660" s="49">
        <f t="shared" si="79"/>
        <v>0</v>
      </c>
    </row>
    <row r="661" spans="1:8" s="29" customFormat="1" ht="12.75">
      <c r="A661" s="90" t="s">
        <v>1922</v>
      </c>
      <c r="B661" s="45" t="s">
        <v>1140</v>
      </c>
      <c r="C661" s="45" t="s">
        <v>1142</v>
      </c>
      <c r="D661" s="83">
        <v>8801046243558</v>
      </c>
      <c r="E661" s="46">
        <v>478</v>
      </c>
      <c r="F661" s="85" t="s">
        <v>119</v>
      </c>
      <c r="G661" s="62"/>
      <c r="H661" s="49">
        <f t="shared" si="79"/>
        <v>0</v>
      </c>
    </row>
    <row r="662" spans="1:8" s="29" customFormat="1" ht="12.75">
      <c r="A662" s="90" t="s">
        <v>1923</v>
      </c>
      <c r="B662" s="45" t="s">
        <v>1140</v>
      </c>
      <c r="C662" s="45" t="s">
        <v>1143</v>
      </c>
      <c r="D662" s="83">
        <v>8801046243565</v>
      </c>
      <c r="E662" s="46">
        <v>478</v>
      </c>
      <c r="F662" s="61"/>
      <c r="G662" s="62"/>
      <c r="H662" s="49">
        <f t="shared" si="79"/>
        <v>0</v>
      </c>
    </row>
    <row r="663" spans="1:8" s="24" customFormat="1" ht="15.75">
      <c r="A663" s="63" t="s">
        <v>2201</v>
      </c>
      <c r="B663" s="18"/>
      <c r="C663" s="18"/>
      <c r="D663" s="95"/>
      <c r="E663" s="96"/>
      <c r="F663" s="96"/>
      <c r="G663" s="6"/>
      <c r="H663" s="6"/>
    </row>
    <row r="664" spans="1:8" s="29" customFormat="1" ht="25.5">
      <c r="A664" s="43" t="s">
        <v>1925</v>
      </c>
      <c r="B664" s="45" t="s">
        <v>260</v>
      </c>
      <c r="C664" s="83">
        <v>248850</v>
      </c>
      <c r="D664" s="83">
        <v>8801046248850</v>
      </c>
      <c r="E664" s="46">
        <v>406</v>
      </c>
      <c r="F664" s="85" t="s">
        <v>119</v>
      </c>
      <c r="G664" s="62"/>
      <c r="H664" s="49">
        <f t="shared" ref="H664:H669" si="80">E664*G664</f>
        <v>0</v>
      </c>
    </row>
    <row r="665" spans="1:8" s="29" customFormat="1" ht="12.75">
      <c r="A665" s="90" t="s">
        <v>1924</v>
      </c>
      <c r="B665" s="45" t="s">
        <v>305</v>
      </c>
      <c r="C665" s="45" t="s">
        <v>1158</v>
      </c>
      <c r="D665" s="83">
        <v>8801046248416</v>
      </c>
      <c r="E665" s="46">
        <v>283</v>
      </c>
      <c r="F665" s="61"/>
      <c r="G665" s="62"/>
      <c r="H665" s="49">
        <f t="shared" si="80"/>
        <v>0</v>
      </c>
    </row>
    <row r="666" spans="1:8" s="29" customFormat="1" ht="25.5">
      <c r="A666" s="43" t="s">
        <v>1926</v>
      </c>
      <c r="B666" s="45" t="s">
        <v>260</v>
      </c>
      <c r="C666" s="83">
        <v>248867</v>
      </c>
      <c r="D666" s="83">
        <v>8801046248867</v>
      </c>
      <c r="E666" s="46">
        <v>406</v>
      </c>
      <c r="F666" s="85"/>
      <c r="G666" s="62"/>
      <c r="H666" s="49">
        <f t="shared" si="80"/>
        <v>0</v>
      </c>
    </row>
    <row r="667" spans="1:8" s="29" customFormat="1" ht="12.75">
      <c r="A667" s="90" t="s">
        <v>1927</v>
      </c>
      <c r="B667" s="45" t="s">
        <v>305</v>
      </c>
      <c r="C667" s="45">
        <v>248423</v>
      </c>
      <c r="D667" s="83">
        <v>8801046248423</v>
      </c>
      <c r="E667" s="46">
        <v>283</v>
      </c>
      <c r="F667" s="85" t="s">
        <v>119</v>
      </c>
      <c r="G667" s="62"/>
      <c r="H667" s="49">
        <f t="shared" si="80"/>
        <v>0</v>
      </c>
    </row>
    <row r="668" spans="1:8" s="29" customFormat="1" ht="27" customHeight="1">
      <c r="A668" s="43" t="s">
        <v>2248</v>
      </c>
      <c r="B668" s="45" t="s">
        <v>260</v>
      </c>
      <c r="C668" s="83">
        <v>248843</v>
      </c>
      <c r="D668" s="83">
        <v>8801046248843</v>
      </c>
      <c r="E668" s="46">
        <v>406</v>
      </c>
      <c r="F668" s="85"/>
      <c r="G668" s="62"/>
      <c r="H668" s="49">
        <f t="shared" si="80"/>
        <v>0</v>
      </c>
    </row>
    <row r="669" spans="1:8" s="29" customFormat="1" ht="12.75">
      <c r="A669" s="90" t="s">
        <v>1928</v>
      </c>
      <c r="B669" s="45" t="s">
        <v>305</v>
      </c>
      <c r="C669" s="45">
        <v>248430</v>
      </c>
      <c r="D669" s="83">
        <v>8801046248430</v>
      </c>
      <c r="E669" s="46">
        <v>283</v>
      </c>
      <c r="F669" s="56"/>
      <c r="G669" s="62"/>
      <c r="H669" s="49">
        <f t="shared" si="80"/>
        <v>0</v>
      </c>
    </row>
    <row r="670" spans="1:8" s="24" customFormat="1" ht="15.75">
      <c r="A670" s="63" t="s">
        <v>2202</v>
      </c>
      <c r="B670" s="18"/>
      <c r="C670" s="18"/>
      <c r="D670" s="95"/>
      <c r="E670" s="96"/>
      <c r="F670" s="96"/>
      <c r="G670" s="6"/>
      <c r="H670" s="6"/>
    </row>
    <row r="671" spans="1:8" s="29" customFormat="1" ht="13.5" customHeight="1">
      <c r="A671" s="74" t="s">
        <v>1929</v>
      </c>
      <c r="B671" s="71" t="s">
        <v>1144</v>
      </c>
      <c r="C671" s="91">
        <v>899939</v>
      </c>
      <c r="D671" s="91">
        <v>8801046899939</v>
      </c>
      <c r="E671" s="72">
        <v>352</v>
      </c>
      <c r="F671" s="61"/>
      <c r="G671" s="62"/>
      <c r="H671" s="49">
        <f t="shared" ref="H671:H673" si="81">E671*G671</f>
        <v>0</v>
      </c>
    </row>
    <row r="672" spans="1:8" s="29" customFormat="1" ht="13.5" customHeight="1">
      <c r="A672" s="74" t="s">
        <v>1930</v>
      </c>
      <c r="B672" s="71" t="s">
        <v>1144</v>
      </c>
      <c r="C672" s="71" t="s">
        <v>1145</v>
      </c>
      <c r="D672" s="91">
        <v>8801046899953</v>
      </c>
      <c r="E672" s="72">
        <v>352</v>
      </c>
      <c r="F672" s="85" t="s">
        <v>119</v>
      </c>
      <c r="G672" s="62"/>
      <c r="H672" s="49">
        <f t="shared" si="81"/>
        <v>0</v>
      </c>
    </row>
    <row r="673" spans="1:8" s="29" customFormat="1" ht="13.5" customHeight="1">
      <c r="A673" s="74" t="s">
        <v>1931</v>
      </c>
      <c r="B673" s="71" t="s">
        <v>1144</v>
      </c>
      <c r="C673" s="71" t="s">
        <v>1146</v>
      </c>
      <c r="D673" s="91">
        <v>8801046899922</v>
      </c>
      <c r="E673" s="72">
        <v>352</v>
      </c>
      <c r="F673" s="61"/>
      <c r="G673" s="62"/>
      <c r="H673" s="49">
        <f t="shared" si="81"/>
        <v>0</v>
      </c>
    </row>
    <row r="674" spans="1:8" s="24" customFormat="1" ht="15.75">
      <c r="A674" s="101" t="s">
        <v>2203</v>
      </c>
      <c r="B674" s="102"/>
      <c r="C674" s="102"/>
      <c r="D674" s="103"/>
      <c r="E674" s="104"/>
      <c r="F674" s="104"/>
      <c r="G674" s="8"/>
      <c r="H674" s="8"/>
    </row>
    <row r="675" spans="1:8" s="29" customFormat="1" ht="25.5">
      <c r="A675" s="43" t="s">
        <v>1932</v>
      </c>
      <c r="B675" s="184" t="s">
        <v>313</v>
      </c>
      <c r="C675" s="45" t="s">
        <v>1149</v>
      </c>
      <c r="D675" s="83">
        <v>8801046891346</v>
      </c>
      <c r="E675" s="46">
        <v>508</v>
      </c>
      <c r="F675" s="61"/>
      <c r="G675" s="62"/>
      <c r="H675" s="49">
        <f t="shared" ref="H675:H682" si="82">E675*G675</f>
        <v>0</v>
      </c>
    </row>
    <row r="676" spans="1:8" s="29" customFormat="1" ht="25.5">
      <c r="A676" s="43" t="s">
        <v>1933</v>
      </c>
      <c r="B676" s="184" t="s">
        <v>313</v>
      </c>
      <c r="C676" s="45" t="s">
        <v>1151</v>
      </c>
      <c r="D676" s="83">
        <v>8801046887554</v>
      </c>
      <c r="E676" s="46">
        <v>508</v>
      </c>
      <c r="F676" s="61"/>
      <c r="G676" s="62"/>
      <c r="H676" s="49">
        <f t="shared" si="82"/>
        <v>0</v>
      </c>
    </row>
    <row r="677" spans="1:8" s="29" customFormat="1" ht="25.5">
      <c r="A677" s="43" t="s">
        <v>1934</v>
      </c>
      <c r="B677" s="184" t="s">
        <v>565</v>
      </c>
      <c r="C677" s="45" t="s">
        <v>1153</v>
      </c>
      <c r="D677" s="83">
        <v>8801046887530</v>
      </c>
      <c r="E677" s="46">
        <v>449</v>
      </c>
      <c r="F677" s="61"/>
      <c r="G677" s="62"/>
      <c r="H677" s="49">
        <f t="shared" si="82"/>
        <v>0</v>
      </c>
    </row>
    <row r="678" spans="1:8" s="29" customFormat="1" ht="12.75">
      <c r="A678" s="43" t="s">
        <v>1935</v>
      </c>
      <c r="B678" s="184" t="s">
        <v>565</v>
      </c>
      <c r="C678" s="45" t="s">
        <v>1155</v>
      </c>
      <c r="D678" s="83">
        <v>8801046887547</v>
      </c>
      <c r="E678" s="46">
        <v>449</v>
      </c>
      <c r="F678" s="61"/>
      <c r="G678" s="62"/>
      <c r="H678" s="49">
        <f t="shared" si="82"/>
        <v>0</v>
      </c>
    </row>
    <row r="679" spans="1:8" s="29" customFormat="1" ht="12.75">
      <c r="A679" s="43" t="s">
        <v>1936</v>
      </c>
      <c r="B679" s="184" t="s">
        <v>565</v>
      </c>
      <c r="C679" s="45" t="s">
        <v>1150</v>
      </c>
      <c r="D679" s="83">
        <v>8801046978863</v>
      </c>
      <c r="E679" s="46">
        <v>394</v>
      </c>
      <c r="F679" s="61"/>
      <c r="G679" s="62"/>
      <c r="H679" s="49">
        <f t="shared" si="82"/>
        <v>0</v>
      </c>
    </row>
    <row r="680" spans="1:8" s="29" customFormat="1" ht="12.75">
      <c r="A680" s="43" t="s">
        <v>1937</v>
      </c>
      <c r="B680" s="184" t="s">
        <v>565</v>
      </c>
      <c r="C680" s="45" t="s">
        <v>1156</v>
      </c>
      <c r="D680" s="83">
        <v>8801046978764</v>
      </c>
      <c r="E680" s="46">
        <v>449</v>
      </c>
      <c r="F680" s="61"/>
      <c r="G680" s="62"/>
      <c r="H680" s="49">
        <f t="shared" si="82"/>
        <v>0</v>
      </c>
    </row>
    <row r="681" spans="1:8" s="29" customFormat="1" ht="12.75">
      <c r="A681" s="43" t="s">
        <v>1938</v>
      </c>
      <c r="B681" s="184" t="s">
        <v>565</v>
      </c>
      <c r="C681" s="45" t="s">
        <v>1157</v>
      </c>
      <c r="D681" s="83">
        <v>8801046978870</v>
      </c>
      <c r="E681" s="46">
        <v>394</v>
      </c>
      <c r="F681" s="61"/>
      <c r="G681" s="62"/>
      <c r="H681" s="49">
        <f t="shared" si="82"/>
        <v>0</v>
      </c>
    </row>
    <row r="682" spans="1:8" s="29" customFormat="1" ht="12.75">
      <c r="A682" s="43" t="s">
        <v>1939</v>
      </c>
      <c r="B682" s="184" t="s">
        <v>565</v>
      </c>
      <c r="C682" s="45" t="s">
        <v>1154</v>
      </c>
      <c r="D682" s="83">
        <v>8801046887585</v>
      </c>
      <c r="E682" s="46">
        <v>394</v>
      </c>
      <c r="F682" s="61"/>
      <c r="G682" s="62"/>
      <c r="H682" s="49">
        <f t="shared" si="82"/>
        <v>0</v>
      </c>
    </row>
    <row r="683" spans="1:8" s="29" customFormat="1" ht="12.75">
      <c r="A683" s="43" t="s">
        <v>1940</v>
      </c>
      <c r="B683" s="184" t="s">
        <v>313</v>
      </c>
      <c r="C683" s="45" t="s">
        <v>1152</v>
      </c>
      <c r="D683" s="83">
        <v>8801046887592</v>
      </c>
      <c r="E683" s="46">
        <v>394</v>
      </c>
      <c r="F683" s="61"/>
      <c r="G683" s="62"/>
      <c r="H683" s="49">
        <f>E683*G683</f>
        <v>0</v>
      </c>
    </row>
    <row r="684" spans="1:8" s="29" customFormat="1" ht="12.75">
      <c r="A684" s="90" t="s">
        <v>1941</v>
      </c>
      <c r="B684" s="45" t="s">
        <v>305</v>
      </c>
      <c r="C684" s="45" t="s">
        <v>1159</v>
      </c>
      <c r="D684" s="83">
        <v>8801046978887</v>
      </c>
      <c r="E684" s="46">
        <v>291</v>
      </c>
      <c r="F684" s="56" t="s">
        <v>119</v>
      </c>
      <c r="G684" s="62"/>
      <c r="H684" s="49">
        <f>E684*G684</f>
        <v>0</v>
      </c>
    </row>
    <row r="685" spans="1:8" s="24" customFormat="1" ht="15.75">
      <c r="A685" s="25" t="s">
        <v>1763</v>
      </c>
      <c r="B685" s="26"/>
      <c r="C685" s="26"/>
      <c r="D685" s="27"/>
      <c r="E685" s="28"/>
      <c r="F685" s="28"/>
      <c r="G685" s="4"/>
      <c r="H685" s="4"/>
    </row>
    <row r="686" spans="1:8" s="29" customFormat="1" ht="12.75">
      <c r="A686" s="90" t="s">
        <v>1942</v>
      </c>
      <c r="B686" s="45" t="s">
        <v>322</v>
      </c>
      <c r="C686" s="45" t="s">
        <v>1147</v>
      </c>
      <c r="D686" s="83">
        <v>8801046877388</v>
      </c>
      <c r="E686" s="46">
        <v>428</v>
      </c>
      <c r="F686" s="61"/>
      <c r="G686" s="62"/>
      <c r="H686" s="49">
        <f t="shared" ref="H686:H687" si="83">E686*G686</f>
        <v>0</v>
      </c>
    </row>
    <row r="687" spans="1:8" s="29" customFormat="1" ht="12.75">
      <c r="A687" s="183" t="s">
        <v>1943</v>
      </c>
      <c r="B687" s="184" t="s">
        <v>322</v>
      </c>
      <c r="C687" s="45" t="s">
        <v>1148</v>
      </c>
      <c r="D687" s="83">
        <v>8801046877395</v>
      </c>
      <c r="E687" s="46">
        <v>428</v>
      </c>
      <c r="F687" s="61"/>
      <c r="G687" s="62"/>
      <c r="H687" s="49">
        <f t="shared" si="83"/>
        <v>0</v>
      </c>
    </row>
    <row r="688" spans="1:8" s="24" customFormat="1" ht="23.25" customHeight="1">
      <c r="A688" s="97" t="s">
        <v>1764</v>
      </c>
      <c r="B688" s="98"/>
      <c r="C688" s="98"/>
      <c r="D688" s="99"/>
      <c r="E688" s="100"/>
      <c r="F688" s="100"/>
      <c r="G688" s="10"/>
      <c r="H688" s="10"/>
    </row>
    <row r="689" spans="1:8" s="24" customFormat="1" ht="15.75">
      <c r="A689" s="63" t="s">
        <v>2204</v>
      </c>
      <c r="B689" s="18"/>
      <c r="C689" s="18"/>
      <c r="D689" s="95"/>
      <c r="E689" s="96"/>
      <c r="F689" s="96"/>
      <c r="G689" s="11"/>
      <c r="H689" s="11"/>
    </row>
    <row r="690" spans="1:8" s="29" customFormat="1" ht="12.75">
      <c r="A690" s="86" t="s">
        <v>1944</v>
      </c>
      <c r="B690" s="45" t="s">
        <v>343</v>
      </c>
      <c r="C690" s="83">
        <v>871522</v>
      </c>
      <c r="D690" s="83">
        <v>8801046871522</v>
      </c>
      <c r="E690" s="46">
        <v>403</v>
      </c>
      <c r="F690" s="113" t="s">
        <v>119</v>
      </c>
      <c r="G690" s="203"/>
      <c r="H690" s="49">
        <f>E690*G690</f>
        <v>0</v>
      </c>
    </row>
    <row r="691" spans="1:8" s="29" customFormat="1" ht="12.75">
      <c r="A691" s="86" t="s">
        <v>1945</v>
      </c>
      <c r="B691" s="45" t="s">
        <v>343</v>
      </c>
      <c r="C691" s="83">
        <v>862438</v>
      </c>
      <c r="D691" s="83">
        <v>8801046862438</v>
      </c>
      <c r="E691" s="46">
        <v>403</v>
      </c>
      <c r="F691" s="113"/>
      <c r="G691" s="203"/>
      <c r="H691" s="49">
        <f>E691*G691</f>
        <v>0</v>
      </c>
    </row>
    <row r="692" spans="1:8" s="29" customFormat="1" ht="12.75">
      <c r="A692" s="86" t="s">
        <v>1946</v>
      </c>
      <c r="B692" s="45" t="s">
        <v>343</v>
      </c>
      <c r="C692" s="83">
        <v>871546</v>
      </c>
      <c r="D692" s="83">
        <v>8801046871546</v>
      </c>
      <c r="E692" s="46">
        <v>403</v>
      </c>
      <c r="F692" s="56"/>
      <c r="G692" s="203"/>
      <c r="H692" s="49">
        <f>E692*G692</f>
        <v>0</v>
      </c>
    </row>
    <row r="693" spans="1:8" s="29" customFormat="1" ht="12.75">
      <c r="A693" s="86" t="s">
        <v>1947</v>
      </c>
      <c r="B693" s="45" t="s">
        <v>343</v>
      </c>
      <c r="C693" s="83">
        <v>862421</v>
      </c>
      <c r="D693" s="83">
        <v>8801046862421</v>
      </c>
      <c r="E693" s="46">
        <v>403</v>
      </c>
      <c r="F693" s="113" t="s">
        <v>119</v>
      </c>
      <c r="G693" s="203"/>
      <c r="H693" s="49">
        <f>E693*G693</f>
        <v>0</v>
      </c>
    </row>
    <row r="694" spans="1:8" s="24" customFormat="1" ht="15.75">
      <c r="A694" s="63" t="s">
        <v>2205</v>
      </c>
      <c r="B694" s="18"/>
      <c r="C694" s="18"/>
      <c r="D694" s="95"/>
      <c r="E694" s="96"/>
      <c r="F694" s="96"/>
      <c r="G694" s="11"/>
      <c r="H694" s="11"/>
    </row>
    <row r="695" spans="1:8" s="29" customFormat="1" ht="12.75">
      <c r="A695" s="183" t="s">
        <v>1948</v>
      </c>
      <c r="B695" s="184" t="s">
        <v>1063</v>
      </c>
      <c r="C695" s="45" t="s">
        <v>1186</v>
      </c>
      <c r="D695" s="83">
        <v>8801046869710</v>
      </c>
      <c r="E695" s="46">
        <v>76</v>
      </c>
      <c r="F695" s="61"/>
      <c r="G695" s="203"/>
      <c r="H695" s="49">
        <f t="shared" ref="H695:H697" si="84">E695*G695</f>
        <v>0</v>
      </c>
    </row>
    <row r="696" spans="1:8" s="29" customFormat="1" ht="12.75">
      <c r="A696" s="183" t="s">
        <v>1949</v>
      </c>
      <c r="B696" s="184" t="s">
        <v>1063</v>
      </c>
      <c r="C696" s="45" t="s">
        <v>1187</v>
      </c>
      <c r="D696" s="83">
        <v>8801046869697</v>
      </c>
      <c r="E696" s="46">
        <v>76</v>
      </c>
      <c r="F696" s="61"/>
      <c r="G696" s="203"/>
      <c r="H696" s="49">
        <f t="shared" si="84"/>
        <v>0</v>
      </c>
    </row>
    <row r="697" spans="1:8" s="29" customFormat="1" ht="12.75">
      <c r="A697" s="183" t="s">
        <v>1950</v>
      </c>
      <c r="B697" s="184" t="s">
        <v>1063</v>
      </c>
      <c r="C697" s="45" t="s">
        <v>1188</v>
      </c>
      <c r="D697" s="83">
        <v>8801046869703</v>
      </c>
      <c r="E697" s="46">
        <v>76</v>
      </c>
      <c r="F697" s="61"/>
      <c r="G697" s="203"/>
      <c r="H697" s="49">
        <f t="shared" si="84"/>
        <v>0</v>
      </c>
    </row>
    <row r="698" spans="1:8" s="29" customFormat="1" ht="12.75">
      <c r="A698" s="90" t="s">
        <v>1951</v>
      </c>
      <c r="B698" s="45" t="s">
        <v>1182</v>
      </c>
      <c r="C698" s="45" t="s">
        <v>1183</v>
      </c>
      <c r="D698" s="83">
        <v>8801046869284</v>
      </c>
      <c r="E698" s="46">
        <v>396</v>
      </c>
      <c r="F698" s="113"/>
      <c r="G698" s="203"/>
      <c r="H698" s="49">
        <f>E698*G698</f>
        <v>0</v>
      </c>
    </row>
    <row r="699" spans="1:8" s="29" customFormat="1" ht="12.75">
      <c r="A699" s="90" t="s">
        <v>1952</v>
      </c>
      <c r="B699" s="45" t="s">
        <v>1182</v>
      </c>
      <c r="C699" s="45" t="s">
        <v>1184</v>
      </c>
      <c r="D699" s="83">
        <v>8801046869260</v>
      </c>
      <c r="E699" s="46">
        <v>396</v>
      </c>
      <c r="F699" s="87"/>
      <c r="G699" s="203"/>
      <c r="H699" s="49">
        <f>E699*G699</f>
        <v>0</v>
      </c>
    </row>
    <row r="700" spans="1:8" s="29" customFormat="1" ht="12.75">
      <c r="A700" s="90" t="s">
        <v>1953</v>
      </c>
      <c r="B700" s="45" t="s">
        <v>1182</v>
      </c>
      <c r="C700" s="45" t="s">
        <v>1185</v>
      </c>
      <c r="D700" s="83">
        <v>8801046869277</v>
      </c>
      <c r="E700" s="46">
        <v>396</v>
      </c>
      <c r="F700" s="85"/>
      <c r="G700" s="203"/>
      <c r="H700" s="49">
        <f>E700*G700</f>
        <v>0</v>
      </c>
    </row>
    <row r="701" spans="1:8" s="24" customFormat="1" ht="15.75">
      <c r="A701" s="63" t="s">
        <v>2206</v>
      </c>
      <c r="B701" s="18"/>
      <c r="C701" s="18"/>
      <c r="D701" s="95"/>
      <c r="E701" s="96"/>
      <c r="F701" s="96"/>
      <c r="G701" s="11"/>
      <c r="H701" s="11"/>
    </row>
    <row r="702" spans="1:8" s="29" customFormat="1" ht="12.75">
      <c r="A702" s="86" t="s">
        <v>1954</v>
      </c>
      <c r="B702" s="45" t="s">
        <v>1063</v>
      </c>
      <c r="C702" s="45" t="s">
        <v>1189</v>
      </c>
      <c r="D702" s="83">
        <v>8801046988077</v>
      </c>
      <c r="E702" s="46">
        <v>92</v>
      </c>
      <c r="F702" s="61"/>
      <c r="G702" s="62"/>
      <c r="H702" s="49">
        <f>E702*G702</f>
        <v>0</v>
      </c>
    </row>
    <row r="703" spans="1:8" s="29" customFormat="1" ht="12.75">
      <c r="A703" s="86" t="s">
        <v>1190</v>
      </c>
      <c r="B703" s="45" t="s">
        <v>1063</v>
      </c>
      <c r="C703" s="45" t="s">
        <v>1191</v>
      </c>
      <c r="D703" s="83">
        <v>8801046988084</v>
      </c>
      <c r="E703" s="46">
        <v>92</v>
      </c>
      <c r="F703" s="61"/>
      <c r="G703" s="62"/>
      <c r="H703" s="49">
        <f>E703*G703</f>
        <v>0</v>
      </c>
    </row>
    <row r="704" spans="1:8" s="29" customFormat="1" ht="12.75">
      <c r="A704" s="73" t="s">
        <v>1955</v>
      </c>
      <c r="B704" s="71" t="s">
        <v>1063</v>
      </c>
      <c r="C704" s="71" t="s">
        <v>1192</v>
      </c>
      <c r="D704" s="91">
        <v>8801046255636</v>
      </c>
      <c r="E704" s="72">
        <v>92</v>
      </c>
      <c r="F704" s="61"/>
      <c r="G704" s="62"/>
      <c r="H704" s="49">
        <f>E704*G704</f>
        <v>0</v>
      </c>
    </row>
    <row r="705" spans="1:10" s="29" customFormat="1" ht="12.75">
      <c r="A705" s="86" t="s">
        <v>1193</v>
      </c>
      <c r="B705" s="184" t="s">
        <v>1194</v>
      </c>
      <c r="C705" s="45" t="s">
        <v>1195</v>
      </c>
      <c r="D705" s="83">
        <v>8801046870105</v>
      </c>
      <c r="E705" s="46">
        <v>369</v>
      </c>
      <c r="F705" s="61"/>
      <c r="G705" s="62"/>
      <c r="H705" s="49">
        <f>E705*G705</f>
        <v>0</v>
      </c>
    </row>
    <row r="706" spans="1:10" s="29" customFormat="1" ht="12.75">
      <c r="A706" s="86" t="s">
        <v>1196</v>
      </c>
      <c r="B706" s="184" t="s">
        <v>1194</v>
      </c>
      <c r="C706" s="45" t="s">
        <v>1197</v>
      </c>
      <c r="D706" s="83">
        <v>8801046870112</v>
      </c>
      <c r="E706" s="46">
        <v>369</v>
      </c>
      <c r="F706" s="61"/>
      <c r="G706" s="62"/>
      <c r="H706" s="49">
        <f>E706*G706</f>
        <v>0</v>
      </c>
      <c r="I706" s="204"/>
      <c r="J706" s="204"/>
    </row>
    <row r="707" spans="1:10" s="29" customFormat="1" ht="12.75">
      <c r="A707" s="205" t="s">
        <v>1956</v>
      </c>
      <c r="B707" s="184" t="s">
        <v>1177</v>
      </c>
      <c r="C707" s="45" t="s">
        <v>1178</v>
      </c>
      <c r="D707" s="83">
        <v>8801046876756</v>
      </c>
      <c r="E707" s="46">
        <v>348</v>
      </c>
      <c r="F707" s="87"/>
      <c r="G707" s="62"/>
      <c r="H707" s="49">
        <f t="shared" ref="H707:H713" si="85">E707*G707</f>
        <v>0</v>
      </c>
    </row>
    <row r="708" spans="1:10" s="29" customFormat="1" ht="12.75">
      <c r="A708" s="205" t="s">
        <v>1957</v>
      </c>
      <c r="B708" s="184" t="s">
        <v>1177</v>
      </c>
      <c r="C708" s="45" t="s">
        <v>1179</v>
      </c>
      <c r="D708" s="83">
        <v>8801046892411</v>
      </c>
      <c r="E708" s="46">
        <v>348</v>
      </c>
      <c r="F708" s="113"/>
      <c r="G708" s="62"/>
      <c r="H708" s="49">
        <f t="shared" si="85"/>
        <v>0</v>
      </c>
    </row>
    <row r="709" spans="1:10" s="29" customFormat="1" ht="12.75">
      <c r="A709" s="205" t="s">
        <v>1958</v>
      </c>
      <c r="B709" s="184" t="s">
        <v>1177</v>
      </c>
      <c r="C709" s="45" t="s">
        <v>1180</v>
      </c>
      <c r="D709" s="83">
        <v>8801046876763</v>
      </c>
      <c r="E709" s="46">
        <v>348</v>
      </c>
      <c r="F709" s="87"/>
      <c r="G709" s="62"/>
      <c r="H709" s="49">
        <f t="shared" si="85"/>
        <v>0</v>
      </c>
    </row>
    <row r="710" spans="1:10" s="29" customFormat="1" ht="12.75">
      <c r="A710" s="73" t="s">
        <v>1959</v>
      </c>
      <c r="B710" s="71" t="s">
        <v>1177</v>
      </c>
      <c r="C710" s="71" t="s">
        <v>1181</v>
      </c>
      <c r="D710" s="91">
        <v>8801046259320</v>
      </c>
      <c r="E710" s="72">
        <v>348</v>
      </c>
      <c r="F710" s="56"/>
      <c r="G710" s="62"/>
      <c r="H710" s="49">
        <f t="shared" si="85"/>
        <v>0</v>
      </c>
    </row>
    <row r="711" spans="1:10" s="24" customFormat="1" ht="15.75">
      <c r="A711" s="105" t="s">
        <v>2207</v>
      </c>
      <c r="B711" s="106"/>
      <c r="C711" s="106"/>
      <c r="D711" s="107"/>
      <c r="E711" s="108"/>
      <c r="F711" s="108"/>
      <c r="G711" s="12"/>
      <c r="H711" s="12"/>
    </row>
    <row r="712" spans="1:10" s="29" customFormat="1" ht="15" customHeight="1">
      <c r="A712" s="207" t="s">
        <v>2303</v>
      </c>
      <c r="B712" s="144" t="s">
        <v>684</v>
      </c>
      <c r="C712" s="192">
        <v>191598</v>
      </c>
      <c r="D712" s="192">
        <v>8809242191598</v>
      </c>
      <c r="E712" s="145">
        <v>170</v>
      </c>
      <c r="F712" s="146"/>
      <c r="G712" s="147"/>
      <c r="H712" s="148">
        <f t="shared" si="85"/>
        <v>0</v>
      </c>
      <c r="I712" s="178"/>
      <c r="J712" s="208"/>
    </row>
    <row r="713" spans="1:10" s="29" customFormat="1" ht="13.5" customHeight="1">
      <c r="A713" s="43" t="s">
        <v>2304</v>
      </c>
      <c r="B713" s="45" t="s">
        <v>684</v>
      </c>
      <c r="C713" s="275">
        <v>199808</v>
      </c>
      <c r="D713" s="276">
        <v>8809242199808</v>
      </c>
      <c r="E713" s="46">
        <v>170</v>
      </c>
      <c r="F713" s="61"/>
      <c r="G713" s="62"/>
      <c r="H713" s="49">
        <f t="shared" si="85"/>
        <v>0</v>
      </c>
      <c r="I713" s="209"/>
      <c r="J713" s="210"/>
    </row>
    <row r="714" spans="1:10" s="24" customFormat="1" ht="15.75">
      <c r="A714" s="25" t="s">
        <v>1765</v>
      </c>
      <c r="B714" s="26"/>
      <c r="C714" s="26"/>
      <c r="D714" s="27"/>
      <c r="E714" s="28"/>
      <c r="F714" s="28"/>
      <c r="G714" s="4"/>
      <c r="H714" s="4"/>
      <c r="I714" s="89"/>
    </row>
    <row r="715" spans="1:10" s="29" customFormat="1" ht="25.5">
      <c r="A715" s="43" t="s">
        <v>1960</v>
      </c>
      <c r="B715" s="45" t="s">
        <v>1046</v>
      </c>
      <c r="C715" s="83" t="s">
        <v>1198</v>
      </c>
      <c r="D715" s="83"/>
      <c r="E715" s="46">
        <v>1043</v>
      </c>
      <c r="F715" s="61"/>
      <c r="G715" s="62"/>
      <c r="H715" s="49">
        <f t="shared" ref="H715:H719" si="86">E715*G715</f>
        <v>0</v>
      </c>
    </row>
    <row r="716" spans="1:10" s="29" customFormat="1" ht="25.5">
      <c r="A716" s="43" t="s">
        <v>1961</v>
      </c>
      <c r="B716" s="45" t="s">
        <v>1046</v>
      </c>
      <c r="C716" s="83" t="s">
        <v>1199</v>
      </c>
      <c r="D716" s="83"/>
      <c r="E716" s="46">
        <v>1043</v>
      </c>
      <c r="F716" s="61"/>
      <c r="G716" s="62"/>
      <c r="H716" s="49">
        <f t="shared" si="86"/>
        <v>0</v>
      </c>
    </row>
    <row r="717" spans="1:10" s="29" customFormat="1" ht="25.5">
      <c r="A717" s="43" t="s">
        <v>1962</v>
      </c>
      <c r="B717" s="45" t="s">
        <v>1046</v>
      </c>
      <c r="C717" s="83" t="s">
        <v>1200</v>
      </c>
      <c r="D717" s="83"/>
      <c r="E717" s="46">
        <v>1043</v>
      </c>
      <c r="F717" s="61"/>
      <c r="G717" s="62"/>
      <c r="H717" s="49">
        <f t="shared" si="86"/>
        <v>0</v>
      </c>
    </row>
    <row r="718" spans="1:10" s="29" customFormat="1" ht="25.5">
      <c r="A718" s="43" t="s">
        <v>1963</v>
      </c>
      <c r="B718" s="45" t="s">
        <v>1046</v>
      </c>
      <c r="C718" s="83" t="s">
        <v>1201</v>
      </c>
      <c r="D718" s="83"/>
      <c r="E718" s="46">
        <v>1043</v>
      </c>
      <c r="F718" s="61"/>
      <c r="G718" s="62"/>
      <c r="H718" s="49">
        <f t="shared" si="86"/>
        <v>0</v>
      </c>
    </row>
    <row r="719" spans="1:10" s="29" customFormat="1" ht="12.75">
      <c r="A719" s="211" t="s">
        <v>1964</v>
      </c>
      <c r="B719" s="186" t="s">
        <v>1046</v>
      </c>
      <c r="C719" s="206" t="s">
        <v>1202</v>
      </c>
      <c r="D719" s="206"/>
      <c r="E719" s="187">
        <v>1018</v>
      </c>
      <c r="F719" s="212"/>
      <c r="G719" s="57"/>
      <c r="H719" s="189">
        <f t="shared" si="86"/>
        <v>0</v>
      </c>
    </row>
    <row r="720" spans="1:10" s="24" customFormat="1" ht="15.75">
      <c r="A720" s="97" t="s">
        <v>1766</v>
      </c>
      <c r="B720" s="98"/>
      <c r="C720" s="98"/>
      <c r="D720" s="99"/>
      <c r="E720" s="100"/>
      <c r="F720" s="100"/>
      <c r="G720" s="10"/>
      <c r="H720" s="10"/>
    </row>
    <row r="721" spans="1:8" s="24" customFormat="1" ht="15.75">
      <c r="A721" s="92" t="s">
        <v>2208</v>
      </c>
      <c r="B721" s="35"/>
      <c r="C721" s="35"/>
      <c r="D721" s="93"/>
      <c r="E721" s="94"/>
      <c r="F721" s="94"/>
      <c r="G721" s="13"/>
      <c r="H721" s="13"/>
    </row>
    <row r="722" spans="1:8" s="29" customFormat="1" ht="12.75">
      <c r="A722" s="142" t="s">
        <v>1843</v>
      </c>
      <c r="B722" s="213" t="s">
        <v>399</v>
      </c>
      <c r="C722" s="144" t="s">
        <v>1203</v>
      </c>
      <c r="D722" s="192">
        <v>8801046988855</v>
      </c>
      <c r="E722" s="145">
        <v>343</v>
      </c>
      <c r="F722" s="181"/>
      <c r="G722" s="147"/>
      <c r="H722" s="148">
        <f t="shared" ref="H722:H737" si="87">E722*G722</f>
        <v>0</v>
      </c>
    </row>
    <row r="723" spans="1:8" s="29" customFormat="1" ht="12.75">
      <c r="A723" s="74" t="s">
        <v>1842</v>
      </c>
      <c r="B723" s="71" t="s">
        <v>280</v>
      </c>
      <c r="C723" s="45" t="s">
        <v>1204</v>
      </c>
      <c r="D723" s="83">
        <v>8801046988862</v>
      </c>
      <c r="E723" s="46">
        <v>337</v>
      </c>
      <c r="F723" s="56"/>
      <c r="G723" s="62"/>
      <c r="H723" s="49">
        <f t="shared" si="87"/>
        <v>0</v>
      </c>
    </row>
    <row r="724" spans="1:8" s="29" customFormat="1" ht="12.75">
      <c r="A724" s="140" t="s">
        <v>1844</v>
      </c>
      <c r="B724" s="184" t="s">
        <v>399</v>
      </c>
      <c r="C724" s="45" t="s">
        <v>1205</v>
      </c>
      <c r="D724" s="83">
        <v>8801046892916</v>
      </c>
      <c r="E724" s="46">
        <v>312</v>
      </c>
      <c r="F724" s="56"/>
      <c r="G724" s="62"/>
      <c r="H724" s="49">
        <f t="shared" si="87"/>
        <v>0</v>
      </c>
    </row>
    <row r="725" spans="1:8" s="29" customFormat="1" ht="12.75">
      <c r="A725" s="43" t="s">
        <v>1845</v>
      </c>
      <c r="B725" s="45" t="s">
        <v>280</v>
      </c>
      <c r="C725" s="45" t="s">
        <v>1206</v>
      </c>
      <c r="D725" s="83">
        <v>8801046892923</v>
      </c>
      <c r="E725" s="46">
        <v>308</v>
      </c>
      <c r="F725" s="56"/>
      <c r="G725" s="62"/>
      <c r="H725" s="49">
        <f t="shared" si="87"/>
        <v>0</v>
      </c>
    </row>
    <row r="726" spans="1:8" s="29" customFormat="1" ht="12.75">
      <c r="A726" s="43" t="s">
        <v>1847</v>
      </c>
      <c r="B726" s="45" t="s">
        <v>260</v>
      </c>
      <c r="C726" s="45" t="s">
        <v>1207</v>
      </c>
      <c r="D726" s="83">
        <v>8801046248584</v>
      </c>
      <c r="E726" s="46">
        <v>318</v>
      </c>
      <c r="F726" s="56"/>
      <c r="G726" s="62"/>
      <c r="H726" s="49">
        <f t="shared" si="87"/>
        <v>0</v>
      </c>
    </row>
    <row r="727" spans="1:8" s="29" customFormat="1" ht="12.75">
      <c r="A727" s="43" t="s">
        <v>1848</v>
      </c>
      <c r="B727" s="45" t="s">
        <v>280</v>
      </c>
      <c r="C727" s="45" t="s">
        <v>1208</v>
      </c>
      <c r="D727" s="83">
        <v>8801046248577</v>
      </c>
      <c r="E727" s="46">
        <v>315</v>
      </c>
      <c r="F727" s="56"/>
      <c r="G727" s="62"/>
      <c r="H727" s="49">
        <f t="shared" si="87"/>
        <v>0</v>
      </c>
    </row>
    <row r="728" spans="1:8" s="29" customFormat="1" ht="25.5">
      <c r="A728" s="74" t="s">
        <v>1846</v>
      </c>
      <c r="B728" s="71" t="s">
        <v>260</v>
      </c>
      <c r="C728" s="71" t="s">
        <v>1209</v>
      </c>
      <c r="D728" s="91">
        <v>8801046266014</v>
      </c>
      <c r="E728" s="72">
        <v>318</v>
      </c>
      <c r="F728" s="56"/>
      <c r="G728" s="62"/>
      <c r="H728" s="49">
        <f t="shared" si="87"/>
        <v>0</v>
      </c>
    </row>
    <row r="729" spans="1:8" s="29" customFormat="1" ht="25.5">
      <c r="A729" s="74" t="s">
        <v>1868</v>
      </c>
      <c r="B729" s="71" t="s">
        <v>1210</v>
      </c>
      <c r="C729" s="71" t="s">
        <v>1211</v>
      </c>
      <c r="D729" s="91">
        <v>8801046266021</v>
      </c>
      <c r="E729" s="72">
        <v>315</v>
      </c>
      <c r="F729" s="56"/>
      <c r="G729" s="62"/>
      <c r="H729" s="49">
        <f t="shared" si="87"/>
        <v>0</v>
      </c>
    </row>
    <row r="730" spans="1:8" s="29" customFormat="1" ht="12.75">
      <c r="A730" s="74" t="s">
        <v>1849</v>
      </c>
      <c r="B730" s="71" t="s">
        <v>280</v>
      </c>
      <c r="C730" s="45" t="s">
        <v>1212</v>
      </c>
      <c r="D730" s="83">
        <v>8801046849149</v>
      </c>
      <c r="E730" s="46">
        <v>291</v>
      </c>
      <c r="F730" s="56"/>
      <c r="G730" s="62"/>
      <c r="H730" s="49">
        <f t="shared" si="87"/>
        <v>0</v>
      </c>
    </row>
    <row r="731" spans="1:8" s="29" customFormat="1" ht="12.75">
      <c r="A731" s="74" t="s">
        <v>1851</v>
      </c>
      <c r="B731" s="71" t="s">
        <v>1210</v>
      </c>
      <c r="C731" s="45" t="s">
        <v>1213</v>
      </c>
      <c r="D731" s="83">
        <v>8801046887226</v>
      </c>
      <c r="E731" s="46">
        <v>267</v>
      </c>
      <c r="F731" s="56"/>
      <c r="G731" s="62"/>
      <c r="H731" s="49">
        <f t="shared" si="87"/>
        <v>0</v>
      </c>
    </row>
    <row r="732" spans="1:8" s="29" customFormat="1" ht="12.75">
      <c r="A732" s="74" t="s">
        <v>1850</v>
      </c>
      <c r="B732" s="71" t="s">
        <v>565</v>
      </c>
      <c r="C732" s="45" t="s">
        <v>1214</v>
      </c>
      <c r="D732" s="83">
        <v>8801046902981</v>
      </c>
      <c r="E732" s="46">
        <v>179</v>
      </c>
      <c r="F732" s="157"/>
      <c r="G732" s="62"/>
      <c r="H732" s="49">
        <f t="shared" si="87"/>
        <v>0</v>
      </c>
    </row>
    <row r="733" spans="1:8" s="29" customFormat="1" ht="12.75">
      <c r="A733" s="140" t="s">
        <v>1852</v>
      </c>
      <c r="B733" s="184" t="s">
        <v>280</v>
      </c>
      <c r="C733" s="45" t="s">
        <v>1215</v>
      </c>
      <c r="D733" s="83">
        <v>8801046902998</v>
      </c>
      <c r="E733" s="46">
        <v>291</v>
      </c>
      <c r="F733" s="56"/>
      <c r="G733" s="62"/>
      <c r="H733" s="49">
        <f t="shared" si="87"/>
        <v>0</v>
      </c>
    </row>
    <row r="734" spans="1:8" s="29" customFormat="1" ht="12.75">
      <c r="A734" s="140" t="s">
        <v>1853</v>
      </c>
      <c r="B734" s="184" t="s">
        <v>1210</v>
      </c>
      <c r="C734" s="45" t="s">
        <v>1216</v>
      </c>
      <c r="D734" s="83">
        <v>8801046903025</v>
      </c>
      <c r="E734" s="46">
        <v>267</v>
      </c>
      <c r="F734" s="56"/>
      <c r="G734" s="62"/>
      <c r="H734" s="49">
        <f t="shared" si="87"/>
        <v>0</v>
      </c>
    </row>
    <row r="735" spans="1:8" s="29" customFormat="1" ht="12.75">
      <c r="A735" s="43" t="s">
        <v>1854</v>
      </c>
      <c r="B735" s="45" t="s">
        <v>565</v>
      </c>
      <c r="C735" s="45" t="s">
        <v>1217</v>
      </c>
      <c r="D735" s="83">
        <v>8801046979099</v>
      </c>
      <c r="E735" s="46">
        <v>179</v>
      </c>
      <c r="F735" s="56"/>
      <c r="G735" s="62"/>
      <c r="H735" s="49">
        <f t="shared" si="87"/>
        <v>0</v>
      </c>
    </row>
    <row r="736" spans="1:8" s="29" customFormat="1" ht="12.75">
      <c r="A736" s="140" t="s">
        <v>1855</v>
      </c>
      <c r="B736" s="184" t="s">
        <v>280</v>
      </c>
      <c r="C736" s="45" t="s">
        <v>1218</v>
      </c>
      <c r="D736" s="83">
        <v>8801046979105</v>
      </c>
      <c r="E736" s="46">
        <v>291</v>
      </c>
      <c r="F736" s="56"/>
      <c r="G736" s="62"/>
      <c r="H736" s="49">
        <f t="shared" si="87"/>
        <v>0</v>
      </c>
    </row>
    <row r="737" spans="1:8" s="29" customFormat="1" ht="12.75">
      <c r="A737" s="140" t="s">
        <v>1856</v>
      </c>
      <c r="B737" s="184" t="s">
        <v>2259</v>
      </c>
      <c r="C737" s="45" t="s">
        <v>1220</v>
      </c>
      <c r="D737" s="83">
        <v>8801046979143</v>
      </c>
      <c r="E737" s="46">
        <v>328</v>
      </c>
      <c r="F737" s="56"/>
      <c r="G737" s="62"/>
      <c r="H737" s="49">
        <f t="shared" si="87"/>
        <v>0</v>
      </c>
    </row>
    <row r="738" spans="1:8" s="24" customFormat="1" ht="15.75">
      <c r="A738" s="63" t="s">
        <v>2209</v>
      </c>
      <c r="B738" s="18"/>
      <c r="C738" s="18"/>
      <c r="D738" s="95"/>
      <c r="E738" s="96"/>
      <c r="F738" s="96"/>
      <c r="G738" s="6"/>
      <c r="H738" s="6"/>
    </row>
    <row r="739" spans="1:8" s="29" customFormat="1" ht="12.75">
      <c r="A739" s="183" t="s">
        <v>1858</v>
      </c>
      <c r="B739" s="184" t="s">
        <v>313</v>
      </c>
      <c r="C739" s="45" t="s">
        <v>1222</v>
      </c>
      <c r="D739" s="83">
        <v>8801046871249</v>
      </c>
      <c r="E739" s="46">
        <v>76</v>
      </c>
      <c r="F739" s="56"/>
      <c r="G739" s="62"/>
      <c r="H739" s="49">
        <f>E739*G739</f>
        <v>0</v>
      </c>
    </row>
    <row r="740" spans="1:8" s="29" customFormat="1" ht="12.75">
      <c r="A740" s="183" t="s">
        <v>1857</v>
      </c>
      <c r="B740" s="184" t="s">
        <v>280</v>
      </c>
      <c r="C740" s="45" t="s">
        <v>1221</v>
      </c>
      <c r="D740" s="83">
        <v>8801046871256</v>
      </c>
      <c r="E740" s="46">
        <v>161</v>
      </c>
      <c r="F740" s="56" t="s">
        <v>119</v>
      </c>
      <c r="G740" s="62"/>
      <c r="H740" s="49">
        <f t="shared" ref="H740:H748" si="88">E740*G740</f>
        <v>0</v>
      </c>
    </row>
    <row r="741" spans="1:8" s="29" customFormat="1" ht="12.75">
      <c r="A741" s="214" t="s">
        <v>1860</v>
      </c>
      <c r="B741" s="71" t="s">
        <v>1144</v>
      </c>
      <c r="C741" s="45" t="s">
        <v>1224</v>
      </c>
      <c r="D741" s="83">
        <v>8801046998328</v>
      </c>
      <c r="E741" s="46">
        <v>282</v>
      </c>
      <c r="F741" s="56"/>
      <c r="G741" s="62"/>
      <c r="H741" s="49">
        <f>E741*G741</f>
        <v>0</v>
      </c>
    </row>
    <row r="742" spans="1:8" s="29" customFormat="1" ht="12.75">
      <c r="A742" s="214" t="s">
        <v>1867</v>
      </c>
      <c r="B742" s="71" t="s">
        <v>1210</v>
      </c>
      <c r="C742" s="45" t="s">
        <v>1223</v>
      </c>
      <c r="D742" s="83">
        <v>8801046998335</v>
      </c>
      <c r="E742" s="46">
        <v>233</v>
      </c>
      <c r="F742" s="56"/>
      <c r="G742" s="62"/>
      <c r="H742" s="49">
        <f t="shared" si="88"/>
        <v>0</v>
      </c>
    </row>
    <row r="743" spans="1:8" s="29" customFormat="1" ht="12.75">
      <c r="A743" s="215" t="s">
        <v>1861</v>
      </c>
      <c r="B743" s="184" t="s">
        <v>1144</v>
      </c>
      <c r="C743" s="45" t="s">
        <v>1226</v>
      </c>
      <c r="D743" s="83">
        <v>8801046890998</v>
      </c>
      <c r="E743" s="46">
        <v>259</v>
      </c>
      <c r="F743" s="87"/>
      <c r="G743" s="62"/>
      <c r="H743" s="49">
        <f>E743*G743</f>
        <v>0</v>
      </c>
    </row>
    <row r="744" spans="1:8" s="29" customFormat="1" ht="12.75">
      <c r="A744" s="215" t="s">
        <v>1862</v>
      </c>
      <c r="B744" s="184" t="s">
        <v>1210</v>
      </c>
      <c r="C744" s="45" t="s">
        <v>1225</v>
      </c>
      <c r="D744" s="83">
        <v>8801046891001</v>
      </c>
      <c r="E744" s="46">
        <v>233</v>
      </c>
      <c r="F744" s="56"/>
      <c r="G744" s="62"/>
      <c r="H744" s="49">
        <f t="shared" si="88"/>
        <v>0</v>
      </c>
    </row>
    <row r="745" spans="1:8" s="29" customFormat="1" ht="12.75">
      <c r="A745" s="183" t="s">
        <v>1863</v>
      </c>
      <c r="B745" s="184" t="s">
        <v>1144</v>
      </c>
      <c r="C745" s="45" t="s">
        <v>1228</v>
      </c>
      <c r="D745" s="83">
        <v>8801046877005</v>
      </c>
      <c r="E745" s="46">
        <v>259</v>
      </c>
      <c r="F745" s="87"/>
      <c r="G745" s="62"/>
      <c r="H745" s="49">
        <f>E745*G745</f>
        <v>0</v>
      </c>
    </row>
    <row r="746" spans="1:8" s="29" customFormat="1" ht="12.75">
      <c r="A746" s="183" t="s">
        <v>1864</v>
      </c>
      <c r="B746" s="184" t="s">
        <v>1210</v>
      </c>
      <c r="C746" s="45" t="s">
        <v>1227</v>
      </c>
      <c r="D746" s="83">
        <v>8801046877029</v>
      </c>
      <c r="E746" s="46">
        <v>233</v>
      </c>
      <c r="F746" s="56"/>
      <c r="G746" s="62"/>
      <c r="H746" s="49">
        <f t="shared" si="88"/>
        <v>0</v>
      </c>
    </row>
    <row r="747" spans="1:8" s="29" customFormat="1" ht="12.75">
      <c r="A747" s="183" t="s">
        <v>1865</v>
      </c>
      <c r="B747" s="184" t="s">
        <v>1144</v>
      </c>
      <c r="C747" s="45" t="s">
        <v>1230</v>
      </c>
      <c r="D747" s="83">
        <v>8801046876985</v>
      </c>
      <c r="E747" s="46">
        <v>259</v>
      </c>
      <c r="F747" s="87"/>
      <c r="G747" s="62"/>
      <c r="H747" s="49">
        <f>E747*G747</f>
        <v>0</v>
      </c>
    </row>
    <row r="748" spans="1:8" s="29" customFormat="1" ht="12.75">
      <c r="A748" s="216" t="s">
        <v>1866</v>
      </c>
      <c r="B748" s="217" t="s">
        <v>1210</v>
      </c>
      <c r="C748" s="186" t="s">
        <v>1229</v>
      </c>
      <c r="D748" s="206">
        <v>8801046877012</v>
      </c>
      <c r="E748" s="187">
        <v>233</v>
      </c>
      <c r="F748" s="171"/>
      <c r="G748" s="57"/>
      <c r="H748" s="189">
        <f t="shared" si="88"/>
        <v>0</v>
      </c>
    </row>
    <row r="749" spans="1:8" s="24" customFormat="1" ht="15.75">
      <c r="A749" s="97" t="s">
        <v>1769</v>
      </c>
      <c r="B749" s="98"/>
      <c r="C749" s="98"/>
      <c r="D749" s="99"/>
      <c r="E749" s="100"/>
      <c r="F749" s="100"/>
      <c r="G749" s="10"/>
      <c r="H749" s="10"/>
    </row>
    <row r="750" spans="1:8" s="24" customFormat="1" ht="15.75">
      <c r="A750" s="109" t="s">
        <v>2210</v>
      </c>
      <c r="B750" s="35"/>
      <c r="C750" s="35"/>
      <c r="D750" s="93"/>
      <c r="E750" s="94"/>
      <c r="F750" s="94"/>
      <c r="G750" s="13"/>
      <c r="H750" s="13"/>
    </row>
    <row r="751" spans="1:8" s="29" customFormat="1" ht="13.5" customHeight="1">
      <c r="A751" s="207" t="s">
        <v>1840</v>
      </c>
      <c r="B751" s="144" t="s">
        <v>406</v>
      </c>
      <c r="C751" s="144" t="s">
        <v>1232</v>
      </c>
      <c r="D751" s="192">
        <v>8801046878934</v>
      </c>
      <c r="E751" s="145">
        <v>573</v>
      </c>
      <c r="F751" s="181"/>
      <c r="G751" s="147"/>
      <c r="H751" s="148">
        <f t="shared" ref="H751:H761" si="89">E751*G751</f>
        <v>0</v>
      </c>
    </row>
    <row r="752" spans="1:8" s="29" customFormat="1" ht="13.5" customHeight="1">
      <c r="A752" s="43" t="s">
        <v>1841</v>
      </c>
      <c r="B752" s="45" t="s">
        <v>1233</v>
      </c>
      <c r="C752" s="45" t="s">
        <v>1234</v>
      </c>
      <c r="D752" s="83">
        <v>8801046878941</v>
      </c>
      <c r="E752" s="46">
        <v>475</v>
      </c>
      <c r="F752" s="56"/>
      <c r="G752" s="62"/>
      <c r="H752" s="49">
        <f t="shared" si="89"/>
        <v>0</v>
      </c>
    </row>
    <row r="753" spans="1:8" s="29" customFormat="1" ht="13.5" customHeight="1">
      <c r="A753" s="74" t="s">
        <v>1839</v>
      </c>
      <c r="B753" s="184" t="s">
        <v>280</v>
      </c>
      <c r="C753" s="45" t="s">
        <v>1235</v>
      </c>
      <c r="D753" s="83">
        <v>8801046897669</v>
      </c>
      <c r="E753" s="46">
        <v>314</v>
      </c>
      <c r="F753" s="56"/>
      <c r="G753" s="62"/>
      <c r="H753" s="49">
        <f t="shared" si="89"/>
        <v>0</v>
      </c>
    </row>
    <row r="754" spans="1:8" s="29" customFormat="1" ht="13.5" customHeight="1">
      <c r="A754" s="140" t="s">
        <v>2211</v>
      </c>
      <c r="B754" s="184" t="s">
        <v>1219</v>
      </c>
      <c r="C754" s="45" t="s">
        <v>1236</v>
      </c>
      <c r="D754" s="83">
        <v>8801046897676</v>
      </c>
      <c r="E754" s="46">
        <v>308</v>
      </c>
      <c r="F754" s="56"/>
      <c r="G754" s="62"/>
      <c r="H754" s="49">
        <f t="shared" si="89"/>
        <v>0</v>
      </c>
    </row>
    <row r="755" spans="1:8" s="29" customFormat="1" ht="13.5" customHeight="1">
      <c r="A755" s="43" t="s">
        <v>1838</v>
      </c>
      <c r="B755" s="184" t="s">
        <v>280</v>
      </c>
      <c r="C755" s="45" t="s">
        <v>1237</v>
      </c>
      <c r="D755" s="83">
        <v>8801046879061</v>
      </c>
      <c r="E755" s="46">
        <v>314</v>
      </c>
      <c r="F755" s="56"/>
      <c r="G755" s="62"/>
      <c r="H755" s="49">
        <f t="shared" si="89"/>
        <v>0</v>
      </c>
    </row>
    <row r="756" spans="1:8" s="29" customFormat="1" ht="13.5" customHeight="1">
      <c r="A756" s="43" t="s">
        <v>1837</v>
      </c>
      <c r="B756" s="184" t="s">
        <v>1219</v>
      </c>
      <c r="C756" s="45" t="s">
        <v>1238</v>
      </c>
      <c r="D756" s="83">
        <v>8801046879078</v>
      </c>
      <c r="E756" s="46">
        <v>308</v>
      </c>
      <c r="F756" s="56"/>
      <c r="G756" s="62"/>
      <c r="H756" s="49">
        <f t="shared" si="89"/>
        <v>0</v>
      </c>
    </row>
    <row r="757" spans="1:8" s="29" customFormat="1" ht="13.5" customHeight="1">
      <c r="A757" s="43" t="s">
        <v>1836</v>
      </c>
      <c r="B757" s="45" t="s">
        <v>280</v>
      </c>
      <c r="C757" s="45" t="s">
        <v>1239</v>
      </c>
      <c r="D757" s="83">
        <v>8801046243923</v>
      </c>
      <c r="E757" s="46">
        <v>314</v>
      </c>
      <c r="F757" s="56"/>
      <c r="G757" s="62"/>
      <c r="H757" s="49">
        <f t="shared" si="89"/>
        <v>0</v>
      </c>
    </row>
    <row r="758" spans="1:8" s="29" customFormat="1" ht="13.5" customHeight="1">
      <c r="A758" s="43" t="s">
        <v>1835</v>
      </c>
      <c r="B758" s="45" t="s">
        <v>1219</v>
      </c>
      <c r="C758" s="45" t="s">
        <v>1240</v>
      </c>
      <c r="D758" s="83">
        <v>8801046243930</v>
      </c>
      <c r="E758" s="46">
        <v>308</v>
      </c>
      <c r="F758" s="56"/>
      <c r="G758" s="62"/>
      <c r="H758" s="49">
        <f t="shared" si="89"/>
        <v>0</v>
      </c>
    </row>
    <row r="759" spans="1:8" s="29" customFormat="1" ht="13.5" customHeight="1">
      <c r="A759" s="183" t="s">
        <v>1834</v>
      </c>
      <c r="B759" s="184" t="s">
        <v>1241</v>
      </c>
      <c r="C759" s="45" t="s">
        <v>1242</v>
      </c>
      <c r="D759" s="83">
        <v>8801046879030</v>
      </c>
      <c r="E759" s="46">
        <v>314</v>
      </c>
      <c r="F759" s="56"/>
      <c r="G759" s="62"/>
      <c r="H759" s="49">
        <f t="shared" si="89"/>
        <v>0</v>
      </c>
    </row>
    <row r="760" spans="1:8" s="29" customFormat="1" ht="13.5" customHeight="1">
      <c r="A760" s="183" t="s">
        <v>1833</v>
      </c>
      <c r="B760" s="184" t="s">
        <v>1243</v>
      </c>
      <c r="C760" s="45" t="s">
        <v>1244</v>
      </c>
      <c r="D760" s="83">
        <v>8801046879054</v>
      </c>
      <c r="E760" s="46">
        <v>365</v>
      </c>
      <c r="F760" s="85"/>
      <c r="G760" s="62"/>
      <c r="H760" s="49">
        <f t="shared" si="89"/>
        <v>0</v>
      </c>
    </row>
    <row r="761" spans="1:8" s="29" customFormat="1" ht="13.5" customHeight="1">
      <c r="A761" s="183" t="s">
        <v>1832</v>
      </c>
      <c r="B761" s="184" t="s">
        <v>1245</v>
      </c>
      <c r="C761" s="45" t="s">
        <v>1246</v>
      </c>
      <c r="D761" s="83">
        <v>8801046879023</v>
      </c>
      <c r="E761" s="46">
        <v>162</v>
      </c>
      <c r="F761" s="56" t="s">
        <v>119</v>
      </c>
      <c r="G761" s="62"/>
      <c r="H761" s="49">
        <f t="shared" si="89"/>
        <v>0</v>
      </c>
    </row>
    <row r="762" spans="1:8" s="24" customFormat="1" ht="15.75">
      <c r="A762" s="110" t="s">
        <v>2212</v>
      </c>
      <c r="B762" s="18"/>
      <c r="C762" s="18"/>
      <c r="D762" s="95"/>
      <c r="E762" s="96"/>
      <c r="F762" s="96"/>
      <c r="G762" s="6"/>
      <c r="H762" s="6"/>
    </row>
    <row r="763" spans="1:8" s="29" customFormat="1" ht="12.75">
      <c r="A763" s="74" t="s">
        <v>1247</v>
      </c>
      <c r="B763" s="71" t="s">
        <v>1248</v>
      </c>
      <c r="C763" s="71" t="s">
        <v>1249</v>
      </c>
      <c r="D763" s="91">
        <v>8801046245125</v>
      </c>
      <c r="E763" s="46">
        <v>554</v>
      </c>
      <c r="F763" s="61"/>
      <c r="G763" s="62"/>
      <c r="H763" s="49">
        <f t="shared" ref="H763:H764" si="90">E763*G763</f>
        <v>0</v>
      </c>
    </row>
    <row r="764" spans="1:8" s="29" customFormat="1" ht="12.75">
      <c r="A764" s="74" t="s">
        <v>1250</v>
      </c>
      <c r="B764" s="71" t="s">
        <v>1248</v>
      </c>
      <c r="C764" s="71" t="s">
        <v>1251</v>
      </c>
      <c r="D764" s="91">
        <v>8801046245149</v>
      </c>
      <c r="E764" s="46">
        <v>554</v>
      </c>
      <c r="F764" s="61"/>
      <c r="G764" s="62"/>
      <c r="H764" s="49">
        <f t="shared" si="90"/>
        <v>0</v>
      </c>
    </row>
    <row r="765" spans="1:8" s="24" customFormat="1" ht="15.75">
      <c r="A765" s="110" t="s">
        <v>2213</v>
      </c>
      <c r="B765" s="18"/>
      <c r="C765" s="18"/>
      <c r="D765" s="95"/>
      <c r="E765" s="96"/>
      <c r="F765" s="96"/>
      <c r="G765" s="6"/>
      <c r="H765" s="6"/>
    </row>
    <row r="766" spans="1:8" s="29" customFormat="1" ht="12.75">
      <c r="A766" s="140" t="s">
        <v>1831</v>
      </c>
      <c r="B766" s="184" t="s">
        <v>1256</v>
      </c>
      <c r="C766" s="45" t="s">
        <v>1257</v>
      </c>
      <c r="D766" s="83">
        <v>8801046881009</v>
      </c>
      <c r="E766" s="46">
        <v>74</v>
      </c>
      <c r="F766" s="56" t="s">
        <v>119</v>
      </c>
      <c r="G766" s="62"/>
      <c r="H766" s="49">
        <f t="shared" ref="H766:H769" si="91">E766*G766</f>
        <v>0</v>
      </c>
    </row>
    <row r="767" spans="1:8" s="29" customFormat="1" ht="25.5">
      <c r="A767" s="183" t="s">
        <v>1830</v>
      </c>
      <c r="B767" s="184" t="s">
        <v>1258</v>
      </c>
      <c r="C767" s="45" t="s">
        <v>1259</v>
      </c>
      <c r="D767" s="83">
        <v>8801046880173</v>
      </c>
      <c r="E767" s="46">
        <v>112</v>
      </c>
      <c r="F767" s="56"/>
      <c r="G767" s="62"/>
      <c r="H767" s="49">
        <f t="shared" si="91"/>
        <v>0</v>
      </c>
    </row>
    <row r="768" spans="1:8" s="29" customFormat="1" ht="25.5">
      <c r="A768" s="90" t="s">
        <v>1830</v>
      </c>
      <c r="B768" s="45" t="s">
        <v>543</v>
      </c>
      <c r="C768" s="45" t="s">
        <v>1260</v>
      </c>
      <c r="D768" s="83">
        <v>8801046978153</v>
      </c>
      <c r="E768" s="46">
        <v>192</v>
      </c>
      <c r="F768" s="56" t="s">
        <v>119</v>
      </c>
      <c r="G768" s="62"/>
      <c r="H768" s="49">
        <f t="shared" si="91"/>
        <v>0</v>
      </c>
    </row>
    <row r="769" spans="1:8" s="29" customFormat="1" ht="25.5">
      <c r="A769" s="183" t="s">
        <v>1829</v>
      </c>
      <c r="B769" s="184" t="s">
        <v>1261</v>
      </c>
      <c r="C769" s="45" t="s">
        <v>1262</v>
      </c>
      <c r="D769" s="83">
        <v>8801046978214</v>
      </c>
      <c r="E769" s="46">
        <v>524</v>
      </c>
      <c r="F769" s="56" t="s">
        <v>119</v>
      </c>
      <c r="G769" s="62"/>
      <c r="H769" s="49">
        <f t="shared" si="91"/>
        <v>0</v>
      </c>
    </row>
    <row r="770" spans="1:8" s="29" customFormat="1" ht="25.5">
      <c r="A770" s="183" t="s">
        <v>1828</v>
      </c>
      <c r="B770" s="184" t="s">
        <v>1252</v>
      </c>
      <c r="C770" s="45" t="s">
        <v>1253</v>
      </c>
      <c r="D770" s="83">
        <v>8801046867853</v>
      </c>
      <c r="E770" s="46">
        <v>768</v>
      </c>
      <c r="F770" s="61"/>
      <c r="G770" s="62"/>
      <c r="H770" s="49">
        <f>E770*G770</f>
        <v>0</v>
      </c>
    </row>
    <row r="771" spans="1:8" s="29" customFormat="1" ht="25.5">
      <c r="A771" s="183" t="s">
        <v>1827</v>
      </c>
      <c r="B771" s="184" t="s">
        <v>1254</v>
      </c>
      <c r="C771" s="45" t="s">
        <v>1255</v>
      </c>
      <c r="D771" s="83">
        <v>8801046867860</v>
      </c>
      <c r="E771" s="46">
        <v>522</v>
      </c>
      <c r="F771" s="61"/>
      <c r="G771" s="62"/>
      <c r="H771" s="49">
        <f>E771*G771</f>
        <v>0</v>
      </c>
    </row>
    <row r="772" spans="1:8" s="24" customFormat="1" ht="15.75">
      <c r="A772" s="110" t="s">
        <v>2099</v>
      </c>
      <c r="B772" s="18"/>
      <c r="C772" s="18"/>
      <c r="D772" s="95"/>
      <c r="E772" s="96"/>
      <c r="F772" s="96"/>
      <c r="G772" s="6"/>
      <c r="H772" s="6"/>
    </row>
    <row r="773" spans="1:8" s="29" customFormat="1" ht="27.75" customHeight="1">
      <c r="A773" s="90" t="s">
        <v>1826</v>
      </c>
      <c r="B773" s="45" t="s">
        <v>1263</v>
      </c>
      <c r="C773" s="45" t="s">
        <v>1264</v>
      </c>
      <c r="D773" s="83">
        <v>8801046890707</v>
      </c>
      <c r="E773" s="46">
        <v>190</v>
      </c>
      <c r="F773" s="61"/>
      <c r="G773" s="62"/>
      <c r="H773" s="49">
        <f t="shared" ref="H773:H774" si="92">E773*G773</f>
        <v>0</v>
      </c>
    </row>
    <row r="774" spans="1:8" s="29" customFormat="1" ht="27.75" customHeight="1">
      <c r="A774" s="183" t="s">
        <v>1825</v>
      </c>
      <c r="B774" s="184" t="s">
        <v>1265</v>
      </c>
      <c r="C774" s="45" t="s">
        <v>1266</v>
      </c>
      <c r="D774" s="83">
        <v>8801046842386</v>
      </c>
      <c r="E774" s="46">
        <v>514</v>
      </c>
      <c r="F774" s="61"/>
      <c r="G774" s="62"/>
      <c r="H774" s="49">
        <f t="shared" si="92"/>
        <v>0</v>
      </c>
    </row>
    <row r="775" spans="1:8" s="24" customFormat="1" ht="15.75">
      <c r="A775" s="110" t="s">
        <v>2214</v>
      </c>
      <c r="B775" s="18"/>
      <c r="C775" s="18"/>
      <c r="D775" s="95"/>
      <c r="E775" s="96"/>
      <c r="F775" s="96"/>
      <c r="G775" s="6"/>
      <c r="H775" s="6"/>
    </row>
    <row r="776" spans="1:8" s="29" customFormat="1" ht="12.75">
      <c r="A776" s="140" t="s">
        <v>1270</v>
      </c>
      <c r="B776" s="184" t="s">
        <v>1267</v>
      </c>
      <c r="C776" s="45" t="s">
        <v>1268</v>
      </c>
      <c r="D776" s="83">
        <v>8801046872741</v>
      </c>
      <c r="E776" s="46">
        <v>312</v>
      </c>
      <c r="F776" s="61"/>
      <c r="G776" s="62"/>
      <c r="H776" s="49">
        <f t="shared" ref="H776:H778" si="93">E776*G776</f>
        <v>0</v>
      </c>
    </row>
    <row r="777" spans="1:8" s="29" customFormat="1" ht="12.75">
      <c r="A777" s="140" t="s">
        <v>1271</v>
      </c>
      <c r="B777" s="184" t="s">
        <v>1267</v>
      </c>
      <c r="C777" s="45" t="s">
        <v>1269</v>
      </c>
      <c r="D777" s="83">
        <v>8801046872765</v>
      </c>
      <c r="E777" s="46">
        <v>312</v>
      </c>
      <c r="F777" s="61"/>
      <c r="G777" s="62"/>
      <c r="H777" s="49">
        <f t="shared" si="93"/>
        <v>0</v>
      </c>
    </row>
    <row r="778" spans="1:8" s="29" customFormat="1" ht="12.75">
      <c r="A778" s="140" t="s">
        <v>1272</v>
      </c>
      <c r="B778" s="184" t="s">
        <v>1267</v>
      </c>
      <c r="C778" s="44">
        <v>872758</v>
      </c>
      <c r="D778" s="83">
        <v>8801046872758</v>
      </c>
      <c r="E778" s="46">
        <v>312</v>
      </c>
      <c r="F778" s="61"/>
      <c r="G778" s="62"/>
      <c r="H778" s="49">
        <f t="shared" si="93"/>
        <v>0</v>
      </c>
    </row>
    <row r="779" spans="1:8" s="24" customFormat="1" ht="15.75">
      <c r="A779" s="25" t="s">
        <v>1770</v>
      </c>
      <c r="B779" s="26"/>
      <c r="C779" s="26"/>
      <c r="D779" s="27"/>
      <c r="E779" s="28"/>
      <c r="F779" s="28"/>
      <c r="G779" s="4"/>
      <c r="H779" s="4"/>
    </row>
    <row r="780" spans="1:8" s="29" customFormat="1" ht="12.75">
      <c r="A780" s="43" t="s">
        <v>1273</v>
      </c>
      <c r="B780" s="45" t="s">
        <v>1274</v>
      </c>
      <c r="C780" s="45" t="s">
        <v>1275</v>
      </c>
      <c r="D780" s="83">
        <v>8809364250166</v>
      </c>
      <c r="E780" s="46">
        <v>318</v>
      </c>
      <c r="F780" s="61"/>
      <c r="G780" s="62"/>
      <c r="H780" s="49">
        <f t="shared" ref="H780:H781" si="94">E780*G780</f>
        <v>0</v>
      </c>
    </row>
    <row r="781" spans="1:8" s="29" customFormat="1" ht="12.75">
      <c r="A781" s="211" t="s">
        <v>1276</v>
      </c>
      <c r="B781" s="186" t="s">
        <v>1274</v>
      </c>
      <c r="C781" s="186" t="s">
        <v>1277</v>
      </c>
      <c r="D781" s="206">
        <v>8809364250159</v>
      </c>
      <c r="E781" s="187">
        <v>318</v>
      </c>
      <c r="F781" s="212"/>
      <c r="G781" s="57"/>
      <c r="H781" s="189">
        <f t="shared" si="94"/>
        <v>0</v>
      </c>
    </row>
    <row r="782" spans="1:8" s="248" customFormat="1" ht="23.25">
      <c r="A782" s="255" t="s">
        <v>1278</v>
      </c>
      <c r="B782" s="256"/>
      <c r="C782" s="257"/>
      <c r="D782" s="258"/>
      <c r="E782" s="259"/>
      <c r="F782" s="260"/>
      <c r="G782" s="247"/>
      <c r="H782" s="247"/>
    </row>
    <row r="783" spans="1:8" s="24" customFormat="1" ht="15.75">
      <c r="A783" s="25" t="s">
        <v>1762</v>
      </c>
      <c r="B783" s="26"/>
      <c r="C783" s="26"/>
      <c r="D783" s="27"/>
      <c r="E783" s="28"/>
      <c r="F783" s="28"/>
      <c r="G783" s="4"/>
      <c r="H783" s="4"/>
    </row>
    <row r="784" spans="1:8" s="24" customFormat="1" ht="15.75">
      <c r="A784" s="109" t="s">
        <v>2215</v>
      </c>
      <c r="B784" s="35"/>
      <c r="C784" s="35"/>
      <c r="D784" s="93"/>
      <c r="E784" s="94"/>
      <c r="F784" s="94"/>
      <c r="G784" s="13"/>
      <c r="H784" s="13"/>
    </row>
    <row r="785" spans="1:8" s="29" customFormat="1" ht="12.75">
      <c r="A785" s="70" t="s">
        <v>1285</v>
      </c>
      <c r="B785" s="71" t="s">
        <v>313</v>
      </c>
      <c r="C785" s="71" t="s">
        <v>1279</v>
      </c>
      <c r="D785" s="91">
        <v>8806403162824</v>
      </c>
      <c r="E785" s="266">
        <v>647</v>
      </c>
      <c r="F785" s="82"/>
      <c r="G785" s="62"/>
      <c r="H785" s="49">
        <f t="shared" ref="H785:H786" si="95">E785*G785</f>
        <v>0</v>
      </c>
    </row>
    <row r="786" spans="1:8" s="29" customFormat="1" ht="12.75">
      <c r="A786" s="70" t="s">
        <v>1286</v>
      </c>
      <c r="B786" s="71" t="s">
        <v>313</v>
      </c>
      <c r="C786" s="91">
        <v>659971</v>
      </c>
      <c r="D786" s="91">
        <v>8801042659971</v>
      </c>
      <c r="E786" s="266">
        <v>647</v>
      </c>
      <c r="F786" s="82"/>
      <c r="G786" s="62"/>
      <c r="H786" s="49">
        <f t="shared" si="95"/>
        <v>0</v>
      </c>
    </row>
    <row r="787" spans="1:8" s="24" customFormat="1" ht="15.75">
      <c r="A787" s="110" t="s">
        <v>2294</v>
      </c>
      <c r="B787" s="18"/>
      <c r="C787" s="18"/>
      <c r="D787" s="95"/>
      <c r="E787" s="96"/>
      <c r="F787" s="96"/>
      <c r="G787" s="6"/>
      <c r="H787" s="6"/>
    </row>
    <row r="788" spans="1:8" s="29" customFormat="1" ht="12.75">
      <c r="A788" s="70" t="s">
        <v>1290</v>
      </c>
      <c r="B788" s="71" t="s">
        <v>565</v>
      </c>
      <c r="C788" s="71" t="s">
        <v>1283</v>
      </c>
      <c r="D788" s="91">
        <v>8801042513331</v>
      </c>
      <c r="E788" s="266">
        <v>550</v>
      </c>
      <c r="F788" s="82"/>
      <c r="G788" s="62"/>
      <c r="H788" s="49">
        <f t="shared" ref="H788:H789" si="96">E788*G788</f>
        <v>0</v>
      </c>
    </row>
    <row r="789" spans="1:8" s="29" customFormat="1" ht="12.75">
      <c r="A789" s="70" t="s">
        <v>1291</v>
      </c>
      <c r="B789" s="71" t="s">
        <v>565</v>
      </c>
      <c r="C789" s="71" t="s">
        <v>1284</v>
      </c>
      <c r="D789" s="91">
        <v>8801042513317</v>
      </c>
      <c r="E789" s="266">
        <v>550</v>
      </c>
      <c r="F789" s="82"/>
      <c r="G789" s="62"/>
      <c r="H789" s="49">
        <f t="shared" si="96"/>
        <v>0</v>
      </c>
    </row>
    <row r="790" spans="1:8" s="24" customFormat="1" ht="15.75">
      <c r="A790" s="110" t="s">
        <v>2216</v>
      </c>
      <c r="B790" s="18"/>
      <c r="C790" s="18"/>
      <c r="D790" s="95"/>
      <c r="E790" s="96"/>
      <c r="F790" s="96"/>
      <c r="G790" s="6"/>
      <c r="H790" s="6"/>
    </row>
    <row r="791" spans="1:8" s="29" customFormat="1" ht="12.75">
      <c r="A791" s="70" t="s">
        <v>1287</v>
      </c>
      <c r="B791" s="71" t="s">
        <v>313</v>
      </c>
      <c r="C791" s="71" t="s">
        <v>1280</v>
      </c>
      <c r="D791" s="91">
        <v>8801042683683</v>
      </c>
      <c r="E791" s="266">
        <v>647</v>
      </c>
      <c r="F791" s="82"/>
      <c r="G791" s="62"/>
      <c r="H791" s="49">
        <f t="shared" ref="H791:H793" si="97">E791*G791</f>
        <v>0</v>
      </c>
    </row>
    <row r="792" spans="1:8" s="29" customFormat="1" ht="12.75">
      <c r="A792" s="70" t="s">
        <v>1288</v>
      </c>
      <c r="B792" s="71" t="s">
        <v>313</v>
      </c>
      <c r="C792" s="71" t="s">
        <v>1281</v>
      </c>
      <c r="D792" s="91">
        <v>8801042685581</v>
      </c>
      <c r="E792" s="266">
        <v>647</v>
      </c>
      <c r="F792" s="82"/>
      <c r="G792" s="62"/>
      <c r="H792" s="49">
        <f t="shared" si="97"/>
        <v>0</v>
      </c>
    </row>
    <row r="793" spans="1:8" s="29" customFormat="1" ht="12.75">
      <c r="A793" s="70" t="s">
        <v>1289</v>
      </c>
      <c r="B793" s="71" t="s">
        <v>299</v>
      </c>
      <c r="C793" s="71" t="s">
        <v>1282</v>
      </c>
      <c r="D793" s="91">
        <v>8801042690622</v>
      </c>
      <c r="E793" s="266">
        <v>647</v>
      </c>
      <c r="F793" s="82"/>
      <c r="G793" s="62"/>
      <c r="H793" s="49">
        <f t="shared" si="97"/>
        <v>0</v>
      </c>
    </row>
    <row r="794" spans="1:8" s="24" customFormat="1" ht="15.75">
      <c r="A794" s="109" t="s">
        <v>2272</v>
      </c>
      <c r="B794" s="35"/>
      <c r="C794" s="35"/>
      <c r="D794" s="93"/>
      <c r="E794" s="94"/>
      <c r="F794" s="94"/>
      <c r="G794" s="13"/>
      <c r="H794" s="13"/>
    </row>
    <row r="795" spans="1:8" s="29" customFormat="1" ht="12.75">
      <c r="A795" s="218" t="s">
        <v>2273</v>
      </c>
      <c r="B795" s="79" t="s">
        <v>565</v>
      </c>
      <c r="C795" s="79" t="s">
        <v>2274</v>
      </c>
      <c r="D795" s="180">
        <v>8801042513433</v>
      </c>
      <c r="E795" s="81">
        <v>550</v>
      </c>
      <c r="F795" s="82" t="s">
        <v>501</v>
      </c>
      <c r="G795" s="62"/>
      <c r="H795" s="49">
        <f t="shared" ref="H795:H796" si="98">E795*G795</f>
        <v>0</v>
      </c>
    </row>
    <row r="796" spans="1:8" s="29" customFormat="1" ht="12.75">
      <c r="A796" s="218" t="s">
        <v>2275</v>
      </c>
      <c r="B796" s="79" t="s">
        <v>565</v>
      </c>
      <c r="C796" s="180">
        <v>513457</v>
      </c>
      <c r="D796" s="180">
        <v>8801042513457</v>
      </c>
      <c r="E796" s="81">
        <v>550</v>
      </c>
      <c r="F796" s="82" t="s">
        <v>501</v>
      </c>
      <c r="G796" s="62"/>
      <c r="H796" s="49">
        <f t="shared" si="98"/>
        <v>0</v>
      </c>
    </row>
    <row r="797" spans="1:8" s="24" customFormat="1" ht="15.75">
      <c r="A797" s="109" t="s">
        <v>2276</v>
      </c>
      <c r="B797" s="35"/>
      <c r="C797" s="35"/>
      <c r="D797" s="93"/>
      <c r="E797" s="94"/>
      <c r="F797" s="94"/>
      <c r="G797" s="13"/>
      <c r="H797" s="13"/>
    </row>
    <row r="798" spans="1:8" s="29" customFormat="1" ht="15" customHeight="1">
      <c r="A798" s="218" t="s">
        <v>2277</v>
      </c>
      <c r="B798" s="79" t="s">
        <v>565</v>
      </c>
      <c r="C798" s="79" t="s">
        <v>2278</v>
      </c>
      <c r="D798" s="180">
        <v>8801042655843</v>
      </c>
      <c r="E798" s="81">
        <v>550</v>
      </c>
      <c r="F798" s="82" t="s">
        <v>501</v>
      </c>
      <c r="G798" s="62"/>
      <c r="H798" s="49">
        <f t="shared" ref="H798" si="99">E798*G798</f>
        <v>0</v>
      </c>
    </row>
    <row r="799" spans="1:8" s="248" customFormat="1" ht="23.25">
      <c r="A799" s="240" t="s">
        <v>1292</v>
      </c>
      <c r="B799" s="241"/>
      <c r="C799" s="242"/>
      <c r="D799" s="243"/>
      <c r="E799" s="244"/>
      <c r="F799" s="245"/>
      <c r="G799" s="246"/>
      <c r="H799" s="247"/>
    </row>
    <row r="800" spans="1:8" s="24" customFormat="1" ht="19.5" customHeight="1">
      <c r="A800" s="25" t="s">
        <v>1762</v>
      </c>
      <c r="B800" s="26"/>
      <c r="C800" s="26"/>
      <c r="D800" s="27"/>
      <c r="E800" s="28"/>
      <c r="F800" s="28"/>
      <c r="G800" s="4"/>
      <c r="H800" s="4"/>
    </row>
    <row r="801" spans="1:12" s="24" customFormat="1" ht="15.75">
      <c r="A801" s="110" t="s">
        <v>2217</v>
      </c>
      <c r="B801" s="18"/>
      <c r="C801" s="18"/>
      <c r="D801" s="95"/>
      <c r="E801" s="96"/>
      <c r="F801" s="96"/>
      <c r="G801" s="6"/>
      <c r="H801" s="6"/>
    </row>
    <row r="802" spans="1:12" s="29" customFormat="1" ht="12.75">
      <c r="A802" s="74" t="s">
        <v>2293</v>
      </c>
      <c r="B802" s="71" t="s">
        <v>1293</v>
      </c>
      <c r="C802" s="71">
        <v>122599</v>
      </c>
      <c r="D802" s="219">
        <v>8808033122599</v>
      </c>
      <c r="E802" s="72">
        <v>592</v>
      </c>
      <c r="F802" s="61"/>
      <c r="G802" s="62"/>
      <c r="H802" s="49">
        <f t="shared" ref="H802:H804" si="100">E802*G802</f>
        <v>0</v>
      </c>
    </row>
    <row r="803" spans="1:12" s="29" customFormat="1" ht="12.75">
      <c r="A803" s="74" t="s">
        <v>2292</v>
      </c>
      <c r="B803" s="71" t="s">
        <v>1294</v>
      </c>
      <c r="C803" s="91">
        <v>122643</v>
      </c>
      <c r="D803" s="219">
        <v>8808033122643</v>
      </c>
      <c r="E803" s="72">
        <v>592</v>
      </c>
      <c r="F803" s="61"/>
      <c r="G803" s="62"/>
      <c r="H803" s="49">
        <f t="shared" si="100"/>
        <v>0</v>
      </c>
    </row>
    <row r="804" spans="1:12" s="29" customFormat="1" ht="12.75">
      <c r="A804" s="74" t="s">
        <v>2291</v>
      </c>
      <c r="B804" s="71" t="s">
        <v>533</v>
      </c>
      <c r="C804" s="71" t="s">
        <v>1295</v>
      </c>
      <c r="D804" s="219">
        <v>8808033720504</v>
      </c>
      <c r="E804" s="72">
        <v>269</v>
      </c>
      <c r="F804" s="61"/>
      <c r="G804" s="62"/>
      <c r="H804" s="49">
        <f t="shared" si="100"/>
        <v>0</v>
      </c>
    </row>
    <row r="805" spans="1:12" s="24" customFormat="1" ht="15.75">
      <c r="A805" s="110" t="s">
        <v>2218</v>
      </c>
      <c r="B805" s="18"/>
      <c r="C805" s="18"/>
      <c r="D805" s="95"/>
      <c r="E805" s="96"/>
      <c r="F805" s="96"/>
      <c r="G805" s="6"/>
      <c r="H805" s="6"/>
    </row>
    <row r="806" spans="1:12" s="29" customFormat="1" ht="12.75">
      <c r="A806" s="74" t="s">
        <v>2288</v>
      </c>
      <c r="B806" s="71" t="s">
        <v>1294</v>
      </c>
      <c r="C806" s="71">
        <v>122353</v>
      </c>
      <c r="D806" s="219">
        <v>8808033122353</v>
      </c>
      <c r="E806" s="72">
        <v>693</v>
      </c>
      <c r="F806" s="87"/>
      <c r="G806" s="62"/>
      <c r="H806" s="49">
        <f t="shared" ref="H806:H810" si="101">E806*G806</f>
        <v>0</v>
      </c>
    </row>
    <row r="807" spans="1:12" s="29" customFormat="1" ht="12.75">
      <c r="A807" s="74" t="s">
        <v>2289</v>
      </c>
      <c r="B807" s="71" t="s">
        <v>1294</v>
      </c>
      <c r="C807" s="71">
        <v>122360</v>
      </c>
      <c r="D807" s="219">
        <v>8808033122360</v>
      </c>
      <c r="E807" s="72">
        <v>660</v>
      </c>
      <c r="F807" s="87"/>
      <c r="G807" s="62"/>
      <c r="H807" s="49">
        <f t="shared" si="101"/>
        <v>0</v>
      </c>
    </row>
    <row r="808" spans="1:12" s="29" customFormat="1" ht="12.75">
      <c r="A808" s="74" t="s">
        <v>2290</v>
      </c>
      <c r="B808" s="71" t="s">
        <v>533</v>
      </c>
      <c r="C808" s="71" t="s">
        <v>1296</v>
      </c>
      <c r="D808" s="219">
        <v>8808033122315</v>
      </c>
      <c r="E808" s="72">
        <v>444</v>
      </c>
      <c r="F808" s="87" t="s">
        <v>119</v>
      </c>
      <c r="G808" s="62"/>
      <c r="H808" s="49">
        <f t="shared" si="101"/>
        <v>0</v>
      </c>
    </row>
    <row r="809" spans="1:12" s="29" customFormat="1" ht="12.75">
      <c r="A809" s="74" t="s">
        <v>2286</v>
      </c>
      <c r="B809" s="71" t="s">
        <v>565</v>
      </c>
      <c r="C809" s="71">
        <v>122346</v>
      </c>
      <c r="D809" s="219">
        <v>8808033122346</v>
      </c>
      <c r="E809" s="72">
        <v>516</v>
      </c>
      <c r="F809" s="87"/>
      <c r="G809" s="62"/>
      <c r="H809" s="49">
        <f t="shared" si="101"/>
        <v>0</v>
      </c>
    </row>
    <row r="810" spans="1:12" s="29" customFormat="1" ht="12.75">
      <c r="A810" s="74" t="s">
        <v>2291</v>
      </c>
      <c r="B810" s="71" t="s">
        <v>533</v>
      </c>
      <c r="C810" s="71">
        <v>124623</v>
      </c>
      <c r="D810" s="219">
        <v>8808033124623</v>
      </c>
      <c r="E810" s="72">
        <v>263</v>
      </c>
      <c r="F810" s="87"/>
      <c r="G810" s="62"/>
      <c r="H810" s="49">
        <f t="shared" si="101"/>
        <v>0</v>
      </c>
    </row>
    <row r="811" spans="1:12" s="24" customFormat="1" ht="15.75">
      <c r="A811" s="110" t="s">
        <v>2219</v>
      </c>
      <c r="B811" s="18"/>
      <c r="C811" s="18"/>
      <c r="D811" s="95"/>
      <c r="E811" s="96"/>
      <c r="F811" s="96"/>
      <c r="G811" s="6"/>
      <c r="H811" s="6"/>
    </row>
    <row r="812" spans="1:12" s="29" customFormat="1" ht="12.75">
      <c r="A812" s="74" t="s">
        <v>2288</v>
      </c>
      <c r="B812" s="71" t="s">
        <v>1297</v>
      </c>
      <c r="C812" s="173">
        <v>125170</v>
      </c>
      <c r="D812" s="174">
        <v>8808033125170</v>
      </c>
      <c r="E812" s="72">
        <v>550</v>
      </c>
      <c r="F812" s="82"/>
      <c r="G812" s="62"/>
      <c r="H812" s="49">
        <f t="shared" ref="H812:H815" si="102">E812*G812</f>
        <v>0</v>
      </c>
    </row>
    <row r="813" spans="1:12" s="29" customFormat="1" ht="12.75">
      <c r="A813" s="74" t="s">
        <v>2287</v>
      </c>
      <c r="B813" s="71" t="s">
        <v>565</v>
      </c>
      <c r="C813" s="71">
        <v>120137</v>
      </c>
      <c r="D813" s="219">
        <v>8808033120137</v>
      </c>
      <c r="E813" s="72">
        <v>514</v>
      </c>
      <c r="F813" s="87"/>
      <c r="G813" s="62"/>
      <c r="H813" s="49">
        <f t="shared" si="102"/>
        <v>0</v>
      </c>
      <c r="I813" s="221"/>
      <c r="J813" s="222"/>
      <c r="K813" s="223"/>
      <c r="L813" s="224"/>
    </row>
    <row r="814" spans="1:12" s="29" customFormat="1" ht="12.75">
      <c r="A814" s="74" t="s">
        <v>2286</v>
      </c>
      <c r="B814" s="71" t="s">
        <v>565</v>
      </c>
      <c r="C814" s="71">
        <v>120687</v>
      </c>
      <c r="D814" s="219">
        <v>8808033120687</v>
      </c>
      <c r="E814" s="72">
        <v>550</v>
      </c>
      <c r="F814" s="87"/>
      <c r="G814" s="62"/>
      <c r="H814" s="49">
        <f t="shared" si="102"/>
        <v>0</v>
      </c>
      <c r="I814" s="221"/>
      <c r="K814" s="225"/>
    </row>
    <row r="815" spans="1:12" s="29" customFormat="1" ht="12.75">
      <c r="A815" s="74" t="s">
        <v>2285</v>
      </c>
      <c r="B815" s="71" t="s">
        <v>367</v>
      </c>
      <c r="C815" s="71" t="s">
        <v>1298</v>
      </c>
      <c r="D815" s="219">
        <v>8808033120748</v>
      </c>
      <c r="E815" s="72">
        <v>375</v>
      </c>
      <c r="F815" s="87" t="s">
        <v>119</v>
      </c>
      <c r="G815" s="226"/>
      <c r="H815" s="49">
        <f t="shared" si="102"/>
        <v>0</v>
      </c>
    </row>
    <row r="816" spans="1:12" s="24" customFormat="1" ht="15.75">
      <c r="A816" s="110" t="s">
        <v>2220</v>
      </c>
      <c r="B816" s="18"/>
      <c r="C816" s="18"/>
      <c r="D816" s="95"/>
      <c r="E816" s="96"/>
      <c r="F816" s="96"/>
      <c r="G816" s="6"/>
      <c r="H816" s="6"/>
    </row>
    <row r="817" spans="1:8" s="29" customFormat="1" ht="12.75">
      <c r="A817" s="74" t="s">
        <v>2284</v>
      </c>
      <c r="B817" s="71" t="s">
        <v>1299</v>
      </c>
      <c r="C817" s="71">
        <v>125484</v>
      </c>
      <c r="D817" s="219">
        <v>8808033125484</v>
      </c>
      <c r="E817" s="72">
        <v>229</v>
      </c>
      <c r="F817" s="87" t="s">
        <v>119</v>
      </c>
      <c r="G817" s="62"/>
      <c r="H817" s="49">
        <f t="shared" ref="H817:H821" si="103">E817*G817</f>
        <v>0</v>
      </c>
    </row>
    <row r="818" spans="1:8" s="29" customFormat="1" ht="12.75">
      <c r="A818" s="74" t="s">
        <v>2283</v>
      </c>
      <c r="B818" s="71" t="s">
        <v>533</v>
      </c>
      <c r="C818" s="71">
        <v>124654</v>
      </c>
      <c r="D818" s="219">
        <v>8808033124654</v>
      </c>
      <c r="E818" s="72">
        <v>242</v>
      </c>
      <c r="F818" s="56"/>
      <c r="G818" s="62"/>
      <c r="H818" s="49">
        <f t="shared" si="103"/>
        <v>0</v>
      </c>
    </row>
    <row r="819" spans="1:8" s="29" customFormat="1" ht="12.75">
      <c r="A819" s="78" t="s">
        <v>2281</v>
      </c>
      <c r="B819" s="79" t="s">
        <v>533</v>
      </c>
      <c r="C819" s="180">
        <v>124630</v>
      </c>
      <c r="D819" s="220">
        <v>8808033124630</v>
      </c>
      <c r="E819" s="81">
        <v>242</v>
      </c>
      <c r="F819" s="82" t="s">
        <v>501</v>
      </c>
      <c r="G819" s="62"/>
      <c r="H819" s="49">
        <f t="shared" ref="H819" si="104">E819*G819</f>
        <v>0</v>
      </c>
    </row>
    <row r="820" spans="1:8" s="29" customFormat="1" ht="12.75">
      <c r="A820" s="74" t="s">
        <v>2282</v>
      </c>
      <c r="B820" s="71" t="s">
        <v>533</v>
      </c>
      <c r="C820" s="71" t="s">
        <v>1300</v>
      </c>
      <c r="D820" s="219">
        <v>8808033124647</v>
      </c>
      <c r="E820" s="72">
        <v>242</v>
      </c>
      <c r="F820" s="82"/>
      <c r="G820" s="62"/>
      <c r="H820" s="49">
        <f t="shared" si="103"/>
        <v>0</v>
      </c>
    </row>
    <row r="821" spans="1:8" s="29" customFormat="1" ht="12.75">
      <c r="A821" s="74" t="s">
        <v>2280</v>
      </c>
      <c r="B821" s="71" t="s">
        <v>533</v>
      </c>
      <c r="C821" s="91">
        <v>120502</v>
      </c>
      <c r="D821" s="219">
        <v>8808033120502</v>
      </c>
      <c r="E821" s="72">
        <v>294</v>
      </c>
      <c r="F821" s="87"/>
      <c r="G821" s="62"/>
      <c r="H821" s="49">
        <f t="shared" si="103"/>
        <v>0</v>
      </c>
    </row>
    <row r="822" spans="1:8" s="248" customFormat="1" ht="23.25">
      <c r="A822" s="240" t="s">
        <v>1301</v>
      </c>
      <c r="B822" s="241"/>
      <c r="C822" s="242"/>
      <c r="D822" s="243"/>
      <c r="E822" s="244"/>
      <c r="F822" s="245"/>
      <c r="G822" s="246"/>
      <c r="H822" s="247"/>
    </row>
    <row r="823" spans="1:8" s="24" customFormat="1" ht="15.75">
      <c r="A823" s="25" t="s">
        <v>2104</v>
      </c>
      <c r="B823" s="26"/>
      <c r="C823" s="26"/>
      <c r="D823" s="27"/>
      <c r="E823" s="28"/>
      <c r="F823" s="28"/>
      <c r="G823" s="4"/>
      <c r="H823" s="4"/>
    </row>
    <row r="824" spans="1:8" s="29" customFormat="1" ht="12.75">
      <c r="A824" s="73" t="s">
        <v>1302</v>
      </c>
      <c r="B824" s="71" t="s">
        <v>1303</v>
      </c>
      <c r="C824" s="75">
        <v>289705</v>
      </c>
      <c r="D824" s="91">
        <v>8806403289705</v>
      </c>
      <c r="E824" s="72">
        <v>388</v>
      </c>
      <c r="F824" s="82"/>
      <c r="G824" s="62"/>
      <c r="H824" s="49">
        <f t="shared" ref="H824:H829" si="105">E824*G824</f>
        <v>0</v>
      </c>
    </row>
    <row r="825" spans="1:8" s="29" customFormat="1" ht="12.75">
      <c r="A825" s="74" t="s">
        <v>1304</v>
      </c>
      <c r="B825" s="71" t="s">
        <v>1305</v>
      </c>
      <c r="C825" s="91">
        <v>143809</v>
      </c>
      <c r="D825" s="91">
        <v>8806403143809</v>
      </c>
      <c r="E825" s="72">
        <v>304</v>
      </c>
      <c r="F825" s="87"/>
      <c r="G825" s="62"/>
      <c r="H825" s="49">
        <f t="shared" si="105"/>
        <v>0</v>
      </c>
    </row>
    <row r="826" spans="1:8" s="29" customFormat="1" ht="12.75">
      <c r="A826" s="74" t="s">
        <v>1306</v>
      </c>
      <c r="B826" s="71" t="s">
        <v>1307</v>
      </c>
      <c r="C826" s="71" t="s">
        <v>1308</v>
      </c>
      <c r="D826" s="91">
        <v>8806403090929</v>
      </c>
      <c r="E826" s="72">
        <v>179</v>
      </c>
      <c r="F826" s="87"/>
      <c r="G826" s="62"/>
      <c r="H826" s="49">
        <f t="shared" si="105"/>
        <v>0</v>
      </c>
    </row>
    <row r="827" spans="1:8" s="29" customFormat="1" ht="12.75">
      <c r="A827" s="74" t="s">
        <v>1309</v>
      </c>
      <c r="B827" s="71" t="s">
        <v>1307</v>
      </c>
      <c r="C827" s="71" t="s">
        <v>1310</v>
      </c>
      <c r="D827" s="91">
        <v>8806403090912</v>
      </c>
      <c r="E827" s="72">
        <v>179</v>
      </c>
      <c r="F827" s="87"/>
      <c r="G827" s="62"/>
      <c r="H827" s="49">
        <f t="shared" si="105"/>
        <v>0</v>
      </c>
    </row>
    <row r="828" spans="1:8" s="29" customFormat="1" ht="12.75">
      <c r="A828" s="74" t="s">
        <v>1311</v>
      </c>
      <c r="B828" s="71" t="s">
        <v>1307</v>
      </c>
      <c r="C828" s="71" t="s">
        <v>1312</v>
      </c>
      <c r="D828" s="91">
        <v>8806403090936</v>
      </c>
      <c r="E828" s="72">
        <v>179</v>
      </c>
      <c r="F828" s="87"/>
      <c r="G828" s="62"/>
      <c r="H828" s="49">
        <f t="shared" si="105"/>
        <v>0</v>
      </c>
    </row>
    <row r="829" spans="1:8" s="29" customFormat="1" ht="12.75">
      <c r="A829" s="74" t="s">
        <v>1313</v>
      </c>
      <c r="B829" s="71" t="s">
        <v>1307</v>
      </c>
      <c r="C829" s="71" t="s">
        <v>1314</v>
      </c>
      <c r="D829" s="91">
        <v>8806403090905</v>
      </c>
      <c r="E829" s="72">
        <v>179</v>
      </c>
      <c r="F829" s="87"/>
      <c r="G829" s="62"/>
      <c r="H829" s="49">
        <f t="shared" si="105"/>
        <v>0</v>
      </c>
    </row>
    <row r="830" spans="1:8" s="24" customFormat="1" ht="15.75">
      <c r="A830" s="25" t="s">
        <v>1764</v>
      </c>
      <c r="B830" s="26"/>
      <c r="C830" s="26"/>
      <c r="D830" s="27"/>
      <c r="E830" s="28"/>
      <c r="F830" s="28"/>
      <c r="G830" s="4"/>
      <c r="H830" s="4"/>
    </row>
    <row r="831" spans="1:8" s="29" customFormat="1" ht="12.75">
      <c r="A831" s="227" t="s">
        <v>2270</v>
      </c>
      <c r="B831" s="79" t="s">
        <v>305</v>
      </c>
      <c r="C831" s="179">
        <v>155369</v>
      </c>
      <c r="D831" s="180">
        <v>8806403155369</v>
      </c>
      <c r="E831" s="81">
        <v>363</v>
      </c>
      <c r="F831" s="82" t="s">
        <v>501</v>
      </c>
      <c r="G831" s="62"/>
      <c r="H831" s="49">
        <f t="shared" ref="H831:H832" si="106">E831*G831</f>
        <v>0</v>
      </c>
    </row>
    <row r="832" spans="1:8" s="29" customFormat="1" ht="12.75">
      <c r="A832" s="78" t="s">
        <v>2271</v>
      </c>
      <c r="B832" s="79" t="s">
        <v>305</v>
      </c>
      <c r="C832" s="180">
        <v>155352</v>
      </c>
      <c r="D832" s="180">
        <v>8806403155352</v>
      </c>
      <c r="E832" s="81">
        <v>363</v>
      </c>
      <c r="F832" s="82" t="s">
        <v>501</v>
      </c>
      <c r="G832" s="62"/>
      <c r="H832" s="49">
        <f t="shared" si="106"/>
        <v>0</v>
      </c>
    </row>
    <row r="833" spans="1:8" s="248" customFormat="1" ht="23.25">
      <c r="A833" s="240" t="s">
        <v>2168</v>
      </c>
      <c r="B833" s="241"/>
      <c r="C833" s="242"/>
      <c r="D833" s="243"/>
      <c r="E833" s="244"/>
      <c r="F833" s="245"/>
      <c r="G833" s="246"/>
      <c r="H833" s="247"/>
    </row>
    <row r="834" spans="1:8" s="24" customFormat="1" ht="15.75">
      <c r="A834" s="25" t="s">
        <v>2115</v>
      </c>
      <c r="B834" s="26"/>
      <c r="C834" s="26"/>
      <c r="D834" s="27"/>
      <c r="E834" s="28"/>
      <c r="F834" s="28"/>
      <c r="G834" s="4"/>
      <c r="H834" s="4"/>
    </row>
    <row r="835" spans="1:8" s="29" customFormat="1" ht="12.75">
      <c r="A835" s="74" t="s">
        <v>1330</v>
      </c>
      <c r="B835" s="71" t="s">
        <v>1331</v>
      </c>
      <c r="C835" s="91">
        <v>193499</v>
      </c>
      <c r="D835" s="91">
        <v>8809093193499</v>
      </c>
      <c r="E835" s="72">
        <v>351</v>
      </c>
      <c r="F835" s="61"/>
      <c r="G835" s="62"/>
      <c r="H835" s="49">
        <f t="shared" ref="H835:H836" si="107">E835*G835</f>
        <v>0</v>
      </c>
    </row>
    <row r="836" spans="1:8" s="29" customFormat="1" ht="12.75">
      <c r="A836" s="74" t="s">
        <v>1772</v>
      </c>
      <c r="B836" s="71" t="s">
        <v>1332</v>
      </c>
      <c r="C836" s="91">
        <v>196520</v>
      </c>
      <c r="D836" s="91">
        <v>8809093196520</v>
      </c>
      <c r="E836" s="72">
        <v>189</v>
      </c>
      <c r="F836" s="61"/>
      <c r="G836" s="62"/>
      <c r="H836" s="49">
        <f t="shared" si="107"/>
        <v>0</v>
      </c>
    </row>
    <row r="837" spans="1:8" s="24" customFormat="1" ht="15.75">
      <c r="A837" s="25" t="s">
        <v>2116</v>
      </c>
      <c r="B837" s="26"/>
      <c r="C837" s="26"/>
      <c r="D837" s="27"/>
      <c r="E837" s="28"/>
      <c r="F837" s="28"/>
      <c r="G837" s="4"/>
      <c r="H837" s="4"/>
    </row>
    <row r="838" spans="1:8" s="29" customFormat="1" ht="12.75">
      <c r="A838" s="74" t="s">
        <v>1315</v>
      </c>
      <c r="B838" s="71" t="s">
        <v>1316</v>
      </c>
      <c r="C838" s="91">
        <v>193192</v>
      </c>
      <c r="D838" s="91">
        <v>8809093193192</v>
      </c>
      <c r="E838" s="72">
        <v>109</v>
      </c>
      <c r="F838" s="61"/>
      <c r="G838" s="62"/>
      <c r="H838" s="49">
        <f t="shared" ref="H838:H851" si="108">E838*G838</f>
        <v>0</v>
      </c>
    </row>
    <row r="839" spans="1:8" s="29" customFormat="1" ht="12.75">
      <c r="A839" s="74" t="s">
        <v>1317</v>
      </c>
      <c r="B839" s="71" t="s">
        <v>1318</v>
      </c>
      <c r="C839" s="91">
        <v>195356</v>
      </c>
      <c r="D839" s="91">
        <v>8809093195356</v>
      </c>
      <c r="E839" s="72">
        <v>109</v>
      </c>
      <c r="F839" s="61"/>
      <c r="G839" s="62"/>
      <c r="H839" s="49">
        <f t="shared" si="108"/>
        <v>0</v>
      </c>
    </row>
    <row r="840" spans="1:8" s="29" customFormat="1" ht="14.25" customHeight="1">
      <c r="A840" s="78" t="s">
        <v>2296</v>
      </c>
      <c r="B840" s="79" t="s">
        <v>1331</v>
      </c>
      <c r="C840" s="180">
        <v>199293</v>
      </c>
      <c r="D840" s="180">
        <v>8809093199293</v>
      </c>
      <c r="E840" s="81">
        <v>432</v>
      </c>
      <c r="F840" s="82" t="s">
        <v>501</v>
      </c>
      <c r="G840" s="62"/>
      <c r="H840" s="49">
        <f t="shared" si="108"/>
        <v>0</v>
      </c>
    </row>
    <row r="841" spans="1:8" s="29" customFormat="1" ht="13.5" customHeight="1">
      <c r="A841" s="74" t="s">
        <v>2297</v>
      </c>
      <c r="B841" s="71" t="s">
        <v>67</v>
      </c>
      <c r="C841" s="91">
        <v>195677</v>
      </c>
      <c r="D841" s="91">
        <v>8809093195677</v>
      </c>
      <c r="E841" s="72">
        <v>493</v>
      </c>
      <c r="F841" s="61"/>
      <c r="G841" s="62"/>
      <c r="H841" s="49">
        <f t="shared" si="108"/>
        <v>0</v>
      </c>
    </row>
    <row r="842" spans="1:8" s="29" customFormat="1" ht="25.5">
      <c r="A842" s="74" t="s">
        <v>2298</v>
      </c>
      <c r="B842" s="71" t="s">
        <v>1319</v>
      </c>
      <c r="C842" s="91">
        <v>191419</v>
      </c>
      <c r="D842" s="91">
        <v>8809093191419</v>
      </c>
      <c r="E842" s="72">
        <v>296</v>
      </c>
      <c r="F842" s="87"/>
      <c r="G842" s="62"/>
      <c r="H842" s="49">
        <f t="shared" si="108"/>
        <v>0</v>
      </c>
    </row>
    <row r="843" spans="1:8" s="29" customFormat="1" ht="25.5">
      <c r="A843" s="74" t="s">
        <v>1776</v>
      </c>
      <c r="B843" s="71" t="s">
        <v>1320</v>
      </c>
      <c r="C843" s="91">
        <v>191457</v>
      </c>
      <c r="D843" s="91">
        <v>8809093191457</v>
      </c>
      <c r="E843" s="72">
        <v>146</v>
      </c>
      <c r="F843" s="87"/>
      <c r="G843" s="62"/>
      <c r="H843" s="49">
        <f t="shared" si="108"/>
        <v>0</v>
      </c>
    </row>
    <row r="844" spans="1:8" s="29" customFormat="1" ht="25.5">
      <c r="A844" s="74" t="s">
        <v>1321</v>
      </c>
      <c r="B844" s="71" t="s">
        <v>1322</v>
      </c>
      <c r="C844" s="91">
        <v>195813</v>
      </c>
      <c r="D844" s="91">
        <v>8809093195813</v>
      </c>
      <c r="E844" s="72">
        <v>697</v>
      </c>
      <c r="F844" s="87"/>
      <c r="G844" s="62"/>
      <c r="H844" s="49">
        <f t="shared" si="108"/>
        <v>0</v>
      </c>
    </row>
    <row r="845" spans="1:8" s="29" customFormat="1" ht="25.5">
      <c r="A845" s="74" t="s">
        <v>1824</v>
      </c>
      <c r="B845" s="71" t="s">
        <v>1323</v>
      </c>
      <c r="C845" s="91">
        <v>195820</v>
      </c>
      <c r="D845" s="91">
        <v>8809093195820</v>
      </c>
      <c r="E845" s="72">
        <v>503</v>
      </c>
      <c r="F845" s="87"/>
      <c r="G845" s="62"/>
      <c r="H845" s="49">
        <f t="shared" si="108"/>
        <v>0</v>
      </c>
    </row>
    <row r="846" spans="1:8" s="29" customFormat="1" ht="25.5">
      <c r="A846" s="74" t="s">
        <v>1324</v>
      </c>
      <c r="B846" s="71" t="s">
        <v>1322</v>
      </c>
      <c r="C846" s="91">
        <v>192805</v>
      </c>
      <c r="D846" s="91">
        <v>8809093192805</v>
      </c>
      <c r="E846" s="72">
        <v>568</v>
      </c>
      <c r="F846" s="87"/>
      <c r="G846" s="62"/>
      <c r="H846" s="49">
        <f t="shared" si="108"/>
        <v>0</v>
      </c>
    </row>
    <row r="847" spans="1:8" s="29" customFormat="1" ht="25.5">
      <c r="A847" s="78" t="s">
        <v>2295</v>
      </c>
      <c r="B847" s="79" t="s">
        <v>1327</v>
      </c>
      <c r="C847" s="180">
        <v>192812</v>
      </c>
      <c r="D847" s="180">
        <v>8809093192812</v>
      </c>
      <c r="E847" s="81">
        <v>393</v>
      </c>
      <c r="F847" s="82" t="s">
        <v>501</v>
      </c>
      <c r="G847" s="62"/>
      <c r="H847" s="49">
        <f>E847*G847</f>
        <v>0</v>
      </c>
    </row>
    <row r="848" spans="1:8" s="29" customFormat="1" ht="25.5">
      <c r="A848" s="74" t="s">
        <v>1325</v>
      </c>
      <c r="B848" s="71" t="s">
        <v>1326</v>
      </c>
      <c r="C848" s="91">
        <v>195578</v>
      </c>
      <c r="D848" s="91">
        <v>8809093195578</v>
      </c>
      <c r="E848" s="72">
        <v>444</v>
      </c>
      <c r="F848" s="87"/>
      <c r="G848" s="62"/>
      <c r="H848" s="49">
        <f t="shared" si="108"/>
        <v>0</v>
      </c>
    </row>
    <row r="849" spans="1:8" s="29" customFormat="1" ht="25.5">
      <c r="A849" s="74" t="s">
        <v>1773</v>
      </c>
      <c r="B849" s="71" t="s">
        <v>1327</v>
      </c>
      <c r="C849" s="91">
        <v>195592</v>
      </c>
      <c r="D849" s="91">
        <v>8809093195592</v>
      </c>
      <c r="E849" s="72">
        <v>257</v>
      </c>
      <c r="F849" s="87"/>
      <c r="G849" s="62"/>
      <c r="H849" s="49">
        <f t="shared" si="108"/>
        <v>0</v>
      </c>
    </row>
    <row r="850" spans="1:8" s="29" customFormat="1" ht="25.5">
      <c r="A850" s="74" t="s">
        <v>1328</v>
      </c>
      <c r="B850" s="71" t="s">
        <v>1326</v>
      </c>
      <c r="C850" s="91">
        <v>192744</v>
      </c>
      <c r="D850" s="91">
        <v>8809093192744</v>
      </c>
      <c r="E850" s="72">
        <v>257</v>
      </c>
      <c r="F850" s="44"/>
      <c r="G850" s="62"/>
      <c r="H850" s="49">
        <f t="shared" si="108"/>
        <v>0</v>
      </c>
    </row>
    <row r="851" spans="1:8" s="29" customFormat="1" ht="25.5">
      <c r="A851" s="74" t="s">
        <v>1774</v>
      </c>
      <c r="B851" s="71" t="s">
        <v>1329</v>
      </c>
      <c r="C851" s="91">
        <v>192751</v>
      </c>
      <c r="D851" s="91">
        <v>8809093192751</v>
      </c>
      <c r="E851" s="72">
        <v>230</v>
      </c>
      <c r="F851" s="87"/>
      <c r="G851" s="62"/>
      <c r="H851" s="49">
        <f t="shared" si="108"/>
        <v>0</v>
      </c>
    </row>
    <row r="852" spans="1:8" s="248" customFormat="1" ht="23.25">
      <c r="A852" s="240" t="s">
        <v>1333</v>
      </c>
      <c r="B852" s="241"/>
      <c r="C852" s="242"/>
      <c r="D852" s="243"/>
      <c r="E852" s="244"/>
      <c r="F852" s="245"/>
      <c r="G852" s="246"/>
      <c r="H852" s="247"/>
    </row>
    <row r="853" spans="1:8" s="24" customFormat="1" ht="15.75">
      <c r="A853" s="25" t="s">
        <v>1764</v>
      </c>
      <c r="B853" s="26"/>
      <c r="C853" s="26"/>
      <c r="D853" s="27"/>
      <c r="E853" s="28"/>
      <c r="F853" s="28"/>
      <c r="G853" s="4"/>
      <c r="H853" s="4"/>
    </row>
    <row r="854" spans="1:8" s="29" customFormat="1" ht="12.75">
      <c r="A854" s="70" t="s">
        <v>1334</v>
      </c>
      <c r="B854" s="71" t="s">
        <v>1335</v>
      </c>
      <c r="C854" s="91">
        <v>800044</v>
      </c>
      <c r="D854" s="91">
        <v>8801173800044</v>
      </c>
      <c r="E854" s="266">
        <v>71</v>
      </c>
      <c r="F854" s="82"/>
      <c r="G854" s="62"/>
      <c r="H854" s="49">
        <f t="shared" ref="H854:H860" si="109">E854*G854</f>
        <v>0</v>
      </c>
    </row>
    <row r="855" spans="1:8" s="29" customFormat="1" ht="12.75">
      <c r="A855" s="70" t="s">
        <v>1336</v>
      </c>
      <c r="B855" s="71" t="s">
        <v>1335</v>
      </c>
      <c r="C855" s="91">
        <v>800006</v>
      </c>
      <c r="D855" s="91">
        <v>8801173800006</v>
      </c>
      <c r="E855" s="266">
        <v>71</v>
      </c>
      <c r="F855" s="82"/>
      <c r="G855" s="62"/>
      <c r="H855" s="49">
        <f t="shared" si="109"/>
        <v>0</v>
      </c>
    </row>
    <row r="856" spans="1:8" s="29" customFormat="1" ht="12.75">
      <c r="A856" s="70" t="s">
        <v>1337</v>
      </c>
      <c r="B856" s="71" t="s">
        <v>1335</v>
      </c>
      <c r="C856" s="91">
        <v>800075</v>
      </c>
      <c r="D856" s="91">
        <v>8801173800075</v>
      </c>
      <c r="E856" s="266">
        <v>71</v>
      </c>
      <c r="F856" s="82"/>
      <c r="G856" s="62"/>
      <c r="H856" s="49">
        <f t="shared" si="109"/>
        <v>0</v>
      </c>
    </row>
    <row r="857" spans="1:8" s="29" customFormat="1" ht="12.75">
      <c r="A857" s="218" t="s">
        <v>2279</v>
      </c>
      <c r="B857" s="79" t="s">
        <v>1335</v>
      </c>
      <c r="C857" s="180">
        <v>801751</v>
      </c>
      <c r="D857" s="180">
        <v>8801173801751</v>
      </c>
      <c r="E857" s="81">
        <v>71</v>
      </c>
      <c r="F857" s="82" t="s">
        <v>501</v>
      </c>
      <c r="G857" s="62"/>
      <c r="H857" s="49">
        <f t="shared" ref="H857" si="110">E857*G857</f>
        <v>0</v>
      </c>
    </row>
    <row r="858" spans="1:8" s="29" customFormat="1" ht="12.75">
      <c r="A858" s="70" t="s">
        <v>1338</v>
      </c>
      <c r="B858" s="71" t="s">
        <v>1335</v>
      </c>
      <c r="C858" s="91">
        <v>801638</v>
      </c>
      <c r="D858" s="91">
        <v>8801173801638</v>
      </c>
      <c r="E858" s="266">
        <v>76</v>
      </c>
      <c r="F858" s="82"/>
      <c r="G858" s="62"/>
      <c r="H858" s="49">
        <f t="shared" si="109"/>
        <v>0</v>
      </c>
    </row>
    <row r="859" spans="1:8" s="29" customFormat="1" ht="12.75">
      <c r="A859" s="70" t="s">
        <v>1339</v>
      </c>
      <c r="B859" s="71" t="s">
        <v>1335</v>
      </c>
      <c r="C859" s="91">
        <v>801621</v>
      </c>
      <c r="D859" s="91">
        <v>8801173801621</v>
      </c>
      <c r="E859" s="266">
        <v>76</v>
      </c>
      <c r="F859" s="82"/>
      <c r="G859" s="62"/>
      <c r="H859" s="49">
        <f t="shared" si="109"/>
        <v>0</v>
      </c>
    </row>
    <row r="860" spans="1:8" s="29" customFormat="1" ht="12.75">
      <c r="A860" s="70" t="s">
        <v>1340</v>
      </c>
      <c r="B860" s="71" t="s">
        <v>1335</v>
      </c>
      <c r="C860" s="91">
        <v>801775</v>
      </c>
      <c r="D860" s="91">
        <v>8801173801775</v>
      </c>
      <c r="E860" s="266">
        <v>94</v>
      </c>
      <c r="F860" s="82"/>
      <c r="G860" s="62"/>
      <c r="H860" s="49">
        <f t="shared" si="109"/>
        <v>0</v>
      </c>
    </row>
    <row r="861" spans="1:8" s="24" customFormat="1" ht="15.75">
      <c r="A861" s="25" t="s">
        <v>2110</v>
      </c>
      <c r="B861" s="26"/>
      <c r="C861" s="26"/>
      <c r="D861" s="27"/>
      <c r="E861" s="28"/>
      <c r="F861" s="28"/>
      <c r="G861" s="4"/>
      <c r="H861" s="4"/>
    </row>
    <row r="862" spans="1:8" s="29" customFormat="1" ht="12.75">
      <c r="A862" s="74" t="s">
        <v>1341</v>
      </c>
      <c r="B862" s="71" t="s">
        <v>1342</v>
      </c>
      <c r="C862" s="91">
        <v>400435</v>
      </c>
      <c r="D862" s="91">
        <v>8801173400435</v>
      </c>
      <c r="E862" s="72">
        <v>92</v>
      </c>
      <c r="F862" s="87"/>
      <c r="G862" s="62"/>
      <c r="H862" s="49">
        <f t="shared" ref="H862:H865" si="111">E862*G862</f>
        <v>0</v>
      </c>
    </row>
    <row r="863" spans="1:8" s="29" customFormat="1" ht="12.75">
      <c r="A863" s="74" t="s">
        <v>1343</v>
      </c>
      <c r="B863" s="71" t="s">
        <v>1342</v>
      </c>
      <c r="C863" s="91">
        <v>400770</v>
      </c>
      <c r="D863" s="91">
        <v>8801173400770</v>
      </c>
      <c r="E863" s="72">
        <v>92</v>
      </c>
      <c r="F863" s="87"/>
      <c r="G863" s="62"/>
      <c r="H863" s="49">
        <f t="shared" si="111"/>
        <v>0</v>
      </c>
    </row>
    <row r="864" spans="1:8" s="29" customFormat="1" ht="12.75">
      <c r="A864" s="74" t="s">
        <v>1344</v>
      </c>
      <c r="B864" s="71" t="s">
        <v>1342</v>
      </c>
      <c r="C864" s="91">
        <v>400756</v>
      </c>
      <c r="D864" s="91">
        <v>8801173400756</v>
      </c>
      <c r="E864" s="72">
        <v>92</v>
      </c>
      <c r="F864" s="87"/>
      <c r="G864" s="62"/>
      <c r="H864" s="49">
        <f t="shared" si="111"/>
        <v>0</v>
      </c>
    </row>
    <row r="865" spans="1:8" s="29" customFormat="1" ht="12.75">
      <c r="A865" s="74" t="s">
        <v>1345</v>
      </c>
      <c r="B865" s="71" t="s">
        <v>1346</v>
      </c>
      <c r="C865" s="91">
        <v>400275</v>
      </c>
      <c r="D865" s="91">
        <v>8801173400275</v>
      </c>
      <c r="E865" s="72">
        <v>104</v>
      </c>
      <c r="F865" s="87"/>
      <c r="G865" s="62"/>
      <c r="H865" s="49">
        <f t="shared" si="111"/>
        <v>0</v>
      </c>
    </row>
    <row r="866" spans="1:8" s="248" customFormat="1" ht="23.25">
      <c r="A866" s="240" t="s">
        <v>1347</v>
      </c>
      <c r="B866" s="241"/>
      <c r="C866" s="242"/>
      <c r="D866" s="243"/>
      <c r="E866" s="244"/>
      <c r="F866" s="245"/>
      <c r="G866" s="246"/>
      <c r="H866" s="247"/>
    </row>
    <row r="867" spans="1:8" s="24" customFormat="1" ht="15.75">
      <c r="A867" s="25" t="s">
        <v>2117</v>
      </c>
      <c r="B867" s="26"/>
      <c r="C867" s="26"/>
      <c r="D867" s="27"/>
      <c r="E867" s="28"/>
      <c r="F867" s="28"/>
      <c r="G867" s="4"/>
      <c r="H867" s="4"/>
    </row>
    <row r="868" spans="1:8" s="29" customFormat="1" ht="12.75">
      <c r="A868" s="74" t="s">
        <v>1348</v>
      </c>
      <c r="B868" s="71" t="s">
        <v>133</v>
      </c>
      <c r="C868" s="91">
        <v>165436</v>
      </c>
      <c r="D868" s="91">
        <v>8801101165436</v>
      </c>
      <c r="E868" s="72">
        <v>261</v>
      </c>
      <c r="F868" s="87" t="s">
        <v>119</v>
      </c>
      <c r="G868" s="62"/>
      <c r="H868" s="49">
        <f t="shared" ref="H868:H870" si="112">E868*G868</f>
        <v>0</v>
      </c>
    </row>
    <row r="869" spans="1:8" s="29" customFormat="1" ht="12.75">
      <c r="A869" s="74" t="s">
        <v>1349</v>
      </c>
      <c r="B869" s="71" t="s">
        <v>1350</v>
      </c>
      <c r="C869" s="91">
        <v>165382</v>
      </c>
      <c r="D869" s="91">
        <v>8801101165382</v>
      </c>
      <c r="E869" s="72">
        <v>129</v>
      </c>
      <c r="F869" s="87"/>
      <c r="G869" s="62"/>
      <c r="H869" s="49">
        <f t="shared" si="112"/>
        <v>0</v>
      </c>
    </row>
    <row r="870" spans="1:8" s="29" customFormat="1" ht="12.75">
      <c r="A870" s="74" t="s">
        <v>1351</v>
      </c>
      <c r="B870" s="71" t="s">
        <v>38</v>
      </c>
      <c r="C870" s="91">
        <v>165399</v>
      </c>
      <c r="D870" s="91">
        <v>8801101165399</v>
      </c>
      <c r="E870" s="72">
        <v>129</v>
      </c>
      <c r="F870" s="87"/>
      <c r="G870" s="62"/>
      <c r="H870" s="49">
        <f t="shared" si="112"/>
        <v>0</v>
      </c>
    </row>
    <row r="871" spans="1:8" s="248" customFormat="1" ht="23.25">
      <c r="A871" s="240" t="s">
        <v>1352</v>
      </c>
      <c r="B871" s="241"/>
      <c r="C871" s="242"/>
      <c r="D871" s="243"/>
      <c r="E871" s="244"/>
      <c r="F871" s="245"/>
      <c r="G871" s="246"/>
      <c r="H871" s="247"/>
    </row>
    <row r="872" spans="1:8" s="24" customFormat="1" ht="15.75">
      <c r="A872" s="25" t="s">
        <v>2104</v>
      </c>
      <c r="B872" s="26"/>
      <c r="C872" s="26"/>
      <c r="D872" s="27"/>
      <c r="E872" s="28"/>
      <c r="F872" s="28"/>
      <c r="G872" s="4"/>
      <c r="H872" s="4"/>
    </row>
    <row r="873" spans="1:8" s="29" customFormat="1" ht="12.75">
      <c r="A873" s="70" t="s">
        <v>2249</v>
      </c>
      <c r="B873" s="71" t="s">
        <v>1353</v>
      </c>
      <c r="C873" s="112">
        <v>495778</v>
      </c>
      <c r="D873" s="112">
        <v>8809139495778</v>
      </c>
      <c r="E873" s="46">
        <v>177</v>
      </c>
      <c r="F873" s="87"/>
      <c r="G873" s="62"/>
      <c r="H873" s="49">
        <f t="shared" ref="H873:H888" si="113">E873*G873</f>
        <v>0</v>
      </c>
    </row>
    <row r="874" spans="1:8" s="29" customFormat="1" ht="12.75">
      <c r="A874" s="70" t="s">
        <v>1354</v>
      </c>
      <c r="B874" s="71" t="s">
        <v>1353</v>
      </c>
      <c r="C874" s="112">
        <v>495785</v>
      </c>
      <c r="D874" s="112">
        <v>8809139495785</v>
      </c>
      <c r="E874" s="46">
        <v>177</v>
      </c>
      <c r="F874" s="87"/>
      <c r="G874" s="62"/>
      <c r="H874" s="49">
        <f t="shared" si="113"/>
        <v>0</v>
      </c>
    </row>
    <row r="875" spans="1:8" s="29" customFormat="1" ht="12.75">
      <c r="A875" s="70" t="s">
        <v>2250</v>
      </c>
      <c r="B875" s="71" t="s">
        <v>1355</v>
      </c>
      <c r="C875" s="112">
        <v>496256</v>
      </c>
      <c r="D875" s="112">
        <v>8809139496256</v>
      </c>
      <c r="E875" s="46">
        <v>334</v>
      </c>
      <c r="F875" s="87"/>
      <c r="G875" s="62"/>
      <c r="H875" s="49">
        <f t="shared" si="113"/>
        <v>0</v>
      </c>
    </row>
    <row r="876" spans="1:8" s="29" customFormat="1" ht="12.75">
      <c r="A876" s="70" t="s">
        <v>1356</v>
      </c>
      <c r="B876" s="71" t="s">
        <v>1357</v>
      </c>
      <c r="C876" s="112">
        <v>496249</v>
      </c>
      <c r="D876" s="112">
        <v>8809139496249</v>
      </c>
      <c r="E876" s="46">
        <v>334</v>
      </c>
      <c r="F876" s="85"/>
      <c r="G876" s="62"/>
      <c r="H876" s="49">
        <f t="shared" si="113"/>
        <v>0</v>
      </c>
    </row>
    <row r="877" spans="1:8" s="29" customFormat="1" ht="12.75">
      <c r="A877" s="70" t="s">
        <v>1358</v>
      </c>
      <c r="B877" s="71" t="s">
        <v>20</v>
      </c>
      <c r="C877" s="112">
        <v>497796</v>
      </c>
      <c r="D877" s="112">
        <v>8809139497796</v>
      </c>
      <c r="E877" s="46">
        <v>41.8</v>
      </c>
      <c r="F877" s="85"/>
      <c r="G877" s="62"/>
      <c r="H877" s="49">
        <f t="shared" si="113"/>
        <v>0</v>
      </c>
    </row>
    <row r="878" spans="1:8" s="29" customFormat="1" ht="12.75">
      <c r="A878" s="70" t="s">
        <v>1359</v>
      </c>
      <c r="B878" s="71" t="s">
        <v>20</v>
      </c>
      <c r="C878" s="112">
        <v>497802</v>
      </c>
      <c r="D878" s="112">
        <v>8809139497802</v>
      </c>
      <c r="E878" s="46">
        <v>41.8</v>
      </c>
      <c r="F878" s="87"/>
      <c r="G878" s="62"/>
      <c r="H878" s="49">
        <f t="shared" si="113"/>
        <v>0</v>
      </c>
    </row>
    <row r="879" spans="1:8" s="29" customFormat="1" ht="12.75">
      <c r="A879" s="70" t="s">
        <v>1360</v>
      </c>
      <c r="B879" s="71" t="s">
        <v>20</v>
      </c>
      <c r="C879" s="112">
        <v>497833</v>
      </c>
      <c r="D879" s="112">
        <v>8809139497833</v>
      </c>
      <c r="E879" s="46">
        <v>41.8</v>
      </c>
      <c r="F879" s="56"/>
      <c r="G879" s="62"/>
      <c r="H879" s="49">
        <f t="shared" si="113"/>
        <v>0</v>
      </c>
    </row>
    <row r="880" spans="1:8" s="29" customFormat="1" ht="12.75">
      <c r="A880" s="70" t="s">
        <v>1361</v>
      </c>
      <c r="B880" s="71" t="s">
        <v>20</v>
      </c>
      <c r="C880" s="112">
        <v>497758</v>
      </c>
      <c r="D880" s="112">
        <v>8809139497758</v>
      </c>
      <c r="E880" s="46">
        <v>41.8</v>
      </c>
      <c r="F880" s="56"/>
      <c r="G880" s="62"/>
      <c r="H880" s="49">
        <f t="shared" si="113"/>
        <v>0</v>
      </c>
    </row>
    <row r="881" spans="1:8" s="29" customFormat="1" ht="12.75">
      <c r="A881" s="70" t="s">
        <v>1362</v>
      </c>
      <c r="B881" s="71" t="s">
        <v>20</v>
      </c>
      <c r="C881" s="112">
        <v>497826</v>
      </c>
      <c r="D881" s="112">
        <v>8809139497826</v>
      </c>
      <c r="E881" s="46">
        <v>41.8</v>
      </c>
      <c r="F881" s="87" t="s">
        <v>119</v>
      </c>
      <c r="G881" s="62"/>
      <c r="H881" s="49">
        <f t="shared" si="113"/>
        <v>0</v>
      </c>
    </row>
    <row r="882" spans="1:8" s="29" customFormat="1" ht="12.75">
      <c r="A882" s="70" t="s">
        <v>1363</v>
      </c>
      <c r="B882" s="71" t="s">
        <v>20</v>
      </c>
      <c r="C882" s="112">
        <v>497789</v>
      </c>
      <c r="D882" s="112">
        <v>8809139497789</v>
      </c>
      <c r="E882" s="46">
        <v>41.8</v>
      </c>
      <c r="F882" s="87"/>
      <c r="G882" s="62"/>
      <c r="H882" s="49">
        <f t="shared" si="113"/>
        <v>0</v>
      </c>
    </row>
    <row r="883" spans="1:8" s="29" customFormat="1" ht="12.75">
      <c r="A883" s="70" t="s">
        <v>1364</v>
      </c>
      <c r="B883" s="71" t="s">
        <v>20</v>
      </c>
      <c r="C883" s="112">
        <v>497765</v>
      </c>
      <c r="D883" s="112">
        <v>8809139497765</v>
      </c>
      <c r="E883" s="46">
        <v>41.8</v>
      </c>
      <c r="F883" s="56"/>
      <c r="G883" s="62"/>
      <c r="H883" s="49">
        <f t="shared" si="113"/>
        <v>0</v>
      </c>
    </row>
    <row r="884" spans="1:8" s="29" customFormat="1" ht="12.75">
      <c r="A884" s="70" t="s">
        <v>1365</v>
      </c>
      <c r="B884" s="71" t="s">
        <v>20</v>
      </c>
      <c r="C884" s="112">
        <v>497840</v>
      </c>
      <c r="D884" s="112">
        <v>8809139497840</v>
      </c>
      <c r="E884" s="46">
        <v>41.8</v>
      </c>
      <c r="F884" s="56"/>
      <c r="G884" s="62"/>
      <c r="H884" s="49">
        <f t="shared" si="113"/>
        <v>0</v>
      </c>
    </row>
    <row r="885" spans="1:8" s="29" customFormat="1" ht="12.75">
      <c r="A885" s="70" t="s">
        <v>1366</v>
      </c>
      <c r="B885" s="71" t="s">
        <v>20</v>
      </c>
      <c r="C885" s="112">
        <v>497819</v>
      </c>
      <c r="D885" s="112">
        <v>8809139497819</v>
      </c>
      <c r="E885" s="46">
        <v>41.8</v>
      </c>
      <c r="F885" s="87"/>
      <c r="G885" s="62"/>
      <c r="H885" s="49">
        <f t="shared" si="113"/>
        <v>0</v>
      </c>
    </row>
    <row r="886" spans="1:8" s="29" customFormat="1" ht="12.75">
      <c r="A886" s="70" t="s">
        <v>1367</v>
      </c>
      <c r="B886" s="71" t="s">
        <v>20</v>
      </c>
      <c r="C886" s="112" t="s">
        <v>1368</v>
      </c>
      <c r="D886" s="112">
        <v>8809139497772</v>
      </c>
      <c r="E886" s="46">
        <v>41.8</v>
      </c>
      <c r="F886" s="56"/>
      <c r="G886" s="62"/>
      <c r="H886" s="49">
        <f t="shared" si="113"/>
        <v>0</v>
      </c>
    </row>
    <row r="887" spans="1:8" s="29" customFormat="1" ht="12.75">
      <c r="A887" s="70" t="s">
        <v>1369</v>
      </c>
      <c r="B887" s="71" t="s">
        <v>1370</v>
      </c>
      <c r="C887" s="112">
        <v>191781</v>
      </c>
      <c r="D887" s="112">
        <v>8809139191781</v>
      </c>
      <c r="E887" s="46">
        <v>129</v>
      </c>
      <c r="F887" s="56"/>
      <c r="G887" s="62"/>
      <c r="H887" s="49">
        <f t="shared" si="113"/>
        <v>0</v>
      </c>
    </row>
    <row r="888" spans="1:8" s="29" customFormat="1" ht="12.75">
      <c r="A888" s="70" t="s">
        <v>1371</v>
      </c>
      <c r="B888" s="71" t="s">
        <v>1372</v>
      </c>
      <c r="C888" s="112">
        <v>191774</v>
      </c>
      <c r="D888" s="112">
        <v>8809139191774</v>
      </c>
      <c r="E888" s="46">
        <v>129</v>
      </c>
      <c r="F888" s="56"/>
      <c r="G888" s="62"/>
      <c r="H888" s="49">
        <f t="shared" si="113"/>
        <v>0</v>
      </c>
    </row>
    <row r="889" spans="1:8" s="24" customFormat="1" ht="15.75">
      <c r="A889" s="25" t="s">
        <v>1767</v>
      </c>
      <c r="B889" s="26"/>
      <c r="C889" s="26"/>
      <c r="D889" s="27"/>
      <c r="E889" s="28"/>
      <c r="F889" s="28"/>
      <c r="G889" s="4"/>
      <c r="H889" s="4"/>
    </row>
    <row r="890" spans="1:8" s="24" customFormat="1" ht="15.75">
      <c r="A890" s="63" t="s">
        <v>2164</v>
      </c>
      <c r="B890" s="18"/>
      <c r="C890" s="18"/>
      <c r="D890" s="95"/>
      <c r="E890" s="96"/>
      <c r="F890" s="96"/>
      <c r="G890" s="6"/>
      <c r="H890" s="6"/>
    </row>
    <row r="891" spans="1:8" s="29" customFormat="1" ht="12.75">
      <c r="A891" s="70" t="s">
        <v>1823</v>
      </c>
      <c r="B891" s="71" t="s">
        <v>1048</v>
      </c>
      <c r="C891" s="91">
        <v>603849</v>
      </c>
      <c r="D891" s="91">
        <v>8806325603849</v>
      </c>
      <c r="E891" s="46">
        <v>161</v>
      </c>
      <c r="F891" s="61"/>
      <c r="G891" s="62"/>
      <c r="H891" s="49">
        <f t="shared" ref="H891:H911" si="114">E891*G891</f>
        <v>0</v>
      </c>
    </row>
    <row r="892" spans="1:8" s="29" customFormat="1" ht="12.75">
      <c r="A892" s="70" t="s">
        <v>1775</v>
      </c>
      <c r="B892" s="71" t="s">
        <v>1059</v>
      </c>
      <c r="C892" s="71" t="s">
        <v>1382</v>
      </c>
      <c r="D892" s="71" t="s">
        <v>1383</v>
      </c>
      <c r="E892" s="46">
        <v>165</v>
      </c>
      <c r="F892" s="61"/>
      <c r="G892" s="62"/>
      <c r="H892" s="49">
        <f>E892*G892</f>
        <v>0</v>
      </c>
    </row>
    <row r="893" spans="1:8" s="24" customFormat="1" ht="15.75">
      <c r="A893" s="63" t="s">
        <v>2165</v>
      </c>
      <c r="B893" s="18"/>
      <c r="C893" s="18"/>
      <c r="D893" s="95"/>
      <c r="E893" s="96"/>
      <c r="F893" s="96"/>
      <c r="G893" s="6"/>
      <c r="H893" s="6"/>
    </row>
    <row r="894" spans="1:8" s="29" customFormat="1" ht="27.75" customHeight="1">
      <c r="A894" s="70" t="s">
        <v>1373</v>
      </c>
      <c r="B894" s="71" t="s">
        <v>45</v>
      </c>
      <c r="C894" s="71" t="s">
        <v>1374</v>
      </c>
      <c r="D894" s="71" t="s">
        <v>1375</v>
      </c>
      <c r="E894" s="46">
        <v>86</v>
      </c>
      <c r="F894" s="61"/>
      <c r="G894" s="62"/>
      <c r="H894" s="49">
        <f t="shared" si="114"/>
        <v>0</v>
      </c>
    </row>
    <row r="895" spans="1:8" s="29" customFormat="1" ht="15" customHeight="1">
      <c r="A895" s="70" t="s">
        <v>1376</v>
      </c>
      <c r="B895" s="71" t="s">
        <v>45</v>
      </c>
      <c r="C895" s="71" t="s">
        <v>1377</v>
      </c>
      <c r="D895" s="71" t="s">
        <v>1378</v>
      </c>
      <c r="E895" s="46">
        <v>86</v>
      </c>
      <c r="F895" s="61"/>
      <c r="G895" s="62"/>
      <c r="H895" s="49">
        <f t="shared" si="114"/>
        <v>0</v>
      </c>
    </row>
    <row r="896" spans="1:8" s="29" customFormat="1" ht="14.25" customHeight="1">
      <c r="A896" s="70" t="s">
        <v>1379</v>
      </c>
      <c r="B896" s="71" t="s">
        <v>45</v>
      </c>
      <c r="C896" s="71" t="s">
        <v>1380</v>
      </c>
      <c r="D896" s="71" t="s">
        <v>1381</v>
      </c>
      <c r="E896" s="46">
        <v>86</v>
      </c>
      <c r="F896" s="61"/>
      <c r="G896" s="62"/>
      <c r="H896" s="49">
        <f t="shared" si="114"/>
        <v>0</v>
      </c>
    </row>
    <row r="897" spans="1:8" s="29" customFormat="1" ht="13.5" customHeight="1">
      <c r="A897" s="70" t="s">
        <v>1384</v>
      </c>
      <c r="B897" s="71" t="s">
        <v>45</v>
      </c>
      <c r="C897" s="71" t="s">
        <v>1385</v>
      </c>
      <c r="D897" s="71" t="s">
        <v>1386</v>
      </c>
      <c r="E897" s="46">
        <v>145</v>
      </c>
      <c r="F897" s="61"/>
      <c r="G897" s="62"/>
      <c r="H897" s="49">
        <f t="shared" si="114"/>
        <v>0</v>
      </c>
    </row>
    <row r="898" spans="1:8" s="29" customFormat="1" ht="13.5" customHeight="1">
      <c r="A898" s="70" t="s">
        <v>1387</v>
      </c>
      <c r="B898" s="71" t="s">
        <v>45</v>
      </c>
      <c r="C898" s="71" t="s">
        <v>1388</v>
      </c>
      <c r="D898" s="71" t="s">
        <v>1389</v>
      </c>
      <c r="E898" s="46">
        <v>112</v>
      </c>
      <c r="F898" s="61"/>
      <c r="G898" s="62"/>
      <c r="H898" s="49">
        <f t="shared" si="114"/>
        <v>0</v>
      </c>
    </row>
    <row r="899" spans="1:8" s="29" customFormat="1" ht="13.5" customHeight="1">
      <c r="A899" s="70" t="s">
        <v>1390</v>
      </c>
      <c r="B899" s="71" t="s">
        <v>45</v>
      </c>
      <c r="C899" s="71" t="s">
        <v>1391</v>
      </c>
      <c r="D899" s="71" t="s">
        <v>1392</v>
      </c>
      <c r="E899" s="46">
        <v>107</v>
      </c>
      <c r="F899" s="61"/>
      <c r="G899" s="62"/>
      <c r="H899" s="49">
        <f t="shared" si="114"/>
        <v>0</v>
      </c>
    </row>
    <row r="900" spans="1:8" s="29" customFormat="1" ht="13.5" customHeight="1">
      <c r="A900" s="70" t="s">
        <v>1393</v>
      </c>
      <c r="B900" s="71" t="s">
        <v>1394</v>
      </c>
      <c r="C900" s="71" t="s">
        <v>1395</v>
      </c>
      <c r="D900" s="91">
        <v>8801007011806</v>
      </c>
      <c r="E900" s="46">
        <v>441</v>
      </c>
      <c r="F900" s="61"/>
      <c r="G900" s="62"/>
      <c r="H900" s="49">
        <f t="shared" si="114"/>
        <v>0</v>
      </c>
    </row>
    <row r="901" spans="1:8" s="29" customFormat="1" ht="14.25" customHeight="1">
      <c r="A901" s="70" t="s">
        <v>1396</v>
      </c>
      <c r="B901" s="71" t="s">
        <v>1046</v>
      </c>
      <c r="C901" s="71" t="s">
        <v>1397</v>
      </c>
      <c r="D901" s="71" t="s">
        <v>1398</v>
      </c>
      <c r="E901" s="46">
        <v>277</v>
      </c>
      <c r="F901" s="61"/>
      <c r="G901" s="62"/>
      <c r="H901" s="49">
        <f t="shared" si="114"/>
        <v>0</v>
      </c>
    </row>
    <row r="902" spans="1:8" s="29" customFormat="1" ht="13.5" customHeight="1">
      <c r="A902" s="111" t="s">
        <v>2101</v>
      </c>
      <c r="B902" s="71" t="s">
        <v>1046</v>
      </c>
      <c r="C902" s="112">
        <v>608752</v>
      </c>
      <c r="D902" s="112">
        <v>8806325608752</v>
      </c>
      <c r="E902" s="46">
        <v>249</v>
      </c>
      <c r="F902" s="61"/>
      <c r="G902" s="62"/>
      <c r="H902" s="49">
        <f t="shared" si="114"/>
        <v>0</v>
      </c>
    </row>
    <row r="903" spans="1:8" s="29" customFormat="1" ht="14.25" customHeight="1">
      <c r="A903" s="111" t="s">
        <v>2102</v>
      </c>
      <c r="B903" s="71" t="s">
        <v>1046</v>
      </c>
      <c r="C903" s="112">
        <v>608769</v>
      </c>
      <c r="D903" s="112">
        <v>8806325608769</v>
      </c>
      <c r="E903" s="46">
        <v>287</v>
      </c>
      <c r="F903" s="61"/>
      <c r="G903" s="62"/>
      <c r="H903" s="49">
        <f>E903*G903</f>
        <v>0</v>
      </c>
    </row>
    <row r="904" spans="1:8" s="29" customFormat="1" ht="14.25" customHeight="1">
      <c r="A904" s="111" t="s">
        <v>2103</v>
      </c>
      <c r="B904" s="71" t="s">
        <v>1046</v>
      </c>
      <c r="C904" s="112">
        <v>608776</v>
      </c>
      <c r="D904" s="112">
        <v>8806325608776</v>
      </c>
      <c r="E904" s="46">
        <v>287</v>
      </c>
      <c r="F904" s="61"/>
      <c r="G904" s="62"/>
      <c r="H904" s="49">
        <f>E904*G904</f>
        <v>0</v>
      </c>
    </row>
    <row r="905" spans="1:8" s="24" customFormat="1" ht="15.75">
      <c r="A905" s="63" t="s">
        <v>2166</v>
      </c>
      <c r="B905" s="18"/>
      <c r="C905" s="18"/>
      <c r="D905" s="95"/>
      <c r="E905" s="96"/>
      <c r="F905" s="96"/>
      <c r="G905" s="6"/>
      <c r="H905" s="6"/>
    </row>
    <row r="906" spans="1:8" s="29" customFormat="1" ht="12.75">
      <c r="A906" s="70" t="s">
        <v>1399</v>
      </c>
      <c r="B906" s="71" t="s">
        <v>1400</v>
      </c>
      <c r="C906" s="71" t="s">
        <v>1401</v>
      </c>
      <c r="D906" s="71" t="s">
        <v>1402</v>
      </c>
      <c r="E906" s="46">
        <v>219</v>
      </c>
      <c r="F906" s="61"/>
      <c r="G906" s="62"/>
      <c r="H906" s="49">
        <f t="shared" si="114"/>
        <v>0</v>
      </c>
    </row>
    <row r="907" spans="1:8" s="29" customFormat="1" ht="12.75">
      <c r="A907" s="70" t="s">
        <v>1403</v>
      </c>
      <c r="B907" s="71" t="s">
        <v>628</v>
      </c>
      <c r="C907" s="71" t="s">
        <v>1404</v>
      </c>
      <c r="D907" s="71" t="s">
        <v>1405</v>
      </c>
      <c r="E907" s="46">
        <v>280</v>
      </c>
      <c r="F907" s="61"/>
      <c r="G907" s="62"/>
      <c r="H907" s="49">
        <f t="shared" si="114"/>
        <v>0</v>
      </c>
    </row>
    <row r="908" spans="1:8" s="29" customFormat="1" ht="12.75">
      <c r="A908" s="70" t="s">
        <v>1406</v>
      </c>
      <c r="B908" s="71" t="s">
        <v>1400</v>
      </c>
      <c r="C908" s="71" t="s">
        <v>1407</v>
      </c>
      <c r="D908" s="71" t="s">
        <v>1408</v>
      </c>
      <c r="E908" s="46">
        <v>219</v>
      </c>
      <c r="F908" s="61"/>
      <c r="G908" s="62"/>
      <c r="H908" s="49">
        <f t="shared" si="114"/>
        <v>0</v>
      </c>
    </row>
    <row r="909" spans="1:8" s="29" customFormat="1" ht="12.75">
      <c r="A909" s="70" t="s">
        <v>1409</v>
      </c>
      <c r="B909" s="71" t="s">
        <v>628</v>
      </c>
      <c r="C909" s="71" t="s">
        <v>1410</v>
      </c>
      <c r="D909" s="71" t="s">
        <v>1411</v>
      </c>
      <c r="E909" s="46">
        <v>280</v>
      </c>
      <c r="F909" s="61"/>
      <c r="G909" s="62"/>
      <c r="H909" s="49">
        <f t="shared" si="114"/>
        <v>0</v>
      </c>
    </row>
    <row r="910" spans="1:8" s="29" customFormat="1" ht="12.75">
      <c r="A910" s="70" t="s">
        <v>2251</v>
      </c>
      <c r="B910" s="71" t="s">
        <v>1400</v>
      </c>
      <c r="C910" s="71" t="s">
        <v>1412</v>
      </c>
      <c r="D910" s="71" t="s">
        <v>1413</v>
      </c>
      <c r="E910" s="46">
        <v>219</v>
      </c>
      <c r="F910" s="61"/>
      <c r="G910" s="62"/>
      <c r="H910" s="49">
        <f t="shared" si="114"/>
        <v>0</v>
      </c>
    </row>
    <row r="911" spans="1:8" s="29" customFormat="1" ht="12.75">
      <c r="A911" s="70" t="s">
        <v>2252</v>
      </c>
      <c r="B911" s="71" t="s">
        <v>628</v>
      </c>
      <c r="C911" s="71" t="s">
        <v>1414</v>
      </c>
      <c r="D911" s="71" t="s">
        <v>1415</v>
      </c>
      <c r="E911" s="46">
        <v>280</v>
      </c>
      <c r="F911" s="61"/>
      <c r="G911" s="62"/>
      <c r="H911" s="49">
        <f t="shared" si="114"/>
        <v>0</v>
      </c>
    </row>
    <row r="912" spans="1:8" s="24" customFormat="1" ht="15.75">
      <c r="A912" s="25" t="s">
        <v>1764</v>
      </c>
      <c r="B912" s="26"/>
      <c r="C912" s="26"/>
      <c r="D912" s="27"/>
      <c r="E912" s="28"/>
      <c r="F912" s="28"/>
      <c r="G912" s="4"/>
      <c r="H912" s="4"/>
    </row>
    <row r="913" spans="1:8" s="29" customFormat="1" ht="12.75">
      <c r="A913" s="70" t="s">
        <v>1418</v>
      </c>
      <c r="B913" s="71" t="s">
        <v>1419</v>
      </c>
      <c r="C913" s="112">
        <v>611233</v>
      </c>
      <c r="D913" s="112">
        <v>8806325611233</v>
      </c>
      <c r="E913" s="46">
        <v>49</v>
      </c>
      <c r="F913" s="61"/>
      <c r="G913" s="62"/>
      <c r="H913" s="49">
        <f>E913*G913</f>
        <v>0</v>
      </c>
    </row>
    <row r="914" spans="1:8" s="29" customFormat="1" ht="12.75">
      <c r="A914" s="70" t="s">
        <v>1420</v>
      </c>
      <c r="B914" s="71" t="s">
        <v>1419</v>
      </c>
      <c r="C914" s="112">
        <v>611240</v>
      </c>
      <c r="D914" s="112">
        <v>8806325611240</v>
      </c>
      <c r="E914" s="46">
        <v>206</v>
      </c>
      <c r="F914" s="61"/>
      <c r="G914" s="62"/>
      <c r="H914" s="49">
        <f>E914*G914</f>
        <v>0</v>
      </c>
    </row>
    <row r="915" spans="1:8" s="29" customFormat="1" ht="12.75">
      <c r="A915" s="70" t="s">
        <v>1416</v>
      </c>
      <c r="B915" s="71" t="s">
        <v>1063</v>
      </c>
      <c r="C915" s="112">
        <v>609049</v>
      </c>
      <c r="D915" s="112">
        <v>8806325609049</v>
      </c>
      <c r="E915" s="72">
        <v>98</v>
      </c>
      <c r="F915" s="61"/>
      <c r="G915" s="62"/>
      <c r="H915" s="49">
        <f t="shared" ref="H915:H916" si="115">E915*G915</f>
        <v>0</v>
      </c>
    </row>
    <row r="916" spans="1:8" s="29" customFormat="1" ht="12.75">
      <c r="A916" s="70" t="s">
        <v>1417</v>
      </c>
      <c r="B916" s="71" t="s">
        <v>1063</v>
      </c>
      <c r="C916" s="112">
        <v>609032</v>
      </c>
      <c r="D916" s="112">
        <v>8806325609032</v>
      </c>
      <c r="E916" s="72">
        <v>98</v>
      </c>
      <c r="F916" s="61"/>
      <c r="G916" s="62"/>
      <c r="H916" s="49">
        <f t="shared" si="115"/>
        <v>0</v>
      </c>
    </row>
    <row r="917" spans="1:8" s="24" customFormat="1" ht="15.75">
      <c r="A917" s="25" t="s">
        <v>2114</v>
      </c>
      <c r="B917" s="26"/>
      <c r="C917" s="26"/>
      <c r="D917" s="27"/>
      <c r="E917" s="28"/>
      <c r="F917" s="28"/>
      <c r="G917" s="4"/>
      <c r="H917" s="4"/>
    </row>
    <row r="918" spans="1:8" s="29" customFormat="1" ht="12.75">
      <c r="A918" s="70" t="s">
        <v>1450</v>
      </c>
      <c r="B918" s="71" t="s">
        <v>45</v>
      </c>
      <c r="C918" s="91">
        <v>611523</v>
      </c>
      <c r="D918" s="91">
        <v>8806325611523</v>
      </c>
      <c r="E918" s="72">
        <v>92</v>
      </c>
      <c r="F918" s="56"/>
      <c r="G918" s="62"/>
      <c r="H918" s="49">
        <f t="shared" ref="H918:H925" si="116">E918*G918</f>
        <v>0</v>
      </c>
    </row>
    <row r="919" spans="1:8" s="29" customFormat="1" ht="12.75" customHeight="1">
      <c r="A919" s="70" t="s">
        <v>2253</v>
      </c>
      <c r="B919" s="71" t="s">
        <v>45</v>
      </c>
      <c r="C919" s="91">
        <v>611561</v>
      </c>
      <c r="D919" s="91">
        <v>8806325611561</v>
      </c>
      <c r="E919" s="72">
        <v>92</v>
      </c>
      <c r="F919" s="85"/>
      <c r="G919" s="62"/>
      <c r="H919" s="49">
        <f t="shared" si="116"/>
        <v>0</v>
      </c>
    </row>
    <row r="920" spans="1:8" s="29" customFormat="1" ht="12.75">
      <c r="A920" s="70" t="s">
        <v>1451</v>
      </c>
      <c r="B920" s="71" t="s">
        <v>45</v>
      </c>
      <c r="C920" s="91">
        <v>611554</v>
      </c>
      <c r="D920" s="91">
        <v>8806325611554</v>
      </c>
      <c r="E920" s="72">
        <v>92</v>
      </c>
      <c r="F920" s="56"/>
      <c r="G920" s="62"/>
      <c r="H920" s="49">
        <f t="shared" si="116"/>
        <v>0</v>
      </c>
    </row>
    <row r="921" spans="1:8" s="29" customFormat="1" ht="14.25" customHeight="1">
      <c r="A921" s="70" t="s">
        <v>1452</v>
      </c>
      <c r="B921" s="71" t="s">
        <v>45</v>
      </c>
      <c r="C921" s="91">
        <v>611585</v>
      </c>
      <c r="D921" s="91">
        <v>8806325611585</v>
      </c>
      <c r="E921" s="72">
        <v>92</v>
      </c>
      <c r="F921" s="87" t="s">
        <v>119</v>
      </c>
      <c r="G921" s="62"/>
      <c r="H921" s="49">
        <f t="shared" si="116"/>
        <v>0</v>
      </c>
    </row>
    <row r="922" spans="1:8" s="29" customFormat="1" ht="12.75">
      <c r="A922" s="70" t="s">
        <v>2260</v>
      </c>
      <c r="B922" s="71" t="s">
        <v>1453</v>
      </c>
      <c r="C922" s="91">
        <v>611493</v>
      </c>
      <c r="D922" s="91">
        <v>8806325611493</v>
      </c>
      <c r="E922" s="72">
        <v>97</v>
      </c>
      <c r="F922" s="56"/>
      <c r="G922" s="62"/>
      <c r="H922" s="49">
        <f t="shared" si="116"/>
        <v>0</v>
      </c>
    </row>
    <row r="923" spans="1:8" s="29" customFormat="1" ht="12.75">
      <c r="A923" s="70" t="s">
        <v>2261</v>
      </c>
      <c r="B923" s="71" t="s">
        <v>1453</v>
      </c>
      <c r="C923" s="91">
        <v>611486</v>
      </c>
      <c r="D923" s="91">
        <v>8806325611486</v>
      </c>
      <c r="E923" s="72">
        <v>97</v>
      </c>
      <c r="F923" s="56"/>
      <c r="G923" s="62"/>
      <c r="H923" s="49">
        <f t="shared" si="116"/>
        <v>0</v>
      </c>
    </row>
    <row r="924" spans="1:8" s="29" customFormat="1" ht="12.75">
      <c r="A924" s="70" t="s">
        <v>1454</v>
      </c>
      <c r="B924" s="71" t="s">
        <v>1455</v>
      </c>
      <c r="C924" s="71" t="s">
        <v>1456</v>
      </c>
      <c r="D924" s="71" t="s">
        <v>1457</v>
      </c>
      <c r="E924" s="72">
        <v>96</v>
      </c>
      <c r="F924" s="61"/>
      <c r="G924" s="62"/>
      <c r="H924" s="49">
        <f t="shared" si="116"/>
        <v>0</v>
      </c>
    </row>
    <row r="925" spans="1:8" s="29" customFormat="1" ht="12.75">
      <c r="A925" s="70" t="s">
        <v>1458</v>
      </c>
      <c r="B925" s="71" t="s">
        <v>1455</v>
      </c>
      <c r="C925" s="71" t="s">
        <v>1459</v>
      </c>
      <c r="D925" s="71" t="s">
        <v>1460</v>
      </c>
      <c r="E925" s="72">
        <v>96</v>
      </c>
      <c r="F925" s="61"/>
      <c r="G925" s="62"/>
      <c r="H925" s="49">
        <f t="shared" si="116"/>
        <v>0</v>
      </c>
    </row>
    <row r="926" spans="1:8" s="24" customFormat="1" ht="15.75">
      <c r="A926" s="25" t="s">
        <v>2109</v>
      </c>
      <c r="B926" s="26"/>
      <c r="C926" s="26"/>
      <c r="D926" s="27"/>
      <c r="E926" s="28"/>
      <c r="F926" s="28"/>
      <c r="G926" s="4"/>
      <c r="H926" s="4"/>
    </row>
    <row r="927" spans="1:8" s="29" customFormat="1" ht="15" customHeight="1">
      <c r="A927" s="70" t="s">
        <v>1817</v>
      </c>
      <c r="B927" s="71" t="s">
        <v>1464</v>
      </c>
      <c r="C927" s="71" t="s">
        <v>1465</v>
      </c>
      <c r="D927" s="71" t="s">
        <v>1466</v>
      </c>
      <c r="E927" s="72">
        <v>286</v>
      </c>
      <c r="F927" s="61"/>
      <c r="G927" s="62"/>
      <c r="H927" s="49">
        <f t="shared" ref="H927:H933" si="117">E927*G927</f>
        <v>0</v>
      </c>
    </row>
    <row r="928" spans="1:8" s="29" customFormat="1" ht="25.5">
      <c r="A928" s="70" t="s">
        <v>1818</v>
      </c>
      <c r="B928" s="71" t="s">
        <v>1467</v>
      </c>
      <c r="C928" s="71" t="s">
        <v>1468</v>
      </c>
      <c r="D928" s="71" t="s">
        <v>1469</v>
      </c>
      <c r="E928" s="46">
        <v>251</v>
      </c>
      <c r="F928" s="61"/>
      <c r="G928" s="62"/>
      <c r="H928" s="49">
        <f t="shared" si="117"/>
        <v>0</v>
      </c>
    </row>
    <row r="929" spans="1:8" s="29" customFormat="1" ht="25.5">
      <c r="A929" s="70" t="s">
        <v>1819</v>
      </c>
      <c r="B929" s="71" t="s">
        <v>1470</v>
      </c>
      <c r="C929" s="71" t="s">
        <v>1471</v>
      </c>
      <c r="D929" s="71" t="s">
        <v>1472</v>
      </c>
      <c r="E929" s="46">
        <v>223</v>
      </c>
      <c r="F929" s="87" t="s">
        <v>119</v>
      </c>
      <c r="G929" s="62"/>
      <c r="H929" s="49">
        <f t="shared" si="117"/>
        <v>0</v>
      </c>
    </row>
    <row r="930" spans="1:8" s="29" customFormat="1" ht="12.75">
      <c r="A930" s="70" t="s">
        <v>2254</v>
      </c>
      <c r="B930" s="71" t="s">
        <v>1473</v>
      </c>
      <c r="C930" s="71" t="s">
        <v>1474</v>
      </c>
      <c r="D930" s="71" t="s">
        <v>1475</v>
      </c>
      <c r="E930" s="46">
        <v>240</v>
      </c>
      <c r="F930" s="61"/>
      <c r="G930" s="62"/>
      <c r="H930" s="49">
        <f t="shared" si="117"/>
        <v>0</v>
      </c>
    </row>
    <row r="931" spans="1:8" s="29" customFormat="1" ht="12.75">
      <c r="A931" s="70" t="s">
        <v>1820</v>
      </c>
      <c r="B931" s="71" t="s">
        <v>546</v>
      </c>
      <c r="C931" s="71" t="s">
        <v>1476</v>
      </c>
      <c r="D931" s="71" t="s">
        <v>1477</v>
      </c>
      <c r="E931" s="46">
        <v>286</v>
      </c>
      <c r="F931" s="61"/>
      <c r="G931" s="62"/>
      <c r="H931" s="49">
        <f t="shared" si="117"/>
        <v>0</v>
      </c>
    </row>
    <row r="932" spans="1:8" s="29" customFormat="1" ht="12.75">
      <c r="A932" s="70" t="s">
        <v>1821</v>
      </c>
      <c r="B932" s="71" t="s">
        <v>1473</v>
      </c>
      <c r="C932" s="71" t="s">
        <v>1478</v>
      </c>
      <c r="D932" s="71" t="s">
        <v>1479</v>
      </c>
      <c r="E932" s="46">
        <v>240</v>
      </c>
      <c r="F932" s="61"/>
      <c r="G932" s="62"/>
      <c r="H932" s="49">
        <f t="shared" si="117"/>
        <v>0</v>
      </c>
    </row>
    <row r="933" spans="1:8" s="29" customFormat="1" ht="14.25" customHeight="1">
      <c r="A933" s="70" t="s">
        <v>1822</v>
      </c>
      <c r="B933" s="71" t="s">
        <v>546</v>
      </c>
      <c r="C933" s="71" t="s">
        <v>1480</v>
      </c>
      <c r="D933" s="71" t="s">
        <v>1481</v>
      </c>
      <c r="E933" s="46">
        <v>286</v>
      </c>
      <c r="F933" s="61"/>
      <c r="G933" s="62"/>
      <c r="H933" s="49">
        <f t="shared" si="117"/>
        <v>0</v>
      </c>
    </row>
    <row r="934" spans="1:8" s="24" customFormat="1" ht="15.75">
      <c r="A934" s="25" t="s">
        <v>2110</v>
      </c>
      <c r="B934" s="26"/>
      <c r="C934" s="26"/>
      <c r="D934" s="27"/>
      <c r="E934" s="28"/>
      <c r="F934" s="28"/>
      <c r="G934" s="4"/>
      <c r="H934" s="4"/>
    </row>
    <row r="935" spans="1:8" s="29" customFormat="1" ht="13.5" customHeight="1">
      <c r="A935" s="70" t="s">
        <v>1482</v>
      </c>
      <c r="B935" s="71" t="s">
        <v>1483</v>
      </c>
      <c r="C935" s="71" t="s">
        <v>1484</v>
      </c>
      <c r="D935" s="71" t="s">
        <v>1485</v>
      </c>
      <c r="E935" s="72">
        <v>194</v>
      </c>
      <c r="F935" s="56"/>
      <c r="G935" s="62"/>
      <c r="H935" s="49">
        <f t="shared" ref="H935:H943" si="118">E935*G935</f>
        <v>0</v>
      </c>
    </row>
    <row r="936" spans="1:8" s="29" customFormat="1" ht="13.5" customHeight="1">
      <c r="A936" s="70" t="s">
        <v>1486</v>
      </c>
      <c r="B936" s="71" t="s">
        <v>67</v>
      </c>
      <c r="C936" s="71" t="s">
        <v>1487</v>
      </c>
      <c r="D936" s="71" t="s">
        <v>1488</v>
      </c>
      <c r="E936" s="72">
        <v>349</v>
      </c>
      <c r="F936" s="56"/>
      <c r="G936" s="62"/>
      <c r="H936" s="49">
        <f t="shared" si="118"/>
        <v>0</v>
      </c>
    </row>
    <row r="937" spans="1:8" s="29" customFormat="1" ht="13.5" customHeight="1">
      <c r="A937" s="70" t="s">
        <v>2262</v>
      </c>
      <c r="B937" s="71" t="s">
        <v>67</v>
      </c>
      <c r="C937" s="71" t="s">
        <v>1489</v>
      </c>
      <c r="D937" s="71" t="s">
        <v>1490</v>
      </c>
      <c r="E937" s="72">
        <v>334</v>
      </c>
      <c r="F937" s="56"/>
      <c r="G937" s="62"/>
      <c r="H937" s="49">
        <f t="shared" si="118"/>
        <v>0</v>
      </c>
    </row>
    <row r="938" spans="1:8" s="29" customFormat="1" ht="13.5" customHeight="1">
      <c r="A938" s="70" t="s">
        <v>2263</v>
      </c>
      <c r="B938" s="71" t="s">
        <v>1491</v>
      </c>
      <c r="C938" s="71" t="s">
        <v>1492</v>
      </c>
      <c r="D938" s="71" t="s">
        <v>1493</v>
      </c>
      <c r="E938" s="72">
        <v>428</v>
      </c>
      <c r="F938" s="56"/>
      <c r="G938" s="62"/>
      <c r="H938" s="49">
        <f t="shared" si="118"/>
        <v>0</v>
      </c>
    </row>
    <row r="939" spans="1:8" s="29" customFormat="1" ht="13.5" customHeight="1">
      <c r="A939" s="74" t="s">
        <v>1815</v>
      </c>
      <c r="B939" s="71" t="s">
        <v>1494</v>
      </c>
      <c r="C939" s="71" t="s">
        <v>1495</v>
      </c>
      <c r="D939" s="88">
        <v>8806325609346</v>
      </c>
      <c r="E939" s="72">
        <v>632</v>
      </c>
      <c r="F939" s="82" t="s">
        <v>501</v>
      </c>
      <c r="G939" s="62"/>
      <c r="H939" s="49">
        <f t="shared" si="118"/>
        <v>0</v>
      </c>
    </row>
    <row r="940" spans="1:8" s="29" customFormat="1" ht="13.5" customHeight="1">
      <c r="A940" s="70" t="s">
        <v>2264</v>
      </c>
      <c r="B940" s="71" t="s">
        <v>1496</v>
      </c>
      <c r="C940" s="71" t="s">
        <v>1497</v>
      </c>
      <c r="D940" s="71" t="s">
        <v>1498</v>
      </c>
      <c r="E940" s="72">
        <v>595</v>
      </c>
      <c r="F940" s="56"/>
      <c r="G940" s="62"/>
      <c r="H940" s="49">
        <f t="shared" si="118"/>
        <v>0</v>
      </c>
    </row>
    <row r="941" spans="1:8" s="29" customFormat="1" ht="13.5" customHeight="1">
      <c r="A941" s="70" t="s">
        <v>2265</v>
      </c>
      <c r="B941" s="71" t="s">
        <v>1494</v>
      </c>
      <c r="C941" s="71" t="s">
        <v>1499</v>
      </c>
      <c r="D941" s="71" t="s">
        <v>1500</v>
      </c>
      <c r="E941" s="72">
        <v>618</v>
      </c>
      <c r="F941" s="56"/>
      <c r="G941" s="62"/>
      <c r="H941" s="49">
        <f t="shared" si="118"/>
        <v>0</v>
      </c>
    </row>
    <row r="942" spans="1:8" s="29" customFormat="1" ht="13.5" customHeight="1">
      <c r="A942" s="74" t="s">
        <v>1816</v>
      </c>
      <c r="B942" s="71" t="s">
        <v>1501</v>
      </c>
      <c r="C942" s="71" t="s">
        <v>1502</v>
      </c>
      <c r="D942" s="88">
        <v>8806325614791</v>
      </c>
      <c r="E942" s="72">
        <v>221</v>
      </c>
      <c r="F942" s="82" t="s">
        <v>501</v>
      </c>
      <c r="G942" s="62"/>
      <c r="H942" s="49">
        <f t="shared" si="118"/>
        <v>0</v>
      </c>
    </row>
    <row r="943" spans="1:8" s="29" customFormat="1" ht="13.5" customHeight="1">
      <c r="A943" s="70" t="s">
        <v>2266</v>
      </c>
      <c r="B943" s="71" t="s">
        <v>1503</v>
      </c>
      <c r="C943" s="71" t="s">
        <v>1504</v>
      </c>
      <c r="D943" s="71" t="s">
        <v>1505</v>
      </c>
      <c r="E943" s="72">
        <v>555</v>
      </c>
      <c r="F943" s="56"/>
      <c r="G943" s="62"/>
      <c r="H943" s="49">
        <f t="shared" si="118"/>
        <v>0</v>
      </c>
    </row>
    <row r="944" spans="1:8" s="24" customFormat="1" ht="15.75">
      <c r="A944" s="25" t="s">
        <v>2111</v>
      </c>
      <c r="B944" s="26"/>
      <c r="C944" s="26"/>
      <c r="D944" s="27"/>
      <c r="E944" s="28"/>
      <c r="F944" s="28"/>
      <c r="G944" s="4"/>
      <c r="H944" s="4"/>
    </row>
    <row r="945" spans="1:8" s="29" customFormat="1" ht="14.25" customHeight="1">
      <c r="A945" s="70" t="s">
        <v>1506</v>
      </c>
      <c r="B945" s="71" t="s">
        <v>223</v>
      </c>
      <c r="C945" s="71" t="s">
        <v>1507</v>
      </c>
      <c r="D945" s="71" t="s">
        <v>1508</v>
      </c>
      <c r="E945" s="72">
        <v>358</v>
      </c>
      <c r="F945" s="82" t="s">
        <v>501</v>
      </c>
      <c r="G945" s="62"/>
      <c r="H945" s="49">
        <f t="shared" ref="H945:H954" si="119">E945*G945</f>
        <v>0</v>
      </c>
    </row>
    <row r="946" spans="1:8" s="29" customFormat="1" ht="14.25" customHeight="1">
      <c r="A946" s="70" t="s">
        <v>1509</v>
      </c>
      <c r="B946" s="71" t="s">
        <v>367</v>
      </c>
      <c r="C946" s="71" t="s">
        <v>1510</v>
      </c>
      <c r="D946" s="71" t="s">
        <v>1511</v>
      </c>
      <c r="E946" s="46">
        <v>318</v>
      </c>
      <c r="F946" s="56"/>
      <c r="G946" s="62"/>
      <c r="H946" s="49">
        <f t="shared" si="119"/>
        <v>0</v>
      </c>
    </row>
    <row r="947" spans="1:8" s="29" customFormat="1" ht="14.25" customHeight="1">
      <c r="A947" s="70" t="s">
        <v>1777</v>
      </c>
      <c r="B947" s="71" t="s">
        <v>1467</v>
      </c>
      <c r="C947" s="71" t="s">
        <v>1512</v>
      </c>
      <c r="D947" s="71" t="s">
        <v>1513</v>
      </c>
      <c r="E947" s="46">
        <v>307</v>
      </c>
      <c r="F947" s="61"/>
      <c r="G947" s="62"/>
      <c r="H947" s="49">
        <f t="shared" si="119"/>
        <v>0</v>
      </c>
    </row>
    <row r="948" spans="1:8" s="29" customFormat="1" ht="14.25" customHeight="1">
      <c r="A948" s="90" t="s">
        <v>1778</v>
      </c>
      <c r="B948" s="45" t="s">
        <v>525</v>
      </c>
      <c r="C948" s="45" t="s">
        <v>1520</v>
      </c>
      <c r="D948" s="45" t="s">
        <v>1521</v>
      </c>
      <c r="E948" s="46">
        <v>152</v>
      </c>
      <c r="F948" s="61"/>
      <c r="G948" s="62"/>
      <c r="H948" s="49">
        <f>E948*G948</f>
        <v>0</v>
      </c>
    </row>
    <row r="949" spans="1:8" s="29" customFormat="1" ht="14.25" customHeight="1">
      <c r="A949" s="70" t="s">
        <v>1779</v>
      </c>
      <c r="B949" s="71" t="s">
        <v>1467</v>
      </c>
      <c r="C949" s="71" t="s">
        <v>1514</v>
      </c>
      <c r="D949" s="71" t="s">
        <v>1515</v>
      </c>
      <c r="E949" s="46">
        <v>307</v>
      </c>
      <c r="F949" s="61"/>
      <c r="G949" s="62"/>
      <c r="H949" s="49">
        <f t="shared" si="119"/>
        <v>0</v>
      </c>
    </row>
    <row r="950" spans="1:8" s="29" customFormat="1" ht="14.25" customHeight="1">
      <c r="A950" s="90" t="s">
        <v>1780</v>
      </c>
      <c r="B950" s="45" t="s">
        <v>525</v>
      </c>
      <c r="C950" s="45" t="s">
        <v>1522</v>
      </c>
      <c r="D950" s="83" t="s">
        <v>1523</v>
      </c>
      <c r="E950" s="46">
        <v>152</v>
      </c>
      <c r="F950" s="61"/>
      <c r="G950" s="62"/>
      <c r="H950" s="49">
        <f>E950*G950</f>
        <v>0</v>
      </c>
    </row>
    <row r="951" spans="1:8" s="29" customFormat="1" ht="14.25" customHeight="1">
      <c r="A951" s="70" t="s">
        <v>1781</v>
      </c>
      <c r="B951" s="71" t="s">
        <v>1467</v>
      </c>
      <c r="C951" s="71" t="s">
        <v>1516</v>
      </c>
      <c r="D951" s="71" t="s">
        <v>1517</v>
      </c>
      <c r="E951" s="46">
        <v>307</v>
      </c>
      <c r="F951" s="61"/>
      <c r="G951" s="62"/>
      <c r="H951" s="49">
        <f t="shared" si="119"/>
        <v>0</v>
      </c>
    </row>
    <row r="952" spans="1:8" s="29" customFormat="1" ht="14.25" customHeight="1">
      <c r="A952" s="90" t="s">
        <v>1782</v>
      </c>
      <c r="B952" s="45" t="s">
        <v>525</v>
      </c>
      <c r="C952" s="45" t="s">
        <v>1524</v>
      </c>
      <c r="D952" s="83" t="s">
        <v>1525</v>
      </c>
      <c r="E952" s="46">
        <v>152</v>
      </c>
      <c r="F952" s="61"/>
      <c r="G952" s="62"/>
      <c r="H952" s="49">
        <f>E952*G952</f>
        <v>0</v>
      </c>
    </row>
    <row r="953" spans="1:8" s="29" customFormat="1" ht="14.25" customHeight="1">
      <c r="A953" s="70" t="s">
        <v>1783</v>
      </c>
      <c r="B953" s="71" t="s">
        <v>1467</v>
      </c>
      <c r="C953" s="71" t="s">
        <v>1518</v>
      </c>
      <c r="D953" s="71" t="s">
        <v>1519</v>
      </c>
      <c r="E953" s="46">
        <v>307</v>
      </c>
      <c r="F953" s="61"/>
      <c r="G953" s="62"/>
      <c r="H953" s="49">
        <f t="shared" si="119"/>
        <v>0</v>
      </c>
    </row>
    <row r="954" spans="1:8" s="29" customFormat="1" ht="14.25" customHeight="1">
      <c r="A954" s="70" t="s">
        <v>1784</v>
      </c>
      <c r="B954" s="71" t="s">
        <v>525</v>
      </c>
      <c r="C954" s="71" t="s">
        <v>1526</v>
      </c>
      <c r="D954" s="71" t="s">
        <v>1527</v>
      </c>
      <c r="E954" s="46">
        <v>152</v>
      </c>
      <c r="F954" s="61"/>
      <c r="G954" s="62"/>
      <c r="H954" s="49">
        <f t="shared" si="119"/>
        <v>0</v>
      </c>
    </row>
    <row r="955" spans="1:8" s="248" customFormat="1" ht="23.25">
      <c r="A955" s="240" t="s">
        <v>2167</v>
      </c>
      <c r="B955" s="241"/>
      <c r="C955" s="242"/>
      <c r="D955" s="243"/>
      <c r="E955" s="244"/>
      <c r="F955" s="245"/>
      <c r="G955" s="246"/>
      <c r="H955" s="247"/>
    </row>
    <row r="956" spans="1:8" s="24" customFormat="1" ht="15.75">
      <c r="A956" s="25" t="s">
        <v>1767</v>
      </c>
      <c r="B956" s="26"/>
      <c r="C956" s="26"/>
      <c r="D956" s="27"/>
      <c r="E956" s="28"/>
      <c r="F956" s="28"/>
      <c r="G956" s="4"/>
      <c r="H956" s="4"/>
    </row>
    <row r="957" spans="1:8" s="29" customFormat="1" ht="12.75">
      <c r="A957" s="70" t="s">
        <v>1628</v>
      </c>
      <c r="B957" s="71" t="s">
        <v>1169</v>
      </c>
      <c r="C957" s="163" t="s">
        <v>1629</v>
      </c>
      <c r="D957" s="163" t="s">
        <v>1630</v>
      </c>
      <c r="E957" s="72">
        <v>86</v>
      </c>
      <c r="F957" s="82" t="s">
        <v>501</v>
      </c>
      <c r="G957" s="62"/>
      <c r="H957" s="49">
        <f t="shared" ref="H957:H961" si="120">E957*G957</f>
        <v>0</v>
      </c>
    </row>
    <row r="958" spans="1:8" s="29" customFormat="1" ht="12.75">
      <c r="A958" s="70" t="s">
        <v>1631</v>
      </c>
      <c r="B958" s="71" t="s">
        <v>1169</v>
      </c>
      <c r="C958" s="163" t="s">
        <v>1632</v>
      </c>
      <c r="D958" s="163" t="s">
        <v>1633</v>
      </c>
      <c r="E958" s="72">
        <v>86</v>
      </c>
      <c r="F958" s="82" t="s">
        <v>501</v>
      </c>
      <c r="G958" s="62"/>
      <c r="H958" s="49">
        <f t="shared" si="120"/>
        <v>0</v>
      </c>
    </row>
    <row r="959" spans="1:8" s="29" customFormat="1" ht="12.75">
      <c r="A959" s="70" t="s">
        <v>1634</v>
      </c>
      <c r="B959" s="71" t="s">
        <v>1169</v>
      </c>
      <c r="C959" s="163" t="s">
        <v>1635</v>
      </c>
      <c r="D959" s="163" t="s">
        <v>1636</v>
      </c>
      <c r="E959" s="72">
        <v>86</v>
      </c>
      <c r="F959" s="82" t="s">
        <v>501</v>
      </c>
      <c r="G959" s="62"/>
      <c r="H959" s="49">
        <f t="shared" si="120"/>
        <v>0</v>
      </c>
    </row>
    <row r="960" spans="1:8" s="29" customFormat="1" ht="12.75">
      <c r="A960" s="70" t="s">
        <v>1637</v>
      </c>
      <c r="B960" s="71" t="s">
        <v>1638</v>
      </c>
      <c r="C960" s="163" t="s">
        <v>1639</v>
      </c>
      <c r="D960" s="163" t="s">
        <v>1640</v>
      </c>
      <c r="E960" s="72">
        <v>117</v>
      </c>
      <c r="F960" s="82" t="s">
        <v>501</v>
      </c>
      <c r="G960" s="62"/>
      <c r="H960" s="49">
        <f t="shared" si="120"/>
        <v>0</v>
      </c>
    </row>
    <row r="961" spans="1:8" s="29" customFormat="1" ht="12.75">
      <c r="A961" s="70" t="s">
        <v>1641</v>
      </c>
      <c r="B961" s="71" t="s">
        <v>1638</v>
      </c>
      <c r="C961" s="163" t="s">
        <v>1642</v>
      </c>
      <c r="D961" s="163" t="s">
        <v>1643</v>
      </c>
      <c r="E961" s="72">
        <v>117</v>
      </c>
      <c r="F961" s="82" t="s">
        <v>501</v>
      </c>
      <c r="G961" s="62"/>
      <c r="H961" s="49">
        <f t="shared" si="120"/>
        <v>0</v>
      </c>
    </row>
    <row r="962" spans="1:8" s="24" customFormat="1" ht="15.75">
      <c r="A962" s="25" t="s">
        <v>1762</v>
      </c>
      <c r="B962" s="26"/>
      <c r="C962" s="26"/>
      <c r="D962" s="27"/>
      <c r="E962" s="28"/>
      <c r="F962" s="28"/>
      <c r="G962" s="4"/>
      <c r="H962" s="4"/>
    </row>
    <row r="963" spans="1:8" s="29" customFormat="1" ht="12.75">
      <c r="A963" s="70" t="s">
        <v>1813</v>
      </c>
      <c r="B963" s="71" t="s">
        <v>512</v>
      </c>
      <c r="C963" s="163" t="s">
        <v>1646</v>
      </c>
      <c r="D963" s="163" t="s">
        <v>1647</v>
      </c>
      <c r="E963" s="72">
        <v>295</v>
      </c>
      <c r="F963" s="61"/>
      <c r="G963" s="62"/>
      <c r="H963" s="49">
        <f>E963*G963</f>
        <v>0</v>
      </c>
    </row>
    <row r="964" spans="1:8" s="29" customFormat="1" ht="12.75">
      <c r="A964" s="70" t="s">
        <v>1814</v>
      </c>
      <c r="B964" s="71" t="s">
        <v>512</v>
      </c>
      <c r="C964" s="163" t="s">
        <v>1644</v>
      </c>
      <c r="D964" s="163" t="s">
        <v>1645</v>
      </c>
      <c r="E964" s="72">
        <v>295</v>
      </c>
      <c r="F964" s="61"/>
      <c r="G964" s="62"/>
      <c r="H964" s="49">
        <f t="shared" ref="H964:H965" si="121">E964*G964</f>
        <v>0</v>
      </c>
    </row>
    <row r="965" spans="1:8" s="29" customFormat="1" ht="12.75">
      <c r="A965" s="90" t="s">
        <v>1648</v>
      </c>
      <c r="B965" s="45" t="s">
        <v>1014</v>
      </c>
      <c r="C965" s="228" t="s">
        <v>1649</v>
      </c>
      <c r="D965" s="228" t="s">
        <v>1650</v>
      </c>
      <c r="E965" s="46">
        <v>399</v>
      </c>
      <c r="F965" s="61"/>
      <c r="G965" s="62"/>
      <c r="H965" s="49">
        <f t="shared" si="121"/>
        <v>0</v>
      </c>
    </row>
    <row r="966" spans="1:8" s="24" customFormat="1" ht="15.75">
      <c r="A966" s="25" t="s">
        <v>1764</v>
      </c>
      <c r="B966" s="26"/>
      <c r="C966" s="26"/>
      <c r="D966" s="27"/>
      <c r="E966" s="28"/>
      <c r="F966" s="28"/>
      <c r="G966" s="4"/>
      <c r="H966" s="4"/>
    </row>
    <row r="967" spans="1:8" s="29" customFormat="1" ht="12.75">
      <c r="A967" s="70" t="s">
        <v>1651</v>
      </c>
      <c r="B967" s="71" t="s">
        <v>1453</v>
      </c>
      <c r="C967" s="163" t="s">
        <v>1652</v>
      </c>
      <c r="D967" s="163" t="s">
        <v>1653</v>
      </c>
      <c r="E967" s="46">
        <v>78</v>
      </c>
      <c r="F967" s="85"/>
      <c r="G967" s="62"/>
      <c r="H967" s="49">
        <f t="shared" ref="H967:H973" si="122">E967*G967</f>
        <v>0</v>
      </c>
    </row>
    <row r="968" spans="1:8" s="29" customFormat="1" ht="12.75">
      <c r="A968" s="70" t="s">
        <v>1654</v>
      </c>
      <c r="B968" s="71" t="s">
        <v>305</v>
      </c>
      <c r="C968" s="163">
        <v>200007</v>
      </c>
      <c r="D968" s="163" t="s">
        <v>1655</v>
      </c>
      <c r="E968" s="46">
        <v>179</v>
      </c>
      <c r="F968" s="85"/>
      <c r="G968" s="62"/>
      <c r="H968" s="49">
        <f t="shared" si="122"/>
        <v>0</v>
      </c>
    </row>
    <row r="969" spans="1:8" s="29" customFormat="1" ht="12.75">
      <c r="A969" s="70" t="s">
        <v>1660</v>
      </c>
      <c r="B969" s="71" t="s">
        <v>313</v>
      </c>
      <c r="C969" s="163" t="s">
        <v>1661</v>
      </c>
      <c r="D969" s="163" t="s">
        <v>1662</v>
      </c>
      <c r="E969" s="46">
        <v>271</v>
      </c>
      <c r="F969" s="56"/>
      <c r="G969" s="62"/>
      <c r="H969" s="49">
        <f t="shared" si="122"/>
        <v>0</v>
      </c>
    </row>
    <row r="970" spans="1:8" s="29" customFormat="1" ht="12.75">
      <c r="A970" s="70" t="s">
        <v>1785</v>
      </c>
      <c r="B970" s="71" t="s">
        <v>507</v>
      </c>
      <c r="C970" s="163" t="s">
        <v>1663</v>
      </c>
      <c r="D970" s="163" t="s">
        <v>1664</v>
      </c>
      <c r="E970" s="46">
        <v>122</v>
      </c>
      <c r="F970" s="87"/>
      <c r="G970" s="62"/>
      <c r="H970" s="49">
        <f t="shared" si="122"/>
        <v>0</v>
      </c>
    </row>
    <row r="971" spans="1:8" s="29" customFormat="1" ht="12.75">
      <c r="A971" s="70" t="s">
        <v>1665</v>
      </c>
      <c r="B971" s="71" t="s">
        <v>313</v>
      </c>
      <c r="C971" s="163" t="s">
        <v>1666</v>
      </c>
      <c r="D971" s="163" t="s">
        <v>1667</v>
      </c>
      <c r="E971" s="46">
        <v>271</v>
      </c>
      <c r="F971" s="87"/>
      <c r="G971" s="62"/>
      <c r="H971" s="49">
        <f t="shared" si="122"/>
        <v>0</v>
      </c>
    </row>
    <row r="972" spans="1:8" s="29" customFormat="1" ht="12.75">
      <c r="A972" s="70" t="s">
        <v>1656</v>
      </c>
      <c r="B972" s="71" t="s">
        <v>1657</v>
      </c>
      <c r="C972" s="163" t="s">
        <v>1658</v>
      </c>
      <c r="D972" s="163" t="s">
        <v>1659</v>
      </c>
      <c r="E972" s="72">
        <v>100</v>
      </c>
      <c r="F972" s="56"/>
      <c r="G972" s="62"/>
      <c r="H972" s="49">
        <f>E972*G972</f>
        <v>0</v>
      </c>
    </row>
    <row r="973" spans="1:8" s="29" customFormat="1" ht="12.75">
      <c r="A973" s="70" t="s">
        <v>1668</v>
      </c>
      <c r="B973" s="71" t="s">
        <v>1669</v>
      </c>
      <c r="C973" s="163" t="s">
        <v>1670</v>
      </c>
      <c r="D973" s="163" t="s">
        <v>1671</v>
      </c>
      <c r="E973" s="72">
        <v>201</v>
      </c>
      <c r="F973" s="82" t="s">
        <v>501</v>
      </c>
      <c r="G973" s="62"/>
      <c r="H973" s="49">
        <f t="shared" si="122"/>
        <v>0</v>
      </c>
    </row>
    <row r="974" spans="1:8" s="24" customFormat="1" ht="15.75">
      <c r="A974" s="25" t="s">
        <v>2115</v>
      </c>
      <c r="B974" s="26"/>
      <c r="C974" s="26"/>
      <c r="D974" s="27"/>
      <c r="E974" s="28"/>
      <c r="F974" s="28"/>
      <c r="G974" s="4"/>
      <c r="H974" s="4"/>
    </row>
    <row r="975" spans="1:8" s="29" customFormat="1" ht="12.75">
      <c r="A975" s="70" t="s">
        <v>1672</v>
      </c>
      <c r="B975" s="71" t="s">
        <v>1144</v>
      </c>
      <c r="C975" s="163">
        <v>193507</v>
      </c>
      <c r="D975" s="163" t="s">
        <v>1673</v>
      </c>
      <c r="E975" s="46">
        <v>259</v>
      </c>
      <c r="F975" s="61"/>
      <c r="G975" s="62"/>
      <c r="H975" s="49">
        <f t="shared" ref="H975:H976" si="123">E975*G975</f>
        <v>0</v>
      </c>
    </row>
    <row r="976" spans="1:8" s="29" customFormat="1" ht="12.75">
      <c r="A976" s="70" t="s">
        <v>1786</v>
      </c>
      <c r="B976" s="71" t="s">
        <v>271</v>
      </c>
      <c r="C976" s="163" t="s">
        <v>1674</v>
      </c>
      <c r="D976" s="163" t="s">
        <v>1675</v>
      </c>
      <c r="E976" s="46">
        <v>149</v>
      </c>
      <c r="F976" s="61"/>
      <c r="G976" s="62"/>
      <c r="H976" s="49">
        <f t="shared" si="123"/>
        <v>0</v>
      </c>
    </row>
    <row r="977" spans="1:8" s="24" customFormat="1" ht="15.75">
      <c r="A977" s="25" t="s">
        <v>2110</v>
      </c>
      <c r="B977" s="26"/>
      <c r="C977" s="26"/>
      <c r="D977" s="27"/>
      <c r="E977" s="28"/>
      <c r="F977" s="28"/>
      <c r="G977" s="4"/>
      <c r="H977" s="4"/>
    </row>
    <row r="978" spans="1:8" s="29" customFormat="1" ht="12.75">
      <c r="A978" s="70" t="s">
        <v>1787</v>
      </c>
      <c r="B978" s="71" t="s">
        <v>610</v>
      </c>
      <c r="C978" s="163" t="s">
        <v>1676</v>
      </c>
      <c r="D978" s="163" t="s">
        <v>1677</v>
      </c>
      <c r="E978" s="46">
        <v>606</v>
      </c>
      <c r="F978" s="61"/>
      <c r="G978" s="62"/>
      <c r="H978" s="49">
        <f t="shared" ref="H978:H981" si="124">E978*G978</f>
        <v>0</v>
      </c>
    </row>
    <row r="979" spans="1:8" s="29" customFormat="1" ht="12.75">
      <c r="A979" s="70" t="s">
        <v>1788</v>
      </c>
      <c r="B979" s="71" t="s">
        <v>280</v>
      </c>
      <c r="C979" s="163" t="s">
        <v>1678</v>
      </c>
      <c r="D979" s="163" t="s">
        <v>1679</v>
      </c>
      <c r="E979" s="46">
        <v>273</v>
      </c>
      <c r="F979" s="61"/>
      <c r="G979" s="62"/>
      <c r="H979" s="49">
        <f t="shared" si="124"/>
        <v>0</v>
      </c>
    </row>
    <row r="980" spans="1:8" s="29" customFormat="1" ht="12.75">
      <c r="A980" s="70" t="s">
        <v>1789</v>
      </c>
      <c r="B980" s="71" t="s">
        <v>280</v>
      </c>
      <c r="C980" s="163" t="s">
        <v>1680</v>
      </c>
      <c r="D980" s="163" t="s">
        <v>1681</v>
      </c>
      <c r="E980" s="46">
        <v>223</v>
      </c>
      <c r="F980" s="61"/>
      <c r="G980" s="62"/>
      <c r="H980" s="49">
        <f t="shared" si="124"/>
        <v>0</v>
      </c>
    </row>
    <row r="981" spans="1:8" s="29" customFormat="1" ht="12.75">
      <c r="A981" s="70" t="s">
        <v>1790</v>
      </c>
      <c r="B981" s="71" t="s">
        <v>406</v>
      </c>
      <c r="C981" s="163" t="s">
        <v>1682</v>
      </c>
      <c r="D981" s="163" t="s">
        <v>1683</v>
      </c>
      <c r="E981" s="46">
        <v>121</v>
      </c>
      <c r="F981" s="61"/>
      <c r="G981" s="62"/>
      <c r="H981" s="49">
        <f t="shared" si="124"/>
        <v>0</v>
      </c>
    </row>
    <row r="982" spans="1:8" s="248" customFormat="1" ht="23.25">
      <c r="A982" s="240" t="s">
        <v>1449</v>
      </c>
      <c r="B982" s="241"/>
      <c r="C982" s="242"/>
      <c r="D982" s="243"/>
      <c r="E982" s="244"/>
      <c r="F982" s="245"/>
      <c r="G982" s="246"/>
      <c r="H982" s="247"/>
    </row>
    <row r="983" spans="1:8" s="24" customFormat="1" ht="15.75">
      <c r="A983" s="25" t="s">
        <v>1764</v>
      </c>
      <c r="B983" s="26"/>
      <c r="C983" s="26"/>
      <c r="D983" s="27"/>
      <c r="E983" s="28"/>
      <c r="F983" s="28"/>
      <c r="G983" s="4"/>
      <c r="H983" s="4"/>
    </row>
    <row r="984" spans="1:8" s="29" customFormat="1" ht="12.75" customHeight="1">
      <c r="A984" s="90" t="s">
        <v>1421</v>
      </c>
      <c r="B984" s="45" t="s">
        <v>736</v>
      </c>
      <c r="C984" s="45" t="s">
        <v>1422</v>
      </c>
      <c r="D984" s="83">
        <v>8802569101523</v>
      </c>
      <c r="E984" s="46">
        <v>234</v>
      </c>
      <c r="F984" s="87"/>
      <c r="G984" s="62"/>
      <c r="H984" s="49">
        <f t="shared" ref="H984:H998" si="125">E984*G984</f>
        <v>0</v>
      </c>
    </row>
    <row r="985" spans="1:8" s="29" customFormat="1" ht="12" customHeight="1">
      <c r="A985" s="90" t="s">
        <v>1423</v>
      </c>
      <c r="B985" s="45" t="s">
        <v>736</v>
      </c>
      <c r="C985" s="229">
        <v>101653</v>
      </c>
      <c r="D985" s="83">
        <v>8802569101653</v>
      </c>
      <c r="E985" s="46">
        <v>101.64999999999999</v>
      </c>
      <c r="F985" s="87"/>
      <c r="G985" s="62"/>
      <c r="H985" s="49">
        <f t="shared" si="125"/>
        <v>0</v>
      </c>
    </row>
    <row r="986" spans="1:8" s="29" customFormat="1" ht="12" customHeight="1">
      <c r="A986" s="90" t="s">
        <v>1424</v>
      </c>
      <c r="B986" s="45" t="s">
        <v>736</v>
      </c>
      <c r="C986" s="45" t="s">
        <v>1425</v>
      </c>
      <c r="D986" s="83">
        <v>8802569101783</v>
      </c>
      <c r="E986" s="46">
        <v>120</v>
      </c>
      <c r="F986" s="87"/>
      <c r="G986" s="62"/>
      <c r="H986" s="49">
        <f t="shared" si="125"/>
        <v>0</v>
      </c>
    </row>
    <row r="987" spans="1:8" s="29" customFormat="1" ht="12" customHeight="1">
      <c r="A987" s="90" t="s">
        <v>1426</v>
      </c>
      <c r="B987" s="45" t="s">
        <v>736</v>
      </c>
      <c r="C987" s="45" t="s">
        <v>1427</v>
      </c>
      <c r="D987" s="83">
        <v>8802569101516</v>
      </c>
      <c r="E987" s="46">
        <v>184.29999999999998</v>
      </c>
      <c r="F987" s="87"/>
      <c r="G987" s="62"/>
      <c r="H987" s="49">
        <f t="shared" si="125"/>
        <v>0</v>
      </c>
    </row>
    <row r="988" spans="1:8" s="29" customFormat="1" ht="12" customHeight="1">
      <c r="A988" s="90" t="s">
        <v>1428</v>
      </c>
      <c r="B988" s="45" t="s">
        <v>736</v>
      </c>
      <c r="C988" s="45" t="s">
        <v>1429</v>
      </c>
      <c r="D988" s="83">
        <v>8802569101530</v>
      </c>
      <c r="E988" s="46">
        <v>99</v>
      </c>
      <c r="F988" s="85"/>
      <c r="G988" s="62"/>
      <c r="H988" s="49">
        <f t="shared" si="125"/>
        <v>0</v>
      </c>
    </row>
    <row r="989" spans="1:8" s="29" customFormat="1" ht="12" customHeight="1">
      <c r="A989" s="90" t="s">
        <v>1430</v>
      </c>
      <c r="B989" s="45" t="s">
        <v>736</v>
      </c>
      <c r="C989" s="45" t="s">
        <v>1431</v>
      </c>
      <c r="D989" s="83">
        <v>8802569100113</v>
      </c>
      <c r="E989" s="46">
        <v>114</v>
      </c>
      <c r="F989" s="87"/>
      <c r="G989" s="62"/>
      <c r="H989" s="49">
        <f t="shared" si="125"/>
        <v>0</v>
      </c>
    </row>
    <row r="990" spans="1:8" s="29" customFormat="1" ht="12" customHeight="1">
      <c r="A990" s="90" t="s">
        <v>1432</v>
      </c>
      <c r="B990" s="45" t="s">
        <v>736</v>
      </c>
      <c r="C990" s="45" t="s">
        <v>1433</v>
      </c>
      <c r="D990" s="83">
        <v>8802569101172</v>
      </c>
      <c r="E990" s="46">
        <v>139</v>
      </c>
      <c r="F990" s="85"/>
      <c r="G990" s="62"/>
      <c r="H990" s="49">
        <f t="shared" si="125"/>
        <v>0</v>
      </c>
    </row>
    <row r="991" spans="1:8" s="29" customFormat="1" ht="12" customHeight="1">
      <c r="A991" s="90" t="s">
        <v>1434</v>
      </c>
      <c r="B991" s="45" t="s">
        <v>736</v>
      </c>
      <c r="C991" s="45" t="s">
        <v>1435</v>
      </c>
      <c r="D991" s="83">
        <v>8802569101349</v>
      </c>
      <c r="E991" s="46">
        <v>160</v>
      </c>
      <c r="F991" s="87"/>
      <c r="G991" s="62"/>
      <c r="H991" s="49">
        <f t="shared" si="125"/>
        <v>0</v>
      </c>
    </row>
    <row r="992" spans="1:8" s="29" customFormat="1" ht="12" customHeight="1">
      <c r="A992" s="90" t="s">
        <v>1436</v>
      </c>
      <c r="B992" s="45" t="s">
        <v>736</v>
      </c>
      <c r="C992" s="45" t="s">
        <v>1437</v>
      </c>
      <c r="D992" s="83">
        <v>8802569101707</v>
      </c>
      <c r="E992" s="46">
        <v>83.6</v>
      </c>
      <c r="F992" s="113"/>
      <c r="G992" s="62"/>
      <c r="H992" s="49">
        <f t="shared" si="125"/>
        <v>0</v>
      </c>
    </row>
    <row r="993" spans="1:8" s="29" customFormat="1" ht="12" customHeight="1">
      <c r="A993" s="90" t="s">
        <v>1438</v>
      </c>
      <c r="B993" s="45" t="s">
        <v>736</v>
      </c>
      <c r="C993" s="45" t="s">
        <v>1439</v>
      </c>
      <c r="D993" s="83">
        <v>8802569101295</v>
      </c>
      <c r="E993" s="46">
        <v>137</v>
      </c>
      <c r="F993" s="113"/>
      <c r="G993" s="62"/>
      <c r="H993" s="49">
        <f t="shared" si="125"/>
        <v>0</v>
      </c>
    </row>
    <row r="994" spans="1:8" s="29" customFormat="1" ht="12" customHeight="1">
      <c r="A994" s="90" t="s">
        <v>1440</v>
      </c>
      <c r="B994" s="45" t="s">
        <v>736</v>
      </c>
      <c r="C994" s="229">
        <v>100663</v>
      </c>
      <c r="D994" s="83">
        <v>8802569100663</v>
      </c>
      <c r="E994" s="46">
        <v>186</v>
      </c>
      <c r="F994" s="87"/>
      <c r="G994" s="62"/>
      <c r="H994" s="49">
        <f t="shared" si="125"/>
        <v>0</v>
      </c>
    </row>
    <row r="995" spans="1:8" s="29" customFormat="1" ht="12" customHeight="1">
      <c r="A995" s="90" t="s">
        <v>1441</v>
      </c>
      <c r="B995" s="45" t="s">
        <v>736</v>
      </c>
      <c r="C995" s="45" t="s">
        <v>1442</v>
      </c>
      <c r="D995" s="83">
        <v>8802569100120</v>
      </c>
      <c r="E995" s="46">
        <v>99.75</v>
      </c>
      <c r="F995" s="87"/>
      <c r="G995" s="62"/>
      <c r="H995" s="49">
        <f t="shared" si="125"/>
        <v>0</v>
      </c>
    </row>
    <row r="996" spans="1:8" s="29" customFormat="1" ht="12" customHeight="1">
      <c r="A996" s="90" t="s">
        <v>1443</v>
      </c>
      <c r="B996" s="45" t="s">
        <v>736</v>
      </c>
      <c r="C996" s="45" t="s">
        <v>1444</v>
      </c>
      <c r="D996" s="83">
        <v>8802569100601</v>
      </c>
      <c r="E996" s="46">
        <v>111.14999999999999</v>
      </c>
      <c r="F996" s="87"/>
      <c r="G996" s="62"/>
      <c r="H996" s="49">
        <f t="shared" si="125"/>
        <v>0</v>
      </c>
    </row>
    <row r="997" spans="1:8" s="29" customFormat="1" ht="12" customHeight="1">
      <c r="A997" s="90" t="s">
        <v>1445</v>
      </c>
      <c r="B997" s="45" t="s">
        <v>736</v>
      </c>
      <c r="C997" s="45" t="s">
        <v>1446</v>
      </c>
      <c r="D997" s="83">
        <v>8802569101790</v>
      </c>
      <c r="E997" s="46">
        <v>194</v>
      </c>
      <c r="F997" s="113"/>
      <c r="G997" s="62"/>
      <c r="H997" s="49">
        <f t="shared" si="125"/>
        <v>0</v>
      </c>
    </row>
    <row r="998" spans="1:8" s="29" customFormat="1" ht="12" customHeight="1">
      <c r="A998" s="90" t="s">
        <v>1447</v>
      </c>
      <c r="B998" s="45" t="s">
        <v>736</v>
      </c>
      <c r="C998" s="45" t="s">
        <v>1448</v>
      </c>
      <c r="D998" s="83">
        <v>8802569100205</v>
      </c>
      <c r="E998" s="46">
        <v>116.85</v>
      </c>
      <c r="F998" s="113"/>
      <c r="G998" s="62"/>
      <c r="H998" s="49">
        <f t="shared" si="125"/>
        <v>0</v>
      </c>
    </row>
    <row r="999" spans="1:8" s="248" customFormat="1" ht="23.25">
      <c r="A999" s="240" t="s">
        <v>1528</v>
      </c>
      <c r="B999" s="241"/>
      <c r="C999" s="242"/>
      <c r="D999" s="243"/>
      <c r="E999" s="244"/>
      <c r="F999" s="245"/>
      <c r="G999" s="246"/>
      <c r="H999" s="247"/>
    </row>
    <row r="1000" spans="1:8" s="24" customFormat="1" ht="15.75">
      <c r="A1000" s="25" t="s">
        <v>2118</v>
      </c>
      <c r="B1000" s="26"/>
      <c r="C1000" s="26"/>
      <c r="D1000" s="27"/>
      <c r="E1000" s="28"/>
      <c r="F1000" s="28"/>
      <c r="G1000" s="4"/>
      <c r="H1000" s="4"/>
    </row>
    <row r="1001" spans="1:8" s="29" customFormat="1" ht="12.75">
      <c r="A1001" s="70" t="s">
        <v>1461</v>
      </c>
      <c r="B1001" s="71" t="s">
        <v>1462</v>
      </c>
      <c r="C1001" s="71" t="s">
        <v>1463</v>
      </c>
      <c r="D1001" s="91">
        <v>8801236242453</v>
      </c>
      <c r="E1001" s="72">
        <v>154.85</v>
      </c>
      <c r="F1001" s="87" t="s">
        <v>119</v>
      </c>
      <c r="G1001" s="62"/>
      <c r="H1001" s="49">
        <f t="shared" ref="H1001:H1007" si="126">E1001*G1001</f>
        <v>0</v>
      </c>
    </row>
    <row r="1002" spans="1:8" s="29" customFormat="1" ht="12.75">
      <c r="A1002" s="74" t="s">
        <v>1532</v>
      </c>
      <c r="B1002" s="71" t="s">
        <v>1533</v>
      </c>
      <c r="C1002" s="231">
        <v>223551</v>
      </c>
      <c r="D1002" s="88">
        <v>8801236223551</v>
      </c>
      <c r="E1002" s="72">
        <v>111</v>
      </c>
      <c r="F1002" s="82" t="s">
        <v>501</v>
      </c>
      <c r="G1002" s="62"/>
      <c r="H1002" s="49">
        <f>E1002*G1002</f>
        <v>0</v>
      </c>
    </row>
    <row r="1003" spans="1:8" s="29" customFormat="1" ht="12.75">
      <c r="A1003" s="74" t="s">
        <v>1532</v>
      </c>
      <c r="B1003" s="71" t="s">
        <v>1534</v>
      </c>
      <c r="C1003" s="71" t="s">
        <v>1535</v>
      </c>
      <c r="D1003" s="88">
        <v>8801236002354</v>
      </c>
      <c r="E1003" s="72">
        <v>134</v>
      </c>
      <c r="F1003" s="82" t="s">
        <v>501</v>
      </c>
      <c r="G1003" s="62"/>
      <c r="H1003" s="49">
        <f>E1003*G1003</f>
        <v>0</v>
      </c>
    </row>
    <row r="1004" spans="1:8" s="29" customFormat="1" ht="12.75">
      <c r="A1004" s="70" t="s">
        <v>1795</v>
      </c>
      <c r="B1004" s="71" t="s">
        <v>1794</v>
      </c>
      <c r="C1004" s="71" t="s">
        <v>1529</v>
      </c>
      <c r="D1004" s="91">
        <v>8809139200983</v>
      </c>
      <c r="E1004" s="72">
        <v>94</v>
      </c>
      <c r="F1004" s="87"/>
      <c r="G1004" s="62"/>
      <c r="H1004" s="49">
        <f t="shared" si="126"/>
        <v>0</v>
      </c>
    </row>
    <row r="1005" spans="1:8" s="29" customFormat="1" ht="12.75">
      <c r="A1005" s="74" t="s">
        <v>1791</v>
      </c>
      <c r="B1005" s="71" t="s">
        <v>1530</v>
      </c>
      <c r="C1005" s="71" t="s">
        <v>1531</v>
      </c>
      <c r="D1005" s="88">
        <v>8801236234427</v>
      </c>
      <c r="E1005" s="72">
        <v>181</v>
      </c>
      <c r="F1005" s="82" t="s">
        <v>501</v>
      </c>
      <c r="G1005" s="62"/>
      <c r="H1005" s="49">
        <f t="shared" si="126"/>
        <v>0</v>
      </c>
    </row>
    <row r="1006" spans="1:8" s="29" customFormat="1" ht="12.75">
      <c r="A1006" s="74" t="s">
        <v>1793</v>
      </c>
      <c r="B1006" s="71" t="s">
        <v>1536</v>
      </c>
      <c r="C1006" s="231">
        <v>211534</v>
      </c>
      <c r="D1006" s="88">
        <v>8801236211534</v>
      </c>
      <c r="E1006" s="72">
        <v>212</v>
      </c>
      <c r="F1006" s="82" t="s">
        <v>501</v>
      </c>
      <c r="G1006" s="62"/>
      <c r="H1006" s="49">
        <f t="shared" si="126"/>
        <v>0</v>
      </c>
    </row>
    <row r="1007" spans="1:8" s="29" customFormat="1" ht="12.75">
      <c r="A1007" s="74" t="s">
        <v>1792</v>
      </c>
      <c r="B1007" s="71" t="s">
        <v>1537</v>
      </c>
      <c r="C1007" s="71" t="s">
        <v>1538</v>
      </c>
      <c r="D1007" s="88">
        <v>8801236217642</v>
      </c>
      <c r="E1007" s="72">
        <v>366</v>
      </c>
      <c r="F1007" s="82" t="s">
        <v>501</v>
      </c>
      <c r="G1007" s="62"/>
      <c r="H1007" s="49">
        <f t="shared" si="126"/>
        <v>0</v>
      </c>
    </row>
    <row r="1008" spans="1:8" s="248" customFormat="1" ht="23.25">
      <c r="A1008" s="240" t="s">
        <v>1539</v>
      </c>
      <c r="B1008" s="241"/>
      <c r="C1008" s="242"/>
      <c r="D1008" s="243"/>
      <c r="E1008" s="244"/>
      <c r="F1008" s="245"/>
      <c r="G1008" s="246"/>
      <c r="H1008" s="247"/>
    </row>
    <row r="1009" spans="1:8" s="24" customFormat="1" ht="15.75">
      <c r="A1009" s="25" t="s">
        <v>2109</v>
      </c>
      <c r="B1009" s="26"/>
      <c r="C1009" s="26"/>
      <c r="D1009" s="27"/>
      <c r="E1009" s="28"/>
      <c r="F1009" s="28"/>
      <c r="G1009" s="4"/>
      <c r="H1009" s="4"/>
    </row>
    <row r="1010" spans="1:8" s="29" customFormat="1" ht="12.75">
      <c r="A1010" s="90" t="s">
        <v>2301</v>
      </c>
      <c r="B1010" s="45" t="s">
        <v>1017</v>
      </c>
      <c r="C1010" s="45" t="s">
        <v>2300</v>
      </c>
      <c r="D1010" s="83">
        <v>880135002626</v>
      </c>
      <c r="E1010" s="46">
        <v>137</v>
      </c>
      <c r="F1010" s="61"/>
      <c r="G1010" s="62"/>
      <c r="H1010" s="49">
        <f t="shared" ref="H1010" si="127">E1010*G1010</f>
        <v>0</v>
      </c>
    </row>
    <row r="1011" spans="1:8" s="29" customFormat="1" ht="12.75">
      <c r="A1011" s="90" t="s">
        <v>2302</v>
      </c>
      <c r="B1011" s="45" t="s">
        <v>1470</v>
      </c>
      <c r="C1011" s="45" t="s">
        <v>1540</v>
      </c>
      <c r="D1011" s="83" t="s">
        <v>1541</v>
      </c>
      <c r="E1011" s="46">
        <v>320</v>
      </c>
      <c r="F1011" s="61"/>
      <c r="G1011" s="62"/>
      <c r="H1011" s="49">
        <f t="shared" ref="H1011:H1012" si="128">E1011*G1011</f>
        <v>0</v>
      </c>
    </row>
    <row r="1012" spans="1:8" s="29" customFormat="1" ht="13.5" customHeight="1">
      <c r="A1012" s="90" t="s">
        <v>1859</v>
      </c>
      <c r="B1012" s="45" t="s">
        <v>525</v>
      </c>
      <c r="C1012" s="45" t="s">
        <v>1542</v>
      </c>
      <c r="D1012" s="83" t="s">
        <v>1543</v>
      </c>
      <c r="E1012" s="46">
        <v>146</v>
      </c>
      <c r="F1012" s="61"/>
      <c r="G1012" s="62"/>
      <c r="H1012" s="49">
        <f t="shared" si="128"/>
        <v>0</v>
      </c>
    </row>
    <row r="1013" spans="1:8" s="24" customFormat="1" ht="15.75">
      <c r="A1013" s="25" t="s">
        <v>2110</v>
      </c>
      <c r="B1013" s="26"/>
      <c r="C1013" s="26"/>
      <c r="D1013" s="27"/>
      <c r="E1013" s="28"/>
      <c r="F1013" s="28"/>
      <c r="G1013" s="4"/>
      <c r="H1013" s="4"/>
    </row>
    <row r="1014" spans="1:8" s="29" customFormat="1" ht="14.25" customHeight="1">
      <c r="A1014" s="70" t="s">
        <v>2311</v>
      </c>
      <c r="B1014" s="71" t="s">
        <v>549</v>
      </c>
      <c r="C1014" s="71" t="s">
        <v>1544</v>
      </c>
      <c r="D1014" s="91" t="s">
        <v>1545</v>
      </c>
      <c r="E1014" s="46">
        <v>155</v>
      </c>
      <c r="F1014" s="61"/>
      <c r="G1014" s="62"/>
      <c r="H1014" s="49">
        <f t="shared" ref="H1014:H1023" si="129">E1014*G1014</f>
        <v>0</v>
      </c>
    </row>
    <row r="1015" spans="1:8" s="29" customFormat="1" ht="14.25" customHeight="1">
      <c r="A1015" s="70" t="s">
        <v>2310</v>
      </c>
      <c r="B1015" s="71" t="s">
        <v>1019</v>
      </c>
      <c r="C1015" s="71" t="s">
        <v>1546</v>
      </c>
      <c r="D1015" s="91" t="s">
        <v>1547</v>
      </c>
      <c r="E1015" s="72">
        <v>135</v>
      </c>
      <c r="F1015" s="61"/>
      <c r="G1015" s="62"/>
      <c r="H1015" s="49">
        <f t="shared" si="129"/>
        <v>0</v>
      </c>
    </row>
    <row r="1016" spans="1:8" s="29" customFormat="1" ht="14.25" customHeight="1">
      <c r="A1016" s="90" t="s">
        <v>2255</v>
      </c>
      <c r="B1016" s="45" t="s">
        <v>1557</v>
      </c>
      <c r="C1016" s="45" t="s">
        <v>1558</v>
      </c>
      <c r="D1016" s="83" t="s">
        <v>1559</v>
      </c>
      <c r="E1016" s="46">
        <v>311</v>
      </c>
      <c r="F1016" s="61"/>
      <c r="G1016" s="62"/>
      <c r="H1016" s="49">
        <f>E1016*G1016</f>
        <v>0</v>
      </c>
    </row>
    <row r="1017" spans="1:8" s="29" customFormat="1" ht="14.25" customHeight="1">
      <c r="A1017" s="90" t="s">
        <v>1796</v>
      </c>
      <c r="B1017" s="45" t="s">
        <v>1548</v>
      </c>
      <c r="C1017" s="45" t="s">
        <v>1549</v>
      </c>
      <c r="D1017" s="83" t="s">
        <v>1550</v>
      </c>
      <c r="E1017" s="46">
        <v>170</v>
      </c>
      <c r="F1017" s="61"/>
      <c r="G1017" s="62"/>
      <c r="H1017" s="49">
        <f t="shared" si="129"/>
        <v>0</v>
      </c>
    </row>
    <row r="1018" spans="1:8" s="29" customFormat="1" ht="14.25" customHeight="1">
      <c r="A1018" s="90" t="s">
        <v>1797</v>
      </c>
      <c r="B1018" s="45" t="s">
        <v>1557</v>
      </c>
      <c r="C1018" s="45" t="s">
        <v>1560</v>
      </c>
      <c r="D1018" s="83" t="s">
        <v>1561</v>
      </c>
      <c r="E1018" s="46">
        <v>311</v>
      </c>
      <c r="F1018" s="61"/>
      <c r="G1018" s="62"/>
      <c r="H1018" s="49">
        <f>E1018*G1018</f>
        <v>0</v>
      </c>
    </row>
    <row r="1019" spans="1:8" s="29" customFormat="1" ht="14.25" customHeight="1">
      <c r="A1019" s="90" t="s">
        <v>1798</v>
      </c>
      <c r="B1019" s="45" t="s">
        <v>1548</v>
      </c>
      <c r="C1019" s="45" t="s">
        <v>1551</v>
      </c>
      <c r="D1019" s="83" t="s">
        <v>1552</v>
      </c>
      <c r="E1019" s="46">
        <v>170</v>
      </c>
      <c r="F1019" s="61"/>
      <c r="G1019" s="62"/>
      <c r="H1019" s="49">
        <f t="shared" si="129"/>
        <v>0</v>
      </c>
    </row>
    <row r="1020" spans="1:8" s="29" customFormat="1" ht="14.25" customHeight="1">
      <c r="A1020" s="90" t="s">
        <v>1799</v>
      </c>
      <c r="B1020" s="45" t="s">
        <v>1557</v>
      </c>
      <c r="C1020" s="45" t="s">
        <v>1562</v>
      </c>
      <c r="D1020" s="83" t="s">
        <v>1563</v>
      </c>
      <c r="E1020" s="46">
        <v>311</v>
      </c>
      <c r="F1020" s="61"/>
      <c r="G1020" s="62"/>
      <c r="H1020" s="49">
        <f>E1020*G1020</f>
        <v>0</v>
      </c>
    </row>
    <row r="1021" spans="1:8" s="29" customFormat="1" ht="14.25" customHeight="1">
      <c r="A1021" s="90" t="s">
        <v>1800</v>
      </c>
      <c r="B1021" s="45" t="s">
        <v>1548</v>
      </c>
      <c r="C1021" s="45" t="s">
        <v>1553</v>
      </c>
      <c r="D1021" s="83" t="s">
        <v>1554</v>
      </c>
      <c r="E1021" s="46">
        <v>170</v>
      </c>
      <c r="F1021" s="61"/>
      <c r="G1021" s="62"/>
      <c r="H1021" s="49">
        <f t="shared" si="129"/>
        <v>0</v>
      </c>
    </row>
    <row r="1022" spans="1:8" s="29" customFormat="1" ht="14.25" customHeight="1">
      <c r="A1022" s="90" t="s">
        <v>1801</v>
      </c>
      <c r="B1022" s="45" t="s">
        <v>1557</v>
      </c>
      <c r="C1022" s="45" t="s">
        <v>1564</v>
      </c>
      <c r="D1022" s="83" t="s">
        <v>1565</v>
      </c>
      <c r="E1022" s="46">
        <v>311</v>
      </c>
      <c r="F1022" s="61"/>
      <c r="G1022" s="62"/>
      <c r="H1022" s="49">
        <f>E1022*G1022</f>
        <v>0</v>
      </c>
    </row>
    <row r="1023" spans="1:8" s="29" customFormat="1" ht="14.25" customHeight="1">
      <c r="A1023" s="90" t="s">
        <v>1802</v>
      </c>
      <c r="B1023" s="45" t="s">
        <v>1548</v>
      </c>
      <c r="C1023" s="45" t="s">
        <v>1555</v>
      </c>
      <c r="D1023" s="83" t="s">
        <v>1556</v>
      </c>
      <c r="E1023" s="46">
        <v>170</v>
      </c>
      <c r="F1023" s="61"/>
      <c r="G1023" s="62"/>
      <c r="H1023" s="49">
        <f t="shared" si="129"/>
        <v>0</v>
      </c>
    </row>
    <row r="1024" spans="1:8" s="24" customFormat="1" ht="15.75">
      <c r="A1024" s="25" t="s">
        <v>2111</v>
      </c>
      <c r="B1024" s="26"/>
      <c r="C1024" s="26"/>
      <c r="D1024" s="27"/>
      <c r="E1024" s="28"/>
      <c r="F1024" s="28"/>
      <c r="G1024" s="4"/>
      <c r="H1024" s="4"/>
    </row>
    <row r="1025" spans="1:8" s="29" customFormat="1" ht="12.75">
      <c r="A1025" s="90" t="s">
        <v>2162</v>
      </c>
      <c r="B1025" s="45" t="s">
        <v>1026</v>
      </c>
      <c r="C1025" s="45" t="s">
        <v>1566</v>
      </c>
      <c r="D1025" s="83" t="s">
        <v>1567</v>
      </c>
      <c r="E1025" s="46">
        <v>146</v>
      </c>
      <c r="F1025" s="113"/>
      <c r="G1025" s="62"/>
      <c r="H1025" s="49">
        <f t="shared" ref="H1025:H1032" si="130">E1025*G1025</f>
        <v>0</v>
      </c>
    </row>
    <row r="1026" spans="1:8" s="29" customFormat="1" ht="12.75">
      <c r="A1026" s="90" t="s">
        <v>1803</v>
      </c>
      <c r="B1026" s="45" t="s">
        <v>1568</v>
      </c>
      <c r="C1026" s="45" t="s">
        <v>1569</v>
      </c>
      <c r="D1026" s="83" t="s">
        <v>1570</v>
      </c>
      <c r="E1026" s="46">
        <v>148</v>
      </c>
      <c r="F1026" s="87"/>
      <c r="G1026" s="62"/>
      <c r="H1026" s="49">
        <f t="shared" si="130"/>
        <v>0</v>
      </c>
    </row>
    <row r="1027" spans="1:8" s="29" customFormat="1" ht="12.75">
      <c r="A1027" s="90" t="s">
        <v>1804</v>
      </c>
      <c r="B1027" s="45" t="s">
        <v>1568</v>
      </c>
      <c r="C1027" s="45" t="s">
        <v>1571</v>
      </c>
      <c r="D1027" s="83" t="s">
        <v>1572</v>
      </c>
      <c r="E1027" s="46">
        <v>148</v>
      </c>
      <c r="F1027" s="87"/>
      <c r="G1027" s="62"/>
      <c r="H1027" s="49">
        <f t="shared" si="130"/>
        <v>0</v>
      </c>
    </row>
    <row r="1028" spans="1:8" s="29" customFormat="1" ht="12.75">
      <c r="A1028" s="90" t="s">
        <v>1805</v>
      </c>
      <c r="B1028" s="45" t="s">
        <v>1568</v>
      </c>
      <c r="C1028" s="45" t="s">
        <v>1573</v>
      </c>
      <c r="D1028" s="83" t="s">
        <v>1574</v>
      </c>
      <c r="E1028" s="46">
        <v>148</v>
      </c>
      <c r="F1028" s="87"/>
      <c r="G1028" s="62"/>
      <c r="H1028" s="49">
        <f t="shared" si="130"/>
        <v>0</v>
      </c>
    </row>
    <row r="1029" spans="1:8" s="29" customFormat="1" ht="12.75">
      <c r="A1029" s="90" t="s">
        <v>1575</v>
      </c>
      <c r="B1029" s="45" t="s">
        <v>1576</v>
      </c>
      <c r="C1029" s="45" t="s">
        <v>1577</v>
      </c>
      <c r="D1029" s="45" t="s">
        <v>1578</v>
      </c>
      <c r="E1029" s="46">
        <v>166</v>
      </c>
      <c r="F1029" s="87"/>
      <c r="G1029" s="62"/>
      <c r="H1029" s="49">
        <f t="shared" si="130"/>
        <v>0</v>
      </c>
    </row>
    <row r="1030" spans="1:8" s="29" customFormat="1" ht="12.75">
      <c r="A1030" s="70" t="s">
        <v>1806</v>
      </c>
      <c r="B1030" s="71" t="s">
        <v>1467</v>
      </c>
      <c r="C1030" s="71" t="s">
        <v>1579</v>
      </c>
      <c r="D1030" s="71" t="s">
        <v>1580</v>
      </c>
      <c r="E1030" s="72">
        <v>166</v>
      </c>
      <c r="F1030" s="87"/>
      <c r="G1030" s="62"/>
      <c r="H1030" s="49">
        <f t="shared" si="130"/>
        <v>0</v>
      </c>
    </row>
    <row r="1031" spans="1:8" s="29" customFormat="1" ht="12.75">
      <c r="A1031" s="70" t="s">
        <v>1807</v>
      </c>
      <c r="B1031" s="71" t="s">
        <v>1467</v>
      </c>
      <c r="C1031" s="71" t="s">
        <v>1581</v>
      </c>
      <c r="D1031" s="71" t="s">
        <v>1582</v>
      </c>
      <c r="E1031" s="72">
        <v>163</v>
      </c>
      <c r="F1031" s="87"/>
      <c r="G1031" s="62"/>
      <c r="H1031" s="49">
        <f t="shared" si="130"/>
        <v>0</v>
      </c>
    </row>
    <row r="1032" spans="1:8" s="29" customFormat="1" ht="12.75">
      <c r="A1032" s="70" t="s">
        <v>2163</v>
      </c>
      <c r="B1032" s="71" t="s">
        <v>280</v>
      </c>
      <c r="C1032" s="71" t="s">
        <v>1583</v>
      </c>
      <c r="D1032" s="71" t="s">
        <v>1584</v>
      </c>
      <c r="E1032" s="72">
        <v>174</v>
      </c>
      <c r="F1032" s="61"/>
      <c r="G1032" s="62"/>
      <c r="H1032" s="49">
        <f t="shared" si="130"/>
        <v>0</v>
      </c>
    </row>
    <row r="1033" spans="1:8" s="24" customFormat="1" ht="15.75">
      <c r="A1033" s="25" t="s">
        <v>2119</v>
      </c>
      <c r="B1033" s="26"/>
      <c r="C1033" s="26"/>
      <c r="D1033" s="27"/>
      <c r="E1033" s="28"/>
      <c r="F1033" s="28"/>
      <c r="G1033" s="4"/>
      <c r="H1033" s="4"/>
    </row>
    <row r="1034" spans="1:8" s="29" customFormat="1" ht="16.5" customHeight="1">
      <c r="A1034" s="70" t="s">
        <v>1808</v>
      </c>
      <c r="B1034" s="71" t="s">
        <v>1585</v>
      </c>
      <c r="C1034" s="71" t="s">
        <v>1586</v>
      </c>
      <c r="D1034" s="71" t="s">
        <v>1587</v>
      </c>
      <c r="E1034" s="46">
        <v>293</v>
      </c>
      <c r="F1034" s="61"/>
      <c r="G1034" s="62"/>
      <c r="H1034" s="49">
        <f t="shared" ref="H1034:H1046" si="131">E1034*G1034</f>
        <v>0</v>
      </c>
    </row>
    <row r="1035" spans="1:8" s="29" customFormat="1" ht="16.5" customHeight="1">
      <c r="A1035" s="70" t="s">
        <v>1809</v>
      </c>
      <c r="B1035" s="71" t="s">
        <v>1585</v>
      </c>
      <c r="C1035" s="71" t="s">
        <v>1588</v>
      </c>
      <c r="D1035" s="71" t="s">
        <v>1589</v>
      </c>
      <c r="E1035" s="46">
        <v>293</v>
      </c>
      <c r="F1035" s="61"/>
      <c r="G1035" s="62"/>
      <c r="H1035" s="49">
        <f t="shared" si="131"/>
        <v>0</v>
      </c>
    </row>
    <row r="1036" spans="1:8" s="29" customFormat="1" ht="16.5" customHeight="1">
      <c r="A1036" s="70" t="s">
        <v>1590</v>
      </c>
      <c r="B1036" s="71" t="s">
        <v>1591</v>
      </c>
      <c r="C1036" s="71" t="s">
        <v>1592</v>
      </c>
      <c r="D1036" s="71" t="s">
        <v>1593</v>
      </c>
      <c r="E1036" s="46">
        <v>358</v>
      </c>
      <c r="F1036" s="61"/>
      <c r="G1036" s="62"/>
      <c r="H1036" s="49">
        <f t="shared" si="131"/>
        <v>0</v>
      </c>
    </row>
    <row r="1037" spans="1:8" s="29" customFormat="1" ht="16.5" customHeight="1">
      <c r="A1037" s="70" t="s">
        <v>1594</v>
      </c>
      <c r="B1037" s="71" t="s">
        <v>1591</v>
      </c>
      <c r="C1037" s="71" t="s">
        <v>1595</v>
      </c>
      <c r="D1037" s="71" t="s">
        <v>1596</v>
      </c>
      <c r="E1037" s="46">
        <v>405</v>
      </c>
      <c r="F1037" s="61"/>
      <c r="G1037" s="62"/>
      <c r="H1037" s="49">
        <f t="shared" si="131"/>
        <v>0</v>
      </c>
    </row>
    <row r="1038" spans="1:8" s="29" customFormat="1" ht="16.5" customHeight="1">
      <c r="A1038" s="70" t="s">
        <v>1597</v>
      </c>
      <c r="B1038" s="71" t="s">
        <v>1591</v>
      </c>
      <c r="C1038" s="71" t="s">
        <v>1598</v>
      </c>
      <c r="D1038" s="71" t="s">
        <v>1599</v>
      </c>
      <c r="E1038" s="46">
        <v>405</v>
      </c>
      <c r="F1038" s="61"/>
      <c r="G1038" s="62"/>
      <c r="H1038" s="49">
        <f t="shared" si="131"/>
        <v>0</v>
      </c>
    </row>
    <row r="1039" spans="1:8" s="29" customFormat="1" ht="16.5" customHeight="1">
      <c r="A1039" s="70" t="s">
        <v>1600</v>
      </c>
      <c r="B1039" s="71" t="s">
        <v>85</v>
      </c>
      <c r="C1039" s="71" t="s">
        <v>1601</v>
      </c>
      <c r="D1039" s="71" t="s">
        <v>1602</v>
      </c>
      <c r="E1039" s="72">
        <v>186</v>
      </c>
      <c r="F1039" s="61"/>
      <c r="G1039" s="62"/>
      <c r="H1039" s="49">
        <f t="shared" si="131"/>
        <v>0</v>
      </c>
    </row>
    <row r="1040" spans="1:8" s="29" customFormat="1" ht="16.5" customHeight="1">
      <c r="A1040" s="70" t="s">
        <v>1603</v>
      </c>
      <c r="B1040" s="71" t="s">
        <v>85</v>
      </c>
      <c r="C1040" s="71" t="s">
        <v>1604</v>
      </c>
      <c r="D1040" s="71" t="s">
        <v>1605</v>
      </c>
      <c r="E1040" s="72">
        <v>186</v>
      </c>
      <c r="F1040" s="61"/>
      <c r="G1040" s="62"/>
      <c r="H1040" s="49">
        <f t="shared" si="131"/>
        <v>0</v>
      </c>
    </row>
    <row r="1041" spans="1:8" s="29" customFormat="1" ht="16.5" customHeight="1">
      <c r="A1041" s="70" t="s">
        <v>1606</v>
      </c>
      <c r="B1041" s="71" t="s">
        <v>85</v>
      </c>
      <c r="C1041" s="71" t="s">
        <v>1607</v>
      </c>
      <c r="D1041" s="71" t="s">
        <v>1608</v>
      </c>
      <c r="E1041" s="72">
        <v>186</v>
      </c>
      <c r="F1041" s="61"/>
      <c r="G1041" s="62"/>
      <c r="H1041" s="49">
        <f t="shared" si="131"/>
        <v>0</v>
      </c>
    </row>
    <row r="1042" spans="1:8" s="29" customFormat="1" ht="16.5" customHeight="1">
      <c r="A1042" s="70" t="s">
        <v>1810</v>
      </c>
      <c r="B1042" s="71" t="s">
        <v>1609</v>
      </c>
      <c r="C1042" s="71" t="s">
        <v>1610</v>
      </c>
      <c r="D1042" s="71" t="s">
        <v>1611</v>
      </c>
      <c r="E1042" s="46">
        <v>94.61999999999999</v>
      </c>
      <c r="F1042" s="61"/>
      <c r="G1042" s="62"/>
      <c r="H1042" s="49">
        <f t="shared" si="131"/>
        <v>0</v>
      </c>
    </row>
    <row r="1043" spans="1:8" s="29" customFormat="1" ht="16.5" customHeight="1">
      <c r="A1043" s="90" t="s">
        <v>1612</v>
      </c>
      <c r="B1043" s="45" t="s">
        <v>191</v>
      </c>
      <c r="C1043" s="71" t="s">
        <v>1613</v>
      </c>
      <c r="D1043" s="71" t="s">
        <v>1614</v>
      </c>
      <c r="E1043" s="72">
        <v>180</v>
      </c>
      <c r="F1043" s="61"/>
      <c r="G1043" s="62"/>
      <c r="H1043" s="49">
        <f t="shared" si="131"/>
        <v>0</v>
      </c>
    </row>
    <row r="1044" spans="1:8" s="29" customFormat="1" ht="16.5" customHeight="1">
      <c r="A1044" s="90" t="s">
        <v>1615</v>
      </c>
      <c r="B1044" s="45" t="s">
        <v>191</v>
      </c>
      <c r="C1044" s="71" t="s">
        <v>1616</v>
      </c>
      <c r="D1044" s="71" t="s">
        <v>1617</v>
      </c>
      <c r="E1044" s="72">
        <v>180</v>
      </c>
      <c r="F1044" s="61"/>
      <c r="G1044" s="62"/>
      <c r="H1044" s="49">
        <f t="shared" si="131"/>
        <v>0</v>
      </c>
    </row>
    <row r="1045" spans="1:8" s="29" customFormat="1" ht="16.5" customHeight="1">
      <c r="A1045" s="90" t="s">
        <v>1618</v>
      </c>
      <c r="B1045" s="45" t="s">
        <v>191</v>
      </c>
      <c r="C1045" s="71" t="s">
        <v>1619</v>
      </c>
      <c r="D1045" s="71" t="s">
        <v>1620</v>
      </c>
      <c r="E1045" s="72">
        <v>180</v>
      </c>
      <c r="F1045" s="61"/>
      <c r="G1045" s="62"/>
      <c r="H1045" s="49">
        <f t="shared" si="131"/>
        <v>0</v>
      </c>
    </row>
    <row r="1046" spans="1:8" s="29" customFormat="1" ht="16.5" customHeight="1">
      <c r="A1046" s="90" t="s">
        <v>1621</v>
      </c>
      <c r="B1046" s="45" t="s">
        <v>191</v>
      </c>
      <c r="C1046" s="71" t="s">
        <v>1622</v>
      </c>
      <c r="D1046" s="71" t="s">
        <v>1623</v>
      </c>
      <c r="E1046" s="72">
        <v>180</v>
      </c>
      <c r="F1046" s="61"/>
      <c r="G1046" s="62"/>
      <c r="H1046" s="49">
        <f t="shared" si="131"/>
        <v>0</v>
      </c>
    </row>
    <row r="1047" spans="1:8" s="248" customFormat="1" ht="23.25">
      <c r="A1047" s="240" t="s">
        <v>1624</v>
      </c>
      <c r="B1047" s="241"/>
      <c r="C1047" s="242"/>
      <c r="D1047" s="243"/>
      <c r="E1047" s="244"/>
      <c r="F1047" s="245"/>
      <c r="G1047" s="246"/>
      <c r="H1047" s="247"/>
    </row>
    <row r="1048" spans="1:8" s="24" customFormat="1" ht="15.75">
      <c r="A1048" s="25" t="s">
        <v>2110</v>
      </c>
      <c r="B1048" s="26"/>
      <c r="C1048" s="26"/>
      <c r="D1048" s="27"/>
      <c r="E1048" s="28"/>
      <c r="F1048" s="28"/>
      <c r="G1048" s="4"/>
      <c r="H1048" s="4"/>
    </row>
    <row r="1049" spans="1:8" s="29" customFormat="1" ht="25.5">
      <c r="A1049" s="90" t="s">
        <v>1811</v>
      </c>
      <c r="B1049" s="45" t="s">
        <v>1625</v>
      </c>
      <c r="C1049" s="230">
        <v>783019</v>
      </c>
      <c r="D1049" s="182">
        <v>8809124783019</v>
      </c>
      <c r="E1049" s="46">
        <v>485</v>
      </c>
      <c r="F1049" s="113" t="s">
        <v>119</v>
      </c>
      <c r="G1049" s="62"/>
      <c r="H1049" s="49">
        <f t="shared" ref="H1049:H1051" si="132">E1049*G1049</f>
        <v>0</v>
      </c>
    </row>
    <row r="1050" spans="1:8" s="29" customFormat="1" ht="25.5">
      <c r="A1050" s="90" t="s">
        <v>1812</v>
      </c>
      <c r="B1050" s="45" t="s">
        <v>1261</v>
      </c>
      <c r="C1050" s="231">
        <v>780001</v>
      </c>
      <c r="D1050" s="88">
        <v>8809124780001</v>
      </c>
      <c r="E1050" s="72">
        <v>739</v>
      </c>
      <c r="F1050" s="85"/>
      <c r="G1050" s="62"/>
      <c r="H1050" s="49">
        <f t="shared" si="132"/>
        <v>0</v>
      </c>
    </row>
    <row r="1051" spans="1:8" s="29" customFormat="1" ht="12.75">
      <c r="A1051" s="90" t="s">
        <v>1626</v>
      </c>
      <c r="B1051" s="45" t="s">
        <v>1627</v>
      </c>
      <c r="C1051" s="231">
        <v>781404</v>
      </c>
      <c r="D1051" s="88">
        <v>8809124781404</v>
      </c>
      <c r="E1051" s="46">
        <v>652</v>
      </c>
      <c r="F1051" s="113" t="s">
        <v>119</v>
      </c>
      <c r="G1051" s="62"/>
      <c r="H1051" s="49">
        <f t="shared" si="132"/>
        <v>0</v>
      </c>
    </row>
    <row r="1052" spans="1:8" s="248" customFormat="1" ht="23.25">
      <c r="A1052" s="240" t="s">
        <v>1684</v>
      </c>
      <c r="B1052" s="241"/>
      <c r="C1052" s="242"/>
      <c r="D1052" s="243"/>
      <c r="E1052" s="244"/>
      <c r="F1052" s="245"/>
      <c r="G1052" s="246"/>
      <c r="H1052" s="247"/>
    </row>
    <row r="1053" spans="1:8" s="24" customFormat="1" ht="15.75">
      <c r="A1053" s="25" t="s">
        <v>2120</v>
      </c>
      <c r="B1053" s="26"/>
      <c r="C1053" s="26"/>
      <c r="D1053" s="27"/>
      <c r="E1053" s="28"/>
      <c r="F1053" s="28"/>
      <c r="G1053" s="4"/>
      <c r="H1053" s="4"/>
    </row>
    <row r="1054" spans="1:8" s="29" customFormat="1" ht="12.75">
      <c r="A1054" s="74" t="s">
        <v>1703</v>
      </c>
      <c r="B1054" s="71" t="s">
        <v>1704</v>
      </c>
      <c r="C1054" s="231">
        <v>961129</v>
      </c>
      <c r="D1054" s="88">
        <v>8809436961129</v>
      </c>
      <c r="E1054" s="72">
        <v>68</v>
      </c>
      <c r="F1054" s="82" t="s">
        <v>501</v>
      </c>
      <c r="G1054" s="62"/>
      <c r="H1054" s="49">
        <f>E1054*G1054</f>
        <v>0</v>
      </c>
    </row>
    <row r="1055" spans="1:8" s="29" customFormat="1" ht="12.75">
      <c r="A1055" s="74" t="s">
        <v>1691</v>
      </c>
      <c r="B1055" s="71" t="s">
        <v>1692</v>
      </c>
      <c r="C1055" s="71" t="s">
        <v>1693</v>
      </c>
      <c r="D1055" s="274" t="s">
        <v>1694</v>
      </c>
      <c r="E1055" s="72">
        <v>88</v>
      </c>
      <c r="F1055" s="82" t="s">
        <v>501</v>
      </c>
      <c r="G1055" s="62"/>
      <c r="H1055" s="49">
        <f>E1055*G1055</f>
        <v>0</v>
      </c>
    </row>
    <row r="1056" spans="1:8" s="29" customFormat="1" ht="12.75">
      <c r="A1056" s="74" t="s">
        <v>1688</v>
      </c>
      <c r="B1056" s="71" t="s">
        <v>1689</v>
      </c>
      <c r="C1056" s="71" t="s">
        <v>1690</v>
      </c>
      <c r="D1056" s="88">
        <v>8809436964205</v>
      </c>
      <c r="E1056" s="72">
        <v>128</v>
      </c>
      <c r="F1056" s="82" t="s">
        <v>501</v>
      </c>
      <c r="G1056" s="62"/>
      <c r="H1056" s="49">
        <f>E1056*G1056</f>
        <v>0</v>
      </c>
    </row>
    <row r="1057" spans="1:8" s="29" customFormat="1" ht="12.75">
      <c r="A1057" s="74" t="s">
        <v>1685</v>
      </c>
      <c r="B1057" s="71" t="s">
        <v>1686</v>
      </c>
      <c r="C1057" s="71" t="s">
        <v>1687</v>
      </c>
      <c r="D1057" s="88">
        <v>8809436964304</v>
      </c>
      <c r="E1057" s="72">
        <v>128</v>
      </c>
      <c r="F1057" s="82" t="s">
        <v>501</v>
      </c>
      <c r="G1057" s="62"/>
      <c r="H1057" s="49">
        <f t="shared" ref="H1057:H1058" si="133">E1057*G1057</f>
        <v>0</v>
      </c>
    </row>
    <row r="1058" spans="1:8" s="29" customFormat="1" ht="12.75">
      <c r="A1058" s="74" t="s">
        <v>1699</v>
      </c>
      <c r="B1058" s="71" t="s">
        <v>1700</v>
      </c>
      <c r="C1058" s="71" t="s">
        <v>1701</v>
      </c>
      <c r="D1058" s="274" t="s">
        <v>1702</v>
      </c>
      <c r="E1058" s="72">
        <v>184</v>
      </c>
      <c r="F1058" s="82" t="s">
        <v>501</v>
      </c>
      <c r="G1058" s="62"/>
      <c r="H1058" s="49">
        <f t="shared" si="133"/>
        <v>0</v>
      </c>
    </row>
    <row r="1059" spans="1:8" s="29" customFormat="1" ht="12.75">
      <c r="A1059" s="74" t="s">
        <v>1695</v>
      </c>
      <c r="B1059" s="71" t="s">
        <v>1696</v>
      </c>
      <c r="C1059" s="231" t="s">
        <v>1697</v>
      </c>
      <c r="D1059" s="274" t="s">
        <v>1698</v>
      </c>
      <c r="E1059" s="72">
        <v>184</v>
      </c>
      <c r="F1059" s="82" t="s">
        <v>501</v>
      </c>
      <c r="G1059" s="62"/>
      <c r="H1059" s="49">
        <f>E1059*G1059</f>
        <v>0</v>
      </c>
    </row>
    <row r="1060" spans="1:8" s="248" customFormat="1" ht="23.25">
      <c r="A1060" s="240" t="s">
        <v>1705</v>
      </c>
      <c r="B1060" s="241"/>
      <c r="C1060" s="242"/>
      <c r="D1060" s="243"/>
      <c r="E1060" s="244"/>
      <c r="F1060" s="245"/>
      <c r="G1060" s="246"/>
      <c r="H1060" s="247"/>
    </row>
    <row r="1061" spans="1:8" s="24" customFormat="1" ht="15.75">
      <c r="A1061" s="25" t="s">
        <v>1762</v>
      </c>
      <c r="B1061" s="26"/>
      <c r="C1061" s="26"/>
      <c r="D1061" s="27"/>
      <c r="E1061" s="28"/>
      <c r="F1061" s="28"/>
      <c r="G1061" s="4"/>
      <c r="H1061" s="4"/>
    </row>
    <row r="1062" spans="1:8" s="29" customFormat="1" ht="16.5" customHeight="1">
      <c r="A1062" s="74" t="s">
        <v>1706</v>
      </c>
      <c r="B1062" s="71" t="s">
        <v>45</v>
      </c>
      <c r="C1062" s="71" t="s">
        <v>1707</v>
      </c>
      <c r="D1062" s="88">
        <v>8809273161102</v>
      </c>
      <c r="E1062" s="72">
        <v>68</v>
      </c>
      <c r="F1062" s="87" t="s">
        <v>119</v>
      </c>
      <c r="G1062" s="62"/>
      <c r="H1062" s="49">
        <f t="shared" ref="H1062" si="134">E1062*G1062</f>
        <v>0</v>
      </c>
    </row>
    <row r="1063" spans="1:8" s="29" customFormat="1" ht="16.5" customHeight="1">
      <c r="A1063" s="74" t="s">
        <v>2267</v>
      </c>
      <c r="B1063" s="71" t="s">
        <v>45</v>
      </c>
      <c r="C1063" s="71" t="s">
        <v>2268</v>
      </c>
      <c r="D1063" s="88">
        <v>8809273133655</v>
      </c>
      <c r="E1063" s="72">
        <v>189</v>
      </c>
      <c r="F1063" s="82" t="s">
        <v>501</v>
      </c>
      <c r="G1063" s="62"/>
      <c r="H1063" s="49">
        <f t="shared" ref="H1063" si="135">E1063*G1063</f>
        <v>0</v>
      </c>
    </row>
    <row r="1064" spans="1:8" s="24" customFormat="1" ht="15.75">
      <c r="A1064" s="25" t="s">
        <v>1764</v>
      </c>
      <c r="B1064" s="26"/>
      <c r="C1064" s="26"/>
      <c r="D1064" s="27"/>
      <c r="E1064" s="28"/>
      <c r="F1064" s="28"/>
      <c r="G1064" s="4"/>
      <c r="H1064" s="4"/>
    </row>
    <row r="1065" spans="1:8" s="29" customFormat="1" ht="12.75">
      <c r="A1065" s="74" t="s">
        <v>1708</v>
      </c>
      <c r="B1065" s="71" t="s">
        <v>45</v>
      </c>
      <c r="C1065" s="231">
        <v>161119</v>
      </c>
      <c r="D1065" s="88">
        <v>8809273161119</v>
      </c>
      <c r="E1065" s="72">
        <v>62</v>
      </c>
      <c r="F1065" s="82" t="s">
        <v>501</v>
      </c>
      <c r="G1065" s="62"/>
      <c r="H1065" s="49">
        <f t="shared" ref="H1065:H1066" si="136">E1065*G1065</f>
        <v>0</v>
      </c>
    </row>
    <row r="1066" spans="1:8" s="29" customFormat="1" ht="12.75">
      <c r="A1066" s="74" t="s">
        <v>1709</v>
      </c>
      <c r="B1066" s="71" t="s">
        <v>45</v>
      </c>
      <c r="C1066" s="71" t="s">
        <v>1710</v>
      </c>
      <c r="D1066" s="88">
        <v>8809273161072</v>
      </c>
      <c r="E1066" s="72">
        <v>146</v>
      </c>
      <c r="F1066" s="82" t="s">
        <v>501</v>
      </c>
      <c r="G1066" s="62"/>
      <c r="H1066" s="49">
        <f t="shared" si="136"/>
        <v>0</v>
      </c>
    </row>
    <row r="1067" spans="1:8" s="248" customFormat="1" ht="23.25">
      <c r="A1067" s="240" t="s">
        <v>1711</v>
      </c>
      <c r="B1067" s="241"/>
      <c r="C1067" s="242"/>
      <c r="D1067" s="243"/>
      <c r="E1067" s="244"/>
      <c r="F1067" s="245"/>
      <c r="G1067" s="246"/>
      <c r="H1067" s="247"/>
    </row>
    <row r="1068" spans="1:8" s="24" customFormat="1" ht="18" customHeight="1">
      <c r="A1068" s="25" t="s">
        <v>2104</v>
      </c>
      <c r="B1068" s="26"/>
      <c r="C1068" s="26"/>
      <c r="D1068" s="27"/>
      <c r="E1068" s="28"/>
      <c r="F1068" s="28"/>
      <c r="G1068" s="4"/>
      <c r="H1068" s="4"/>
    </row>
    <row r="1069" spans="1:8" s="29" customFormat="1" ht="12.75">
      <c r="A1069" s="74" t="s">
        <v>1712</v>
      </c>
      <c r="B1069" s="71" t="s">
        <v>45</v>
      </c>
      <c r="C1069" s="71" t="s">
        <v>1713</v>
      </c>
      <c r="D1069" s="88">
        <v>8809351632494</v>
      </c>
      <c r="E1069" s="72">
        <v>149</v>
      </c>
      <c r="F1069" s="82" t="s">
        <v>501</v>
      </c>
      <c r="G1069" s="62"/>
      <c r="H1069" s="49">
        <f t="shared" ref="H1069" si="137">E1069*G1069</f>
        <v>0</v>
      </c>
    </row>
    <row r="1070" spans="1:8" s="24" customFormat="1" ht="15.75">
      <c r="A1070" s="25" t="s">
        <v>1764</v>
      </c>
      <c r="B1070" s="26"/>
      <c r="C1070" s="26"/>
      <c r="D1070" s="27"/>
      <c r="E1070" s="28"/>
      <c r="F1070" s="28"/>
      <c r="G1070" s="4"/>
      <c r="H1070" s="4"/>
    </row>
    <row r="1071" spans="1:8" s="29" customFormat="1" ht="17.25" customHeight="1">
      <c r="A1071" s="74" t="s">
        <v>1714</v>
      </c>
      <c r="B1071" s="71" t="s">
        <v>1715</v>
      </c>
      <c r="C1071" s="71" t="s">
        <v>1716</v>
      </c>
      <c r="D1071" s="88">
        <v>8809351632524</v>
      </c>
      <c r="E1071" s="72">
        <v>149</v>
      </c>
      <c r="F1071" s="82" t="s">
        <v>501</v>
      </c>
      <c r="G1071" s="62"/>
      <c r="H1071" s="49">
        <f t="shared" ref="H1071:H1074" si="138">E1071*G1071</f>
        <v>0</v>
      </c>
    </row>
    <row r="1072" spans="1:8" s="29" customFormat="1" ht="17.25" customHeight="1">
      <c r="A1072" s="74" t="s">
        <v>1717</v>
      </c>
      <c r="B1072" s="71" t="s">
        <v>1715</v>
      </c>
      <c r="C1072" s="71" t="s">
        <v>1718</v>
      </c>
      <c r="D1072" s="88">
        <v>8809351632517</v>
      </c>
      <c r="E1072" s="72">
        <v>149</v>
      </c>
      <c r="F1072" s="82" t="s">
        <v>501</v>
      </c>
      <c r="G1072" s="62"/>
      <c r="H1072" s="49">
        <f t="shared" si="138"/>
        <v>0</v>
      </c>
    </row>
    <row r="1073" spans="1:8" s="29" customFormat="1" ht="17.25" customHeight="1">
      <c r="A1073" s="74" t="s">
        <v>1719</v>
      </c>
      <c r="B1073" s="71" t="s">
        <v>1568</v>
      </c>
      <c r="C1073" s="71" t="s">
        <v>1720</v>
      </c>
      <c r="D1073" s="88">
        <v>8809383001824</v>
      </c>
      <c r="E1073" s="72">
        <v>284</v>
      </c>
      <c r="F1073" s="82" t="s">
        <v>501</v>
      </c>
      <c r="G1073" s="62"/>
      <c r="H1073" s="49">
        <f t="shared" si="138"/>
        <v>0</v>
      </c>
    </row>
    <row r="1074" spans="1:8" s="29" customFormat="1" ht="17.25" customHeight="1">
      <c r="A1074" s="74" t="s">
        <v>1721</v>
      </c>
      <c r="B1074" s="71" t="s">
        <v>1568</v>
      </c>
      <c r="C1074" s="71" t="s">
        <v>1722</v>
      </c>
      <c r="D1074" s="88">
        <v>8809383001442</v>
      </c>
      <c r="E1074" s="72">
        <v>284</v>
      </c>
      <c r="F1074" s="82" t="s">
        <v>501</v>
      </c>
      <c r="G1074" s="62"/>
      <c r="H1074" s="49">
        <f t="shared" si="138"/>
        <v>0</v>
      </c>
    </row>
    <row r="1075" spans="1:8" s="248" customFormat="1" ht="23.25">
      <c r="A1075" s="240" t="s">
        <v>2032</v>
      </c>
      <c r="B1075" s="241"/>
      <c r="C1075" s="242"/>
      <c r="D1075" s="243"/>
      <c r="E1075" s="244"/>
      <c r="F1075" s="245"/>
      <c r="G1075" s="246"/>
      <c r="H1075" s="247"/>
    </row>
    <row r="1076" spans="1:8" s="24" customFormat="1" ht="15.75">
      <c r="A1076" s="25" t="s">
        <v>2104</v>
      </c>
      <c r="B1076" s="26"/>
      <c r="C1076" s="26"/>
      <c r="D1076" s="27"/>
      <c r="E1076" s="28"/>
      <c r="F1076" s="28"/>
      <c r="G1076" s="4"/>
      <c r="H1076" s="4"/>
    </row>
    <row r="1077" spans="1:8" s="24" customFormat="1" ht="15.75">
      <c r="A1077" s="63" t="s">
        <v>2033</v>
      </c>
      <c r="B1077" s="18"/>
      <c r="C1077" s="18"/>
      <c r="D1077" s="95"/>
      <c r="E1077" s="96"/>
      <c r="F1077" s="96"/>
      <c r="G1077" s="6"/>
      <c r="H1077" s="6"/>
    </row>
    <row r="1078" spans="1:8" s="29" customFormat="1" ht="25.5">
      <c r="A1078" s="271" t="s">
        <v>2034</v>
      </c>
      <c r="B1078" s="272" t="s">
        <v>2035</v>
      </c>
      <c r="C1078" s="272">
        <v>142614</v>
      </c>
      <c r="D1078" s="273">
        <v>8809371142614</v>
      </c>
      <c r="E1078" s="270">
        <v>106</v>
      </c>
      <c r="F1078" s="114"/>
      <c r="G1078" s="115"/>
      <c r="H1078" s="49">
        <f>E1078*G1078</f>
        <v>0</v>
      </c>
    </row>
    <row r="1079" spans="1:8" s="29" customFormat="1" ht="25.5">
      <c r="A1079" s="271" t="s">
        <v>2036</v>
      </c>
      <c r="B1079" s="272" t="s">
        <v>2035</v>
      </c>
      <c r="C1079" s="272">
        <v>142577</v>
      </c>
      <c r="D1079" s="273">
        <v>8809371142577</v>
      </c>
      <c r="E1079" s="270">
        <v>106</v>
      </c>
      <c r="F1079" s="114"/>
      <c r="G1079" s="115"/>
      <c r="H1079" s="49">
        <f>E1079*G1079</f>
        <v>0</v>
      </c>
    </row>
    <row r="1080" spans="1:8" s="24" customFormat="1" ht="15.75">
      <c r="A1080" s="63" t="s">
        <v>2037</v>
      </c>
      <c r="B1080" s="18"/>
      <c r="C1080" s="18"/>
      <c r="D1080" s="95"/>
      <c r="E1080" s="267"/>
      <c r="F1080" s="96"/>
      <c r="G1080" s="6"/>
      <c r="H1080" s="6"/>
    </row>
    <row r="1081" spans="1:8" s="29" customFormat="1" ht="25.5">
      <c r="A1081" s="271" t="s">
        <v>2038</v>
      </c>
      <c r="B1081" s="272" t="s">
        <v>2039</v>
      </c>
      <c r="C1081" s="272">
        <v>620923</v>
      </c>
      <c r="D1081" s="273">
        <v>8809270620923</v>
      </c>
      <c r="E1081" s="270">
        <v>71</v>
      </c>
      <c r="F1081" s="114"/>
      <c r="G1081" s="115"/>
      <c r="H1081" s="49">
        <f t="shared" ref="H1081:H1086" si="139">E1081*G1081</f>
        <v>0</v>
      </c>
    </row>
    <row r="1082" spans="1:8" s="29" customFormat="1" ht="25.5">
      <c r="A1082" s="271" t="s">
        <v>2040</v>
      </c>
      <c r="B1082" s="272" t="s">
        <v>2039</v>
      </c>
      <c r="C1082" s="272">
        <v>620947</v>
      </c>
      <c r="D1082" s="273">
        <v>8809270620947</v>
      </c>
      <c r="E1082" s="270">
        <v>71</v>
      </c>
      <c r="F1082" s="114"/>
      <c r="G1082" s="115"/>
      <c r="H1082" s="49">
        <f t="shared" si="139"/>
        <v>0</v>
      </c>
    </row>
    <row r="1083" spans="1:8" s="29" customFormat="1" ht="25.5">
      <c r="A1083" s="271" t="s">
        <v>2041</v>
      </c>
      <c r="B1083" s="272" t="s">
        <v>2039</v>
      </c>
      <c r="C1083" s="272">
        <v>624693</v>
      </c>
      <c r="D1083" s="273">
        <v>8809270624693</v>
      </c>
      <c r="E1083" s="270">
        <v>71</v>
      </c>
      <c r="F1083" s="114"/>
      <c r="G1083" s="115"/>
      <c r="H1083" s="49">
        <f t="shared" si="139"/>
        <v>0</v>
      </c>
    </row>
    <row r="1084" spans="1:8" s="29" customFormat="1" ht="25.5">
      <c r="A1084" s="271" t="s">
        <v>2042</v>
      </c>
      <c r="B1084" s="272" t="s">
        <v>2039</v>
      </c>
      <c r="C1084" s="272">
        <v>620916</v>
      </c>
      <c r="D1084" s="273">
        <v>8809270620916</v>
      </c>
      <c r="E1084" s="270">
        <v>71</v>
      </c>
      <c r="F1084" s="114"/>
      <c r="G1084" s="115"/>
      <c r="H1084" s="49">
        <f t="shared" si="139"/>
        <v>0</v>
      </c>
    </row>
    <row r="1085" spans="1:8" s="29" customFormat="1" ht="12.75">
      <c r="A1085" s="271" t="s">
        <v>2043</v>
      </c>
      <c r="B1085" s="272" t="s">
        <v>2044</v>
      </c>
      <c r="C1085" s="272">
        <v>620954</v>
      </c>
      <c r="D1085" s="273">
        <v>8809270620954</v>
      </c>
      <c r="E1085" s="270">
        <v>66</v>
      </c>
      <c r="F1085" s="114"/>
      <c r="G1085" s="115"/>
      <c r="H1085" s="49">
        <f t="shared" si="139"/>
        <v>0</v>
      </c>
    </row>
    <row r="1086" spans="1:8" s="29" customFormat="1" ht="12.75">
      <c r="A1086" s="271" t="s">
        <v>2045</v>
      </c>
      <c r="B1086" s="272" t="s">
        <v>2044</v>
      </c>
      <c r="C1086" s="272">
        <v>620961</v>
      </c>
      <c r="D1086" s="273">
        <v>8809270620961</v>
      </c>
      <c r="E1086" s="270">
        <v>66</v>
      </c>
      <c r="F1086" s="114"/>
      <c r="G1086" s="115"/>
      <c r="H1086" s="49">
        <f t="shared" si="139"/>
        <v>0</v>
      </c>
    </row>
    <row r="1087" spans="1:8" s="24" customFormat="1" ht="15.75">
      <c r="A1087" s="63" t="s">
        <v>2046</v>
      </c>
      <c r="B1087" s="18"/>
      <c r="C1087" s="18"/>
      <c r="D1087" s="95"/>
      <c r="E1087" s="267"/>
      <c r="F1087" s="96"/>
      <c r="G1087" s="6"/>
      <c r="H1087" s="6"/>
    </row>
    <row r="1088" spans="1:8" s="29" customFormat="1" ht="25.5">
      <c r="A1088" s="271" t="s">
        <v>2047</v>
      </c>
      <c r="B1088" s="272" t="s">
        <v>2048</v>
      </c>
      <c r="C1088" s="272">
        <v>620824</v>
      </c>
      <c r="D1088" s="273">
        <v>8809270620824</v>
      </c>
      <c r="E1088" s="270">
        <v>109</v>
      </c>
      <c r="F1088" s="114"/>
      <c r="G1088" s="115"/>
      <c r="H1088" s="49">
        <f>E1088*G1088</f>
        <v>0</v>
      </c>
    </row>
    <row r="1089" spans="1:8" s="29" customFormat="1" ht="25.5">
      <c r="A1089" s="271" t="s">
        <v>2049</v>
      </c>
      <c r="B1089" s="272" t="s">
        <v>2048</v>
      </c>
      <c r="C1089" s="272">
        <v>620800</v>
      </c>
      <c r="D1089" s="273">
        <v>8809270620800</v>
      </c>
      <c r="E1089" s="270">
        <v>109</v>
      </c>
      <c r="F1089" s="114"/>
      <c r="G1089" s="115"/>
      <c r="H1089" s="49">
        <f>E1089*G1089</f>
        <v>0</v>
      </c>
    </row>
    <row r="1090" spans="1:8" s="24" customFormat="1" ht="15.75">
      <c r="A1090" s="63" t="s">
        <v>2052</v>
      </c>
      <c r="B1090" s="18"/>
      <c r="C1090" s="18"/>
      <c r="D1090" s="95"/>
      <c r="E1090" s="267"/>
      <c r="F1090" s="96"/>
      <c r="G1090" s="6"/>
      <c r="H1090" s="6"/>
    </row>
    <row r="1091" spans="1:8" s="29" customFormat="1" ht="25.5">
      <c r="A1091" s="271" t="s">
        <v>2053</v>
      </c>
      <c r="B1091" s="272" t="s">
        <v>2054</v>
      </c>
      <c r="C1091" s="272">
        <v>623528</v>
      </c>
      <c r="D1091" s="273">
        <v>8809270623528</v>
      </c>
      <c r="E1091" s="270">
        <v>56</v>
      </c>
      <c r="F1091" s="114"/>
      <c r="G1091" s="115"/>
      <c r="H1091" s="49">
        <f t="shared" ref="H1091:H1129" si="140">E1091*G1091</f>
        <v>0</v>
      </c>
    </row>
    <row r="1092" spans="1:8" s="29" customFormat="1" ht="25.5">
      <c r="A1092" s="271" t="s">
        <v>2055</v>
      </c>
      <c r="B1092" s="272" t="s">
        <v>2054</v>
      </c>
      <c r="C1092" s="272">
        <v>623535</v>
      </c>
      <c r="D1092" s="273">
        <v>8809270623535</v>
      </c>
      <c r="E1092" s="270">
        <v>56</v>
      </c>
      <c r="F1092" s="114"/>
      <c r="G1092" s="115"/>
      <c r="H1092" s="49">
        <f t="shared" si="140"/>
        <v>0</v>
      </c>
    </row>
    <row r="1093" spans="1:8" s="29" customFormat="1" ht="25.5">
      <c r="A1093" s="271" t="s">
        <v>2056</v>
      </c>
      <c r="B1093" s="272" t="s">
        <v>2054</v>
      </c>
      <c r="C1093" s="272">
        <v>623542</v>
      </c>
      <c r="D1093" s="273">
        <v>8809270623542</v>
      </c>
      <c r="E1093" s="270">
        <v>56</v>
      </c>
      <c r="F1093" s="114"/>
      <c r="G1093" s="115"/>
      <c r="H1093" s="49">
        <f t="shared" si="140"/>
        <v>0</v>
      </c>
    </row>
    <row r="1094" spans="1:8" s="29" customFormat="1" ht="25.5">
      <c r="A1094" s="271" t="s">
        <v>2057</v>
      </c>
      <c r="B1094" s="272" t="s">
        <v>2054</v>
      </c>
      <c r="C1094" s="272">
        <v>623566</v>
      </c>
      <c r="D1094" s="273">
        <v>8809270623566</v>
      </c>
      <c r="E1094" s="270">
        <v>56</v>
      </c>
      <c r="F1094" s="114"/>
      <c r="G1094" s="115"/>
      <c r="H1094" s="49">
        <f t="shared" si="140"/>
        <v>0</v>
      </c>
    </row>
    <row r="1095" spans="1:8" s="24" customFormat="1" ht="15.75">
      <c r="A1095" s="63" t="s">
        <v>2058</v>
      </c>
      <c r="B1095" s="18"/>
      <c r="C1095" s="18"/>
      <c r="D1095" s="95"/>
      <c r="E1095" s="267"/>
      <c r="F1095" s="96"/>
      <c r="G1095" s="6"/>
      <c r="H1095" s="6"/>
    </row>
    <row r="1096" spans="1:8" s="29" customFormat="1" ht="12.75">
      <c r="A1096" s="271" t="s">
        <v>2059</v>
      </c>
      <c r="B1096" s="272" t="s">
        <v>2060</v>
      </c>
      <c r="C1096" s="272">
        <v>623658</v>
      </c>
      <c r="D1096" s="273">
        <v>8809270623658</v>
      </c>
      <c r="E1096" s="270">
        <v>63</v>
      </c>
      <c r="F1096" s="114"/>
      <c r="G1096" s="115"/>
      <c r="H1096" s="49">
        <f t="shared" si="140"/>
        <v>0</v>
      </c>
    </row>
    <row r="1097" spans="1:8" s="29" customFormat="1" ht="12.75">
      <c r="A1097" s="271" t="s">
        <v>2061</v>
      </c>
      <c r="B1097" s="272" t="s">
        <v>2060</v>
      </c>
      <c r="C1097" s="272">
        <v>623665</v>
      </c>
      <c r="D1097" s="273">
        <v>8809270623665</v>
      </c>
      <c r="E1097" s="270">
        <v>57</v>
      </c>
      <c r="F1097" s="114"/>
      <c r="G1097" s="115"/>
      <c r="H1097" s="49">
        <f t="shared" si="140"/>
        <v>0</v>
      </c>
    </row>
    <row r="1098" spans="1:8" s="29" customFormat="1" ht="12.75">
      <c r="A1098" s="271" t="s">
        <v>2062</v>
      </c>
      <c r="B1098" s="272" t="s">
        <v>2060</v>
      </c>
      <c r="C1098" s="272">
        <v>623733</v>
      </c>
      <c r="D1098" s="273">
        <v>8809270623733</v>
      </c>
      <c r="E1098" s="270">
        <v>57</v>
      </c>
      <c r="F1098" s="114"/>
      <c r="G1098" s="115"/>
      <c r="H1098" s="49">
        <f t="shared" si="140"/>
        <v>0</v>
      </c>
    </row>
    <row r="1099" spans="1:8" s="24" customFormat="1" ht="15.75">
      <c r="A1099" s="63" t="s">
        <v>2063</v>
      </c>
      <c r="B1099" s="18"/>
      <c r="C1099" s="18"/>
      <c r="D1099" s="95"/>
      <c r="E1099" s="267"/>
      <c r="F1099" s="96"/>
      <c r="G1099" s="6"/>
      <c r="H1099" s="6"/>
    </row>
    <row r="1100" spans="1:8" s="29" customFormat="1" ht="12.75">
      <c r="A1100" s="271" t="s">
        <v>2064</v>
      </c>
      <c r="B1100" s="272" t="s">
        <v>2065</v>
      </c>
      <c r="C1100" s="272">
        <v>624600</v>
      </c>
      <c r="D1100" s="273">
        <v>8809270624600</v>
      </c>
      <c r="E1100" s="270">
        <v>68</v>
      </c>
      <c r="F1100" s="114"/>
      <c r="G1100" s="115"/>
      <c r="H1100" s="49">
        <f t="shared" ref="H1100:H1105" si="141">E1100*G1100</f>
        <v>0</v>
      </c>
    </row>
    <row r="1101" spans="1:8" s="29" customFormat="1" ht="12.75">
      <c r="A1101" s="271" t="s">
        <v>2066</v>
      </c>
      <c r="B1101" s="272" t="s">
        <v>2065</v>
      </c>
      <c r="C1101" s="272">
        <v>624617</v>
      </c>
      <c r="D1101" s="273">
        <v>8809270624617</v>
      </c>
      <c r="E1101" s="270">
        <v>68</v>
      </c>
      <c r="F1101" s="114"/>
      <c r="G1101" s="115"/>
      <c r="H1101" s="49">
        <f t="shared" si="141"/>
        <v>0</v>
      </c>
    </row>
    <row r="1102" spans="1:8" s="29" customFormat="1" ht="12.75">
      <c r="A1102" s="271" t="s">
        <v>2067</v>
      </c>
      <c r="B1102" s="272" t="s">
        <v>2065</v>
      </c>
      <c r="C1102" s="272">
        <v>624648</v>
      </c>
      <c r="D1102" s="273">
        <v>8809270624648</v>
      </c>
      <c r="E1102" s="270">
        <v>68</v>
      </c>
      <c r="F1102" s="114"/>
      <c r="G1102" s="115"/>
      <c r="H1102" s="49">
        <f t="shared" si="141"/>
        <v>0</v>
      </c>
    </row>
    <row r="1103" spans="1:8" s="29" customFormat="1" ht="12.75">
      <c r="A1103" s="271" t="s">
        <v>2068</v>
      </c>
      <c r="B1103" s="272" t="s">
        <v>2065</v>
      </c>
      <c r="C1103" s="272">
        <v>624631</v>
      </c>
      <c r="D1103" s="273">
        <v>8809270624631</v>
      </c>
      <c r="E1103" s="270">
        <v>68</v>
      </c>
      <c r="F1103" s="114"/>
      <c r="G1103" s="115"/>
      <c r="H1103" s="49">
        <f t="shared" si="141"/>
        <v>0</v>
      </c>
    </row>
    <row r="1104" spans="1:8" s="29" customFormat="1" ht="12.75">
      <c r="A1104" s="271" t="s">
        <v>2069</v>
      </c>
      <c r="B1104" s="272" t="s">
        <v>2065</v>
      </c>
      <c r="C1104" s="272">
        <v>624624</v>
      </c>
      <c r="D1104" s="273">
        <v>8809270624624</v>
      </c>
      <c r="E1104" s="270">
        <v>68</v>
      </c>
      <c r="F1104" s="114"/>
      <c r="G1104" s="115"/>
      <c r="H1104" s="49">
        <f t="shared" si="141"/>
        <v>0</v>
      </c>
    </row>
    <row r="1105" spans="1:8" s="29" customFormat="1" ht="25.5">
      <c r="A1105" s="271" t="s">
        <v>2070</v>
      </c>
      <c r="B1105" s="272" t="s">
        <v>2065</v>
      </c>
      <c r="C1105" s="272">
        <v>624655</v>
      </c>
      <c r="D1105" s="273">
        <v>8809270624655</v>
      </c>
      <c r="E1105" s="270">
        <v>68</v>
      </c>
      <c r="F1105" s="114"/>
      <c r="G1105" s="115"/>
      <c r="H1105" s="49">
        <f t="shared" si="141"/>
        <v>0</v>
      </c>
    </row>
    <row r="1106" spans="1:8" s="29" customFormat="1" ht="25.5">
      <c r="A1106" s="271" t="s">
        <v>2050</v>
      </c>
      <c r="B1106" s="272" t="s">
        <v>2051</v>
      </c>
      <c r="C1106" s="272">
        <v>624662</v>
      </c>
      <c r="D1106" s="273">
        <v>8809270624662</v>
      </c>
      <c r="E1106" s="270">
        <v>65</v>
      </c>
      <c r="F1106" s="114"/>
      <c r="G1106" s="115"/>
      <c r="H1106" s="49">
        <f>E1106*G1106</f>
        <v>0</v>
      </c>
    </row>
    <row r="1107" spans="1:8" s="24" customFormat="1" ht="15.75">
      <c r="A1107" s="63" t="s">
        <v>2071</v>
      </c>
      <c r="B1107" s="18"/>
      <c r="C1107" s="18"/>
      <c r="D1107" s="95"/>
      <c r="E1107" s="267"/>
      <c r="F1107" s="96"/>
      <c r="G1107" s="6"/>
      <c r="H1107" s="6"/>
    </row>
    <row r="1108" spans="1:8" s="29" customFormat="1" ht="12.75">
      <c r="A1108" s="271" t="s">
        <v>2072</v>
      </c>
      <c r="B1108" s="272" t="s">
        <v>24</v>
      </c>
      <c r="C1108" s="272">
        <v>624709</v>
      </c>
      <c r="D1108" s="273">
        <v>8809270624709</v>
      </c>
      <c r="E1108" s="270">
        <v>230</v>
      </c>
      <c r="F1108" s="114"/>
      <c r="G1108" s="115"/>
      <c r="H1108" s="49">
        <f>E1108*G1108</f>
        <v>0</v>
      </c>
    </row>
    <row r="1109" spans="1:8" s="29" customFormat="1" ht="12.75">
      <c r="A1109" s="271" t="s">
        <v>2073</v>
      </c>
      <c r="B1109" s="272" t="s">
        <v>2074</v>
      </c>
      <c r="C1109" s="272">
        <v>624716</v>
      </c>
      <c r="D1109" s="273">
        <v>8809270624716</v>
      </c>
      <c r="E1109" s="270">
        <v>230</v>
      </c>
      <c r="F1109" s="114"/>
      <c r="G1109" s="115"/>
      <c r="H1109" s="49">
        <f>E1109*G1109</f>
        <v>0</v>
      </c>
    </row>
    <row r="1110" spans="1:8" s="29" customFormat="1" ht="12.75">
      <c r="A1110" s="271" t="s">
        <v>2075</v>
      </c>
      <c r="B1110" s="272" t="s">
        <v>24</v>
      </c>
      <c r="C1110" s="272">
        <v>622873</v>
      </c>
      <c r="D1110" s="273">
        <v>8809270622873</v>
      </c>
      <c r="E1110" s="270">
        <v>230</v>
      </c>
      <c r="F1110" s="114"/>
      <c r="G1110" s="115"/>
      <c r="H1110" s="49">
        <f>E1110*G1110</f>
        <v>0</v>
      </c>
    </row>
    <row r="1111" spans="1:8" s="24" customFormat="1" ht="15.75">
      <c r="A1111" s="63" t="s">
        <v>2076</v>
      </c>
      <c r="B1111" s="18"/>
      <c r="C1111" s="18"/>
      <c r="D1111" s="95"/>
      <c r="E1111" s="267"/>
      <c r="F1111" s="96"/>
      <c r="G1111" s="6"/>
      <c r="H1111" s="6"/>
    </row>
    <row r="1112" spans="1:8" s="29" customFormat="1" ht="12.75">
      <c r="A1112" s="271" t="s">
        <v>2077</v>
      </c>
      <c r="B1112" s="272" t="s">
        <v>2078</v>
      </c>
      <c r="C1112" s="272">
        <v>623863</v>
      </c>
      <c r="D1112" s="273">
        <v>8809270623863</v>
      </c>
      <c r="E1112" s="270">
        <v>64</v>
      </c>
      <c r="F1112" s="114"/>
      <c r="G1112" s="115"/>
      <c r="H1112" s="49">
        <f t="shared" si="140"/>
        <v>0</v>
      </c>
    </row>
    <row r="1113" spans="1:8" s="29" customFormat="1" ht="12.75">
      <c r="A1113" s="271" t="s">
        <v>2079</v>
      </c>
      <c r="B1113" s="272" t="s">
        <v>2078</v>
      </c>
      <c r="C1113" s="272">
        <v>623870</v>
      </c>
      <c r="D1113" s="273">
        <v>8809270623870</v>
      </c>
      <c r="E1113" s="270">
        <v>64</v>
      </c>
      <c r="F1113" s="114"/>
      <c r="G1113" s="115"/>
      <c r="H1113" s="49">
        <f t="shared" si="140"/>
        <v>0</v>
      </c>
    </row>
    <row r="1114" spans="1:8" s="29" customFormat="1" ht="12.75">
      <c r="A1114" s="271" t="s">
        <v>2080</v>
      </c>
      <c r="B1114" s="272" t="s">
        <v>2078</v>
      </c>
      <c r="C1114" s="272">
        <v>623887</v>
      </c>
      <c r="D1114" s="273">
        <v>8809270623887</v>
      </c>
      <c r="E1114" s="270">
        <v>64</v>
      </c>
      <c r="F1114" s="114"/>
      <c r="G1114" s="115"/>
      <c r="H1114" s="49">
        <f t="shared" si="140"/>
        <v>0</v>
      </c>
    </row>
    <row r="1115" spans="1:8" s="29" customFormat="1" ht="25.5">
      <c r="A1115" s="271" t="s">
        <v>2081</v>
      </c>
      <c r="B1115" s="272" t="s">
        <v>2082</v>
      </c>
      <c r="C1115" s="272">
        <v>621593</v>
      </c>
      <c r="D1115" s="273">
        <v>8809270621593</v>
      </c>
      <c r="E1115" s="270">
        <v>72</v>
      </c>
      <c r="F1115" s="114"/>
      <c r="G1115" s="115"/>
      <c r="H1115" s="49">
        <f t="shared" si="140"/>
        <v>0</v>
      </c>
    </row>
    <row r="1116" spans="1:8" s="29" customFormat="1" ht="12.75">
      <c r="A1116" s="271" t="s">
        <v>2083</v>
      </c>
      <c r="B1116" s="272" t="s">
        <v>2082</v>
      </c>
      <c r="C1116" s="272">
        <v>621586</v>
      </c>
      <c r="D1116" s="273">
        <v>8809270621586</v>
      </c>
      <c r="E1116" s="270">
        <v>72</v>
      </c>
      <c r="F1116" s="114"/>
      <c r="G1116" s="115"/>
      <c r="H1116" s="49">
        <f t="shared" si="140"/>
        <v>0</v>
      </c>
    </row>
    <row r="1117" spans="1:8" s="29" customFormat="1" ht="25.5">
      <c r="A1117" s="271" t="s">
        <v>2084</v>
      </c>
      <c r="B1117" s="272" t="s">
        <v>2082</v>
      </c>
      <c r="C1117" s="272">
        <v>621609</v>
      </c>
      <c r="D1117" s="273">
        <v>8809270621609</v>
      </c>
      <c r="E1117" s="270">
        <v>72</v>
      </c>
      <c r="F1117" s="114"/>
      <c r="G1117" s="115"/>
      <c r="H1117" s="49">
        <f t="shared" si="140"/>
        <v>0</v>
      </c>
    </row>
    <row r="1118" spans="1:8" s="29" customFormat="1" ht="25.5">
      <c r="A1118" s="271" t="s">
        <v>2085</v>
      </c>
      <c r="B1118" s="272" t="s">
        <v>2082</v>
      </c>
      <c r="C1118" s="272">
        <v>621623</v>
      </c>
      <c r="D1118" s="273">
        <v>8809270621623</v>
      </c>
      <c r="E1118" s="270">
        <v>72</v>
      </c>
      <c r="F1118" s="114"/>
      <c r="G1118" s="115"/>
      <c r="H1118" s="49">
        <f t="shared" si="140"/>
        <v>0</v>
      </c>
    </row>
    <row r="1119" spans="1:8" s="29" customFormat="1" ht="25.5">
      <c r="A1119" s="161" t="s">
        <v>2086</v>
      </c>
      <c r="B1119" s="272" t="s">
        <v>2082</v>
      </c>
      <c r="C1119" s="272">
        <v>621616</v>
      </c>
      <c r="D1119" s="273">
        <v>8809270621616</v>
      </c>
      <c r="E1119" s="270">
        <v>76</v>
      </c>
      <c r="F1119" s="114"/>
      <c r="G1119" s="115"/>
      <c r="H1119" s="49">
        <f t="shared" si="140"/>
        <v>0</v>
      </c>
    </row>
    <row r="1120" spans="1:8" s="24" customFormat="1" ht="15.75">
      <c r="A1120" s="25" t="s">
        <v>1764</v>
      </c>
      <c r="B1120" s="26"/>
      <c r="C1120" s="26"/>
      <c r="D1120" s="27"/>
      <c r="E1120" s="268"/>
      <c r="F1120" s="28"/>
      <c r="G1120" s="4"/>
      <c r="H1120" s="4"/>
    </row>
    <row r="1121" spans="1:8" s="29" customFormat="1" ht="25.5">
      <c r="A1121" s="271" t="s">
        <v>2087</v>
      </c>
      <c r="B1121" s="272" t="s">
        <v>2088</v>
      </c>
      <c r="C1121" s="272">
        <v>621005</v>
      </c>
      <c r="D1121" s="273">
        <v>8809270621005</v>
      </c>
      <c r="E1121" s="270">
        <v>110</v>
      </c>
      <c r="F1121" s="114"/>
      <c r="G1121" s="115"/>
      <c r="H1121" s="49">
        <f t="shared" si="140"/>
        <v>0</v>
      </c>
    </row>
    <row r="1122" spans="1:8" s="29" customFormat="1" ht="12.75">
      <c r="A1122" s="271" t="s">
        <v>2089</v>
      </c>
      <c r="B1122" s="272" t="s">
        <v>2088</v>
      </c>
      <c r="C1122" s="272">
        <v>621012</v>
      </c>
      <c r="D1122" s="273">
        <v>8809270621012</v>
      </c>
      <c r="E1122" s="270">
        <v>110</v>
      </c>
      <c r="F1122" s="114"/>
      <c r="G1122" s="115"/>
      <c r="H1122" s="49">
        <f t="shared" si="140"/>
        <v>0</v>
      </c>
    </row>
    <row r="1123" spans="1:8" s="29" customFormat="1" ht="12.75">
      <c r="A1123" s="271" t="s">
        <v>2090</v>
      </c>
      <c r="B1123" s="272" t="s">
        <v>2091</v>
      </c>
      <c r="C1123" s="272">
        <v>621821</v>
      </c>
      <c r="D1123" s="273">
        <v>8809270621821</v>
      </c>
      <c r="E1123" s="270">
        <v>249</v>
      </c>
      <c r="F1123" s="114"/>
      <c r="G1123" s="115"/>
      <c r="H1123" s="49">
        <f t="shared" si="140"/>
        <v>0</v>
      </c>
    </row>
    <row r="1124" spans="1:8" s="248" customFormat="1" ht="23.25">
      <c r="A1124" s="240" t="s">
        <v>2092</v>
      </c>
      <c r="B1124" s="241"/>
      <c r="C1124" s="242"/>
      <c r="D1124" s="243"/>
      <c r="E1124" s="269"/>
      <c r="F1124" s="245"/>
      <c r="G1124" s="246"/>
      <c r="H1124" s="247"/>
    </row>
    <row r="1125" spans="1:8" s="24" customFormat="1" ht="15.75">
      <c r="A1125" s="25" t="s">
        <v>2105</v>
      </c>
      <c r="B1125" s="26"/>
      <c r="C1125" s="26"/>
      <c r="D1125" s="27"/>
      <c r="E1125" s="268"/>
      <c r="F1125" s="28"/>
      <c r="G1125" s="4"/>
      <c r="H1125" s="4"/>
    </row>
    <row r="1126" spans="1:8" s="29" customFormat="1" ht="12.75">
      <c r="A1126" s="271" t="s">
        <v>2093</v>
      </c>
      <c r="B1126" s="272" t="s">
        <v>2051</v>
      </c>
      <c r="C1126" s="272">
        <v>621906</v>
      </c>
      <c r="D1126" s="273">
        <v>8809270621906</v>
      </c>
      <c r="E1126" s="270">
        <v>77</v>
      </c>
      <c r="F1126" s="114"/>
      <c r="G1126" s="115"/>
      <c r="H1126" s="49">
        <f>E1126*G1126</f>
        <v>0</v>
      </c>
    </row>
    <row r="1127" spans="1:8" s="29" customFormat="1" ht="12.75">
      <c r="A1127" s="271" t="s">
        <v>2094</v>
      </c>
      <c r="B1127" s="272" t="s">
        <v>2095</v>
      </c>
      <c r="C1127" s="272">
        <v>541186</v>
      </c>
      <c r="D1127" s="273">
        <v>8809428541186</v>
      </c>
      <c r="E1127" s="270">
        <v>386</v>
      </c>
      <c r="F1127" s="114"/>
      <c r="G1127" s="115"/>
      <c r="H1127" s="49">
        <f t="shared" si="140"/>
        <v>0</v>
      </c>
    </row>
    <row r="1128" spans="1:8" s="29" customFormat="1" ht="12.75">
      <c r="A1128" s="271" t="s">
        <v>2096</v>
      </c>
      <c r="B1128" s="272" t="s">
        <v>2097</v>
      </c>
      <c r="C1128" s="272">
        <v>541162</v>
      </c>
      <c r="D1128" s="273">
        <v>8809428541162</v>
      </c>
      <c r="E1128" s="270">
        <v>386</v>
      </c>
      <c r="F1128" s="114"/>
      <c r="G1128" s="115"/>
      <c r="H1128" s="49">
        <f t="shared" si="140"/>
        <v>0</v>
      </c>
    </row>
    <row r="1129" spans="1:8" s="29" customFormat="1" ht="12.75">
      <c r="A1129" s="271" t="s">
        <v>2098</v>
      </c>
      <c r="B1129" s="272" t="s">
        <v>2097</v>
      </c>
      <c r="C1129" s="272">
        <v>541148</v>
      </c>
      <c r="D1129" s="273">
        <v>8809428541148</v>
      </c>
      <c r="E1129" s="270">
        <v>386</v>
      </c>
      <c r="F1129" s="114"/>
      <c r="G1129" s="115"/>
      <c r="H1129" s="49">
        <f t="shared" si="140"/>
        <v>0</v>
      </c>
    </row>
  </sheetData>
  <mergeCells count="2">
    <mergeCell ref="H8:H11"/>
    <mergeCell ref="A6:B6"/>
  </mergeCells>
  <pageMargins left="0.15748031496062992" right="0.15748031496062992" top="0.27559055118110237" bottom="0.15748031496062992" header="0.15748031496062992" footer="0.23622047244094491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2016-04-25T07:30:16Z</dcterms:modified>
</cp:coreProperties>
</file>