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Работа по одежде\40 недель\"/>
    </mc:Choice>
  </mc:AlternateContent>
  <bookViews>
    <workbookView xWindow="0" yWindow="0" windowWidth="25200" windowHeight="11985"/>
  </bookViews>
  <sheets>
    <sheet name="КОЛГОТКИ" sheetId="1" r:id="rId1"/>
  </sheets>
  <definedNames>
    <definedName name="_xlnm._FilterDatabase" localSheetId="0" hidden="1">КОЛГОТКИ!$A$2:$J$2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J3" i="1"/>
  <c r="J1" i="1" s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</calcChain>
</file>

<file path=xl/sharedStrings.xml><?xml version="1.0" encoding="utf-8"?>
<sst xmlns="http://schemas.openxmlformats.org/spreadsheetml/2006/main" count="226" uniqueCount="45">
  <si>
    <t>шт</t>
  </si>
  <si>
    <t>черный</t>
  </si>
  <si>
    <t>150 den MIRRA</t>
  </si>
  <si>
    <t>52% хлопок, 30% эластан, 18% полиамид</t>
  </si>
  <si>
    <r>
      <rPr>
        <b/>
        <sz val="9"/>
        <color indexed="8"/>
        <rFont val="Verdana"/>
        <family val="2"/>
        <charset val="204"/>
      </rPr>
      <t>Легинсы</t>
    </r>
    <r>
      <rPr>
        <sz val="9"/>
        <color indexed="8"/>
        <rFont val="Verdana"/>
        <family val="2"/>
        <charset val="204"/>
      </rPr>
      <t xml:space="preserve"> MIRRA</t>
    </r>
  </si>
  <si>
    <t>350 den STELLA</t>
  </si>
  <si>
    <t>30% шерсть, 40% хлопок, 12% эластан, 18% полиамид</t>
  </si>
  <si>
    <t>Колготки STELLA</t>
  </si>
  <si>
    <t>НЕТ</t>
  </si>
  <si>
    <t>Колготки "Мамин Дом" 150 den</t>
  </si>
  <si>
    <t>150 den REGINA</t>
  </si>
  <si>
    <t>55% хлопок, 28% эластан, 17% полиамид</t>
  </si>
  <si>
    <t>Колготки REGINA</t>
  </si>
  <si>
    <t>120 den LIANA</t>
  </si>
  <si>
    <t>4% хлопок, 12% эластан, 84% полиамид</t>
  </si>
  <si>
    <t>Колготки LIANA</t>
  </si>
  <si>
    <t>100 den MELANGE</t>
  </si>
  <si>
    <t>черный меланж</t>
  </si>
  <si>
    <t>4% хлопок, 8% эластан, 88% полиамид</t>
  </si>
  <si>
    <t>Колготки MELANGE</t>
  </si>
  <si>
    <t>серый меланж</t>
  </si>
  <si>
    <t>80 den  LEILA</t>
  </si>
  <si>
    <t>бежевый</t>
  </si>
  <si>
    <t>4% хлопок, 14% эластан, 82% полиамид</t>
  </si>
  <si>
    <t>Колготки LEILA</t>
  </si>
  <si>
    <t>50 den VITA</t>
  </si>
  <si>
    <t>серый</t>
  </si>
  <si>
    <t>Колготки VITA</t>
  </si>
  <si>
    <t>40 den KATRIN</t>
  </si>
  <si>
    <t>4% хлопок, 15% эластан, 81% полиамид</t>
  </si>
  <si>
    <t>Колготки KATRIN</t>
  </si>
  <si>
    <t xml:space="preserve">20 den EMILY </t>
  </si>
  <si>
    <t xml:space="preserve">Колготки EMILY </t>
  </si>
  <si>
    <t>СУММА</t>
  </si>
  <si>
    <t>Заказ кол-во</t>
  </si>
  <si>
    <t>Цена</t>
  </si>
  <si>
    <t>ед изм.</t>
  </si>
  <si>
    <t>Размер</t>
  </si>
  <si>
    <t>Цвет</t>
  </si>
  <si>
    <t>арт</t>
  </si>
  <si>
    <t>состав</t>
  </si>
  <si>
    <t>Наименование</t>
  </si>
  <si>
    <t>Фото</t>
  </si>
  <si>
    <t>ИТОГО СУММА:</t>
  </si>
  <si>
    <t>КОЛГОТКИ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</si>
</sst>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р.&quot;"/>
    <numFmt numFmtId="165" formatCode="#,##0.0\ &quot;р.&quot;"/>
  </numFmts>
  <fonts count="13" x14ac:knownFonts="1">
    <font>
      <sz val="11"/>
      <color indexed="8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b/>
      <sz val="9"/>
      <color indexed="8"/>
      <name val="Verdana"/>
      <family val="2"/>
      <charset val="204"/>
    </font>
    <font>
      <b/>
      <sz val="12"/>
      <color rgb="FFC00000"/>
      <name val="Verdana"/>
      <family val="2"/>
      <charset val="204"/>
    </font>
    <font>
      <b/>
      <i/>
      <sz val="9"/>
      <color indexed="8"/>
      <name val="Verdana"/>
      <family val="2"/>
      <charset val="204"/>
    </font>
    <font>
      <sz val="9"/>
      <color indexed="8"/>
      <name val="Verdana"/>
      <family val="2"/>
      <charset val="204"/>
    </font>
    <font>
      <b/>
      <i/>
      <sz val="9"/>
      <name val="Verdana"/>
      <family val="2"/>
      <charset val="204"/>
    </font>
    <font>
      <b/>
      <i/>
      <sz val="8"/>
      <color indexed="8"/>
      <name val="Verdana"/>
      <family val="2"/>
      <charset val="204"/>
    </font>
    <font>
      <b/>
      <i/>
      <sz val="8"/>
      <color rgb="FFFF0000"/>
      <name val="Verdana"/>
      <family val="2"/>
      <charset val="204"/>
    </font>
    <font>
      <b/>
      <sz val="9"/>
      <color rgb="FFFF0000"/>
      <name val="Verdana"/>
      <family val="2"/>
      <charset val="204"/>
    </font>
    <font>
      <b/>
      <i/>
      <sz val="9"/>
      <color rgb="FFFF0000"/>
      <name val="Verdana"/>
      <family val="2"/>
      <charset val="204"/>
    </font>
    <font>
      <b/>
      <sz val="9"/>
      <color theme="0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gray0625">
        <fgColor indexed="26"/>
        <bgColor theme="0" tint="-0.249977111117893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FF00"/>
        <bgColor indexed="64"/>
      </patternFill>
    </fill>
    <fill>
      <gradientFill>
        <stop position="0">
          <color rgb="FF669999"/>
        </stop>
        <stop position="0.5">
          <color rgb="FFAF6C83"/>
        </stop>
        <stop position="1">
          <color rgb="FF669999"/>
        </stop>
      </gradient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3" fillId="0" borderId="1" xfId="0" applyNumberFormat="1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0" fillId="0" borderId="1" xfId="0" applyBorder="1" applyAlignment="1"/>
    <xf numFmtId="164" fontId="3" fillId="0" borderId="4" xfId="0" applyNumberFormat="1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0" fillId="0" borderId="4" xfId="0" applyBorder="1" applyAlignment="1"/>
    <xf numFmtId="164" fontId="3" fillId="0" borderId="6" xfId="0" applyNumberFormat="1" applyFont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6" fillId="4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0" fillId="0" borderId="6" xfId="0" applyBorder="1" applyAlignment="1"/>
    <xf numFmtId="0" fontId="7" fillId="3" borderId="2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/>
    </xf>
    <xf numFmtId="0" fontId="7" fillId="3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/>
    </xf>
    <xf numFmtId="0" fontId="7" fillId="3" borderId="7" xfId="0" applyNumberFormat="1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/>
    </xf>
    <xf numFmtId="0" fontId="6" fillId="3" borderId="8" xfId="0" applyNumberFormat="1" applyFont="1" applyFill="1" applyBorder="1" applyAlignment="1" applyProtection="1">
      <alignment horizontal="center" vertical="center"/>
    </xf>
    <xf numFmtId="0" fontId="6" fillId="5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6" fillId="5" borderId="7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6" fillId="6" borderId="4" xfId="0" applyNumberFormat="1" applyFont="1" applyFill="1" applyBorder="1" applyAlignment="1" applyProtection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center" vertical="center"/>
    </xf>
    <xf numFmtId="0" fontId="6" fillId="6" borderId="6" xfId="0" applyNumberFormat="1" applyFont="1" applyFill="1" applyBorder="1" applyAlignment="1" applyProtection="1">
      <alignment horizontal="center" vertical="center" wrapText="1"/>
    </xf>
    <xf numFmtId="164" fontId="3" fillId="0" borderId="9" xfId="0" applyNumberFormat="1" applyFont="1" applyBorder="1" applyAlignment="1" applyProtection="1">
      <alignment horizontal="center" vertical="center"/>
    </xf>
    <xf numFmtId="164" fontId="3" fillId="0" borderId="10" xfId="0" applyNumberFormat="1" applyFont="1" applyBorder="1" applyAlignment="1" applyProtection="1">
      <alignment horizontal="center" vertical="center"/>
    </xf>
    <xf numFmtId="0" fontId="6" fillId="7" borderId="4" xfId="0" applyNumberFormat="1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164" fontId="3" fillId="0" borderId="13" xfId="0" applyNumberFormat="1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6" fillId="3" borderId="6" xfId="0" applyNumberFormat="1" applyFont="1" applyFill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164" fontId="8" fillId="8" borderId="18" xfId="0" applyNumberFormat="1" applyFont="1" applyFill="1" applyBorder="1" applyAlignment="1" applyProtection="1">
      <alignment horizontal="center" vertical="center" wrapText="1"/>
    </xf>
    <xf numFmtId="0" fontId="9" fillId="8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18" xfId="0" applyNumberFormat="1" applyFont="1" applyFill="1" applyBorder="1" applyAlignment="1" applyProtection="1">
      <alignment horizontal="center" vertical="center"/>
    </xf>
    <xf numFmtId="0" fontId="5" fillId="8" borderId="18" xfId="0" applyNumberFormat="1" applyFont="1" applyFill="1" applyBorder="1" applyAlignment="1" applyProtection="1">
      <alignment horizontal="center" vertical="center"/>
    </xf>
    <xf numFmtId="0" fontId="8" fillId="8" borderId="18" xfId="0" applyNumberFormat="1" applyFont="1" applyFill="1" applyBorder="1" applyAlignment="1" applyProtection="1">
      <alignment horizontal="center" vertical="center" wrapText="1"/>
    </xf>
    <xf numFmtId="164" fontId="10" fillId="0" borderId="19" xfId="0" applyNumberFormat="1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165" fontId="10" fillId="0" borderId="19" xfId="0" applyNumberFormat="1" applyFont="1" applyBorder="1" applyAlignment="1" applyProtection="1">
      <alignment horizontal="center" vertical="center"/>
    </xf>
    <xf numFmtId="0" fontId="6" fillId="0" borderId="0" xfId="0" applyFont="1" applyProtection="1"/>
    <xf numFmtId="0" fontId="12" fillId="9" borderId="0" xfId="0" applyFont="1" applyFill="1" applyBorder="1" applyAlignment="1" applyProtection="1">
      <alignment horizontal="center" vertical="center"/>
    </xf>
    <xf numFmtId="0" fontId="12" fillId="9" borderId="0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</xdr:row>
      <xdr:rowOff>68580</xdr:rowOff>
    </xdr:from>
    <xdr:to>
      <xdr:col>0</xdr:col>
      <xdr:colOff>769620</xdr:colOff>
      <xdr:row>9</xdr:row>
      <xdr:rowOff>15240</xdr:rowOff>
    </xdr:to>
    <xdr:pic>
      <xdr:nvPicPr>
        <xdr:cNvPr id="2" name="Рисунок 1" descr="http://40nedel.ru/UserFiles/Catalog/cat_1/resized_2/2778.jpg">
          <a:extLst>
            <a:ext uri="{FF2B5EF4-FFF2-40B4-BE49-F238E27FC236}">
              <a16:creationId xmlns="" xmlns:a16="http://schemas.microsoft.com/office/drawing/2014/main" id="{00000000-0008-0000-0600-00000B99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860" y="640080"/>
          <a:ext cx="584835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11</xdr:row>
      <xdr:rowOff>83820</xdr:rowOff>
    </xdr:from>
    <xdr:to>
      <xdr:col>0</xdr:col>
      <xdr:colOff>769620</xdr:colOff>
      <xdr:row>17</xdr:row>
      <xdr:rowOff>76200</xdr:rowOff>
    </xdr:to>
    <xdr:pic>
      <xdr:nvPicPr>
        <xdr:cNvPr id="3" name="Рисунок 2" descr="http://40nedel.ru/UserFiles/Catalog/cat_1/resized_2/2777.jpg">
          <a:extLst>
            <a:ext uri="{FF2B5EF4-FFF2-40B4-BE49-F238E27FC236}">
              <a16:creationId xmlns="" xmlns:a16="http://schemas.microsoft.com/office/drawing/2014/main" id="{00000000-0008-0000-0600-00000C99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" y="2179320"/>
          <a:ext cx="600075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769620</xdr:colOff>
      <xdr:row>27</xdr:row>
      <xdr:rowOff>0</xdr:rowOff>
    </xdr:to>
    <xdr:pic>
      <xdr:nvPicPr>
        <xdr:cNvPr id="4" name="Рисунок 4" descr="http://40nedel.ru/UserFiles/Catalog/cat_1/resized_2/2275.jpg">
          <a:extLst>
            <a:ext uri="{FF2B5EF4-FFF2-40B4-BE49-F238E27FC236}">
              <a16:creationId xmlns="" xmlns:a16="http://schemas.microsoft.com/office/drawing/2014/main" id="{00000000-0008-0000-0600-00000E99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4191000"/>
          <a:ext cx="60769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31</xdr:row>
      <xdr:rowOff>167640</xdr:rowOff>
    </xdr:from>
    <xdr:to>
      <xdr:col>0</xdr:col>
      <xdr:colOff>744855</xdr:colOff>
      <xdr:row>36</xdr:row>
      <xdr:rowOff>91440</xdr:rowOff>
    </xdr:to>
    <xdr:pic>
      <xdr:nvPicPr>
        <xdr:cNvPr id="5" name="Рисунок 5" descr="http://40nedel.ru/UserFiles/Catalog/cat_1/resized_2/2278.jpg">
          <a:extLst>
            <a:ext uri="{FF2B5EF4-FFF2-40B4-BE49-F238E27FC236}">
              <a16:creationId xmlns="" xmlns:a16="http://schemas.microsoft.com/office/drawing/2014/main" id="{00000000-0008-0000-0600-00000F99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860" y="6073140"/>
          <a:ext cx="58864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38</xdr:row>
      <xdr:rowOff>45720</xdr:rowOff>
    </xdr:from>
    <xdr:to>
      <xdr:col>0</xdr:col>
      <xdr:colOff>754380</xdr:colOff>
      <xdr:row>41</xdr:row>
      <xdr:rowOff>190500</xdr:rowOff>
    </xdr:to>
    <xdr:pic>
      <xdr:nvPicPr>
        <xdr:cNvPr id="6" name="Рисунок 6" descr="http://40nedel.ru/UserFiles/Catalog/cat_1/resized_2/2281.jpg">
          <a:extLst>
            <a:ext uri="{FF2B5EF4-FFF2-40B4-BE49-F238E27FC236}">
              <a16:creationId xmlns="" xmlns:a16="http://schemas.microsoft.com/office/drawing/2014/main" id="{00000000-0008-0000-0600-00001099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7284720"/>
          <a:ext cx="573405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46</xdr:row>
      <xdr:rowOff>7620</xdr:rowOff>
    </xdr:from>
    <xdr:to>
      <xdr:col>0</xdr:col>
      <xdr:colOff>754380</xdr:colOff>
      <xdr:row>49</xdr:row>
      <xdr:rowOff>220980</xdr:rowOff>
    </xdr:to>
    <xdr:pic>
      <xdr:nvPicPr>
        <xdr:cNvPr id="7" name="Рисунок 7" descr="http://40nedel.ru/UserFiles/Catalog/cat_1/resized_2/2284.jpg">
          <a:extLst>
            <a:ext uri="{FF2B5EF4-FFF2-40B4-BE49-F238E27FC236}">
              <a16:creationId xmlns="" xmlns:a16="http://schemas.microsoft.com/office/drawing/2014/main" id="{00000000-0008-0000-0600-00001199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8770620"/>
          <a:ext cx="573405" cy="756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50</xdr:row>
      <xdr:rowOff>0</xdr:rowOff>
    </xdr:from>
    <xdr:to>
      <xdr:col>0</xdr:col>
      <xdr:colOff>742950</xdr:colOff>
      <xdr:row>53</xdr:row>
      <xdr:rowOff>214313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9525000"/>
          <a:ext cx="561975" cy="757238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55</xdr:row>
      <xdr:rowOff>95250</xdr:rowOff>
    </xdr:from>
    <xdr:to>
      <xdr:col>0</xdr:col>
      <xdr:colOff>723900</xdr:colOff>
      <xdr:row>58</xdr:row>
      <xdr:rowOff>219074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10572750"/>
          <a:ext cx="571500" cy="66674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59</xdr:row>
      <xdr:rowOff>57150</xdr:rowOff>
    </xdr:from>
    <xdr:to>
      <xdr:col>0</xdr:col>
      <xdr:colOff>737235</xdr:colOff>
      <xdr:row>62</xdr:row>
      <xdr:rowOff>152400</xdr:rowOff>
    </xdr:to>
    <xdr:pic>
      <xdr:nvPicPr>
        <xdr:cNvPr id="10" name="Рисунок 6" descr="http://40nedel.ru/UserFiles/Catalog/cat_1/resized_2/2293.jpg">
          <a:extLst>
            <a:ext uri="{FF2B5EF4-FFF2-40B4-BE49-F238E27FC236}">
              <a16:creationId xmlns="" xmlns:a16="http://schemas.microsoft.com/office/drawing/2014/main" id="{00000000-0008-0000-0600-00000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11296650"/>
          <a:ext cx="54673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114300</xdr:colOff>
      <xdr:row>54</xdr:row>
      <xdr:rowOff>95250</xdr:rowOff>
    </xdr:from>
    <xdr:ext cx="466344" cy="594360"/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0382250"/>
          <a:ext cx="466344" cy="594360"/>
        </a:xfrm>
        <a:prstGeom prst="rect">
          <a:avLst/>
        </a:prstGeom>
      </xdr:spPr>
    </xdr:pic>
    <xdr:clientData/>
  </xdr:oneCellAnchor>
  <xdr:twoCellAnchor>
    <xdr:from>
      <xdr:col>0</xdr:col>
      <xdr:colOff>38100</xdr:colOff>
      <xdr:row>42</xdr:row>
      <xdr:rowOff>45720</xdr:rowOff>
    </xdr:from>
    <xdr:to>
      <xdr:col>0</xdr:col>
      <xdr:colOff>754380</xdr:colOff>
      <xdr:row>45</xdr:row>
      <xdr:rowOff>190500</xdr:rowOff>
    </xdr:to>
    <xdr:pic>
      <xdr:nvPicPr>
        <xdr:cNvPr id="12" name="Рисунок 6" descr="http://40nedel.ru/UserFiles/Catalog/cat_1/resized_2/2281.jpg">
          <a:extLst>
            <a:ext uri="{FF2B5EF4-FFF2-40B4-BE49-F238E27FC236}">
              <a16:creationId xmlns=""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8046720"/>
          <a:ext cx="573405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5FFCC"/>
  </sheetPr>
  <dimension ref="A1:K76"/>
  <sheetViews>
    <sheetView tabSelected="1" workbookViewId="0">
      <pane ySplit="2" topLeftCell="A3" activePane="bottomLeft" state="frozen"/>
      <selection pane="bottomLeft" activeCell="R55" sqref="R55"/>
    </sheetView>
  </sheetViews>
  <sheetFormatPr defaultRowHeight="15" x14ac:dyDescent="0.25"/>
  <cols>
    <col min="1" max="1" width="11.28515625" customWidth="1"/>
    <col min="2" max="2" width="10.7109375" customWidth="1"/>
    <col min="3" max="3" width="11.28515625" customWidth="1"/>
    <col min="4" max="4" width="16.28515625" customWidth="1"/>
    <col min="5" max="5" width="9.28515625" customWidth="1"/>
    <col min="6" max="6" width="5.85546875" customWidth="1"/>
    <col min="7" max="7" width="6.42578125" customWidth="1"/>
    <col min="8" max="8" width="6.140625" customWidth="1"/>
    <col min="9" max="9" width="7.140625" style="2" customWidth="1"/>
    <col min="10" max="10" width="12.140625" customWidth="1"/>
    <col min="11" max="11" width="9.140625" style="1"/>
  </cols>
  <sheetData>
    <row r="1" spans="1:11" ht="30" customHeight="1" x14ac:dyDescent="0.25">
      <c r="A1" s="82"/>
      <c r="B1" s="81" t="s">
        <v>44</v>
      </c>
      <c r="C1" s="81"/>
      <c r="D1" s="80"/>
      <c r="E1">
        <f>SUM(I3:I59)</f>
        <v>0</v>
      </c>
      <c r="F1" s="79"/>
      <c r="G1" s="79"/>
      <c r="H1" s="79"/>
      <c r="I1" s="78" t="s">
        <v>43</v>
      </c>
      <c r="J1" s="77">
        <f>SUM(J3:J63)</f>
        <v>0</v>
      </c>
    </row>
    <row r="2" spans="1:11" ht="32.25" thickBot="1" x14ac:dyDescent="0.3">
      <c r="A2" s="74" t="s">
        <v>42</v>
      </c>
      <c r="B2" s="76" t="s">
        <v>41</v>
      </c>
      <c r="C2" s="74" t="s">
        <v>40</v>
      </c>
      <c r="D2" s="75" t="s">
        <v>39</v>
      </c>
      <c r="E2" s="74" t="s">
        <v>38</v>
      </c>
      <c r="F2" s="74" t="s">
        <v>37</v>
      </c>
      <c r="G2" s="74" t="s">
        <v>36</v>
      </c>
      <c r="H2" s="74" t="s">
        <v>35</v>
      </c>
      <c r="I2" s="73" t="s">
        <v>34</v>
      </c>
      <c r="J2" s="72" t="s">
        <v>33</v>
      </c>
    </row>
    <row r="3" spans="1:11" ht="15.95" customHeight="1" x14ac:dyDescent="0.25">
      <c r="A3" s="65"/>
      <c r="B3" s="71" t="s">
        <v>32</v>
      </c>
      <c r="C3" s="70" t="s">
        <v>14</v>
      </c>
      <c r="D3" s="30" t="s">
        <v>31</v>
      </c>
      <c r="E3" s="55" t="s">
        <v>22</v>
      </c>
      <c r="F3" s="28">
        <v>2</v>
      </c>
      <c r="G3" s="27" t="s">
        <v>0</v>
      </c>
      <c r="H3" s="54">
        <v>146</v>
      </c>
      <c r="I3" s="25"/>
      <c r="J3" s="61">
        <f>I3*H3</f>
        <v>0</v>
      </c>
      <c r="K3" s="1" t="s">
        <v>8</v>
      </c>
    </row>
    <row r="4" spans="1:11" ht="15.95" customHeight="1" x14ac:dyDescent="0.25">
      <c r="A4" s="64"/>
      <c r="B4" s="69"/>
      <c r="C4" s="68"/>
      <c r="D4" s="20" t="s">
        <v>31</v>
      </c>
      <c r="E4" s="53" t="s">
        <v>22</v>
      </c>
      <c r="F4" s="18">
        <v>3</v>
      </c>
      <c r="G4" s="17" t="s">
        <v>0</v>
      </c>
      <c r="H4" s="36">
        <v>146</v>
      </c>
      <c r="I4" s="15"/>
      <c r="J4" s="57">
        <f>I4*H4</f>
        <v>0</v>
      </c>
      <c r="K4" s="1" t="s">
        <v>8</v>
      </c>
    </row>
    <row r="5" spans="1:11" ht="15.95" customHeight="1" x14ac:dyDescent="0.25">
      <c r="A5" s="64"/>
      <c r="B5" s="69"/>
      <c r="C5" s="68"/>
      <c r="D5" s="20" t="s">
        <v>31</v>
      </c>
      <c r="E5" s="53" t="s">
        <v>22</v>
      </c>
      <c r="F5" s="18">
        <v>4</v>
      </c>
      <c r="G5" s="17" t="s">
        <v>0</v>
      </c>
      <c r="H5" s="36">
        <v>146</v>
      </c>
      <c r="I5" s="15"/>
      <c r="J5" s="57">
        <f>I5*H5</f>
        <v>0</v>
      </c>
      <c r="K5" s="1" t="s">
        <v>8</v>
      </c>
    </row>
    <row r="6" spans="1:11" ht="15.95" customHeight="1" x14ac:dyDescent="0.25">
      <c r="A6" s="64"/>
      <c r="B6" s="69"/>
      <c r="C6" s="68"/>
      <c r="D6" s="20" t="s">
        <v>31</v>
      </c>
      <c r="E6" s="53" t="s">
        <v>22</v>
      </c>
      <c r="F6" s="18">
        <v>5</v>
      </c>
      <c r="G6" s="17" t="s">
        <v>0</v>
      </c>
      <c r="H6" s="36">
        <v>146</v>
      </c>
      <c r="I6" s="15"/>
      <c r="J6" s="57">
        <f>I6*H6</f>
        <v>0</v>
      </c>
      <c r="K6" s="1" t="s">
        <v>8</v>
      </c>
    </row>
    <row r="7" spans="1:11" ht="15.95" customHeight="1" x14ac:dyDescent="0.25">
      <c r="A7" s="64"/>
      <c r="B7" s="69"/>
      <c r="C7" s="68"/>
      <c r="D7" s="20" t="s">
        <v>31</v>
      </c>
      <c r="E7" s="19" t="s">
        <v>1</v>
      </c>
      <c r="F7" s="18">
        <v>2</v>
      </c>
      <c r="G7" s="17" t="s">
        <v>0</v>
      </c>
      <c r="H7" s="36">
        <v>146</v>
      </c>
      <c r="I7" s="15"/>
      <c r="J7" s="57">
        <f>I7*H7</f>
        <v>0</v>
      </c>
      <c r="K7" s="1" t="s">
        <v>8</v>
      </c>
    </row>
    <row r="8" spans="1:11" ht="15.95" customHeight="1" x14ac:dyDescent="0.25">
      <c r="A8" s="64"/>
      <c r="B8" s="69"/>
      <c r="C8" s="68"/>
      <c r="D8" s="20" t="s">
        <v>31</v>
      </c>
      <c r="E8" s="19" t="s">
        <v>1</v>
      </c>
      <c r="F8" s="18">
        <v>3</v>
      </c>
      <c r="G8" s="17" t="s">
        <v>0</v>
      </c>
      <c r="H8" s="36">
        <v>146</v>
      </c>
      <c r="I8" s="15"/>
      <c r="J8" s="57">
        <f>I8*H8</f>
        <v>0</v>
      </c>
      <c r="K8" s="1" t="s">
        <v>8</v>
      </c>
    </row>
    <row r="9" spans="1:11" ht="15.95" customHeight="1" x14ac:dyDescent="0.25">
      <c r="A9" s="64"/>
      <c r="B9" s="69"/>
      <c r="C9" s="68"/>
      <c r="D9" s="20" t="s">
        <v>31</v>
      </c>
      <c r="E9" s="19" t="s">
        <v>1</v>
      </c>
      <c r="F9" s="18">
        <v>4</v>
      </c>
      <c r="G9" s="17" t="s">
        <v>0</v>
      </c>
      <c r="H9" s="36">
        <v>146</v>
      </c>
      <c r="I9" s="15"/>
      <c r="J9" s="57">
        <f>I9*H9</f>
        <v>0</v>
      </c>
      <c r="K9" s="1" t="s">
        <v>8</v>
      </c>
    </row>
    <row r="10" spans="1:11" ht="15.95" customHeight="1" thickBot="1" x14ac:dyDescent="0.3">
      <c r="A10" s="63"/>
      <c r="B10" s="67"/>
      <c r="C10" s="66"/>
      <c r="D10" s="10" t="s">
        <v>31</v>
      </c>
      <c r="E10" s="9" t="s">
        <v>1</v>
      </c>
      <c r="F10" s="8">
        <v>5</v>
      </c>
      <c r="G10" s="7" t="s">
        <v>0</v>
      </c>
      <c r="H10" s="52">
        <v>146</v>
      </c>
      <c r="I10" s="5"/>
      <c r="J10" s="56">
        <f>I10*H10</f>
        <v>0</v>
      </c>
      <c r="K10" s="1" t="s">
        <v>8</v>
      </c>
    </row>
    <row r="11" spans="1:11" ht="15.95" customHeight="1" x14ac:dyDescent="0.25">
      <c r="A11" s="65"/>
      <c r="B11" s="32" t="s">
        <v>30</v>
      </c>
      <c r="C11" s="32" t="s">
        <v>29</v>
      </c>
      <c r="D11" s="30" t="s">
        <v>28</v>
      </c>
      <c r="E11" s="55" t="s">
        <v>22</v>
      </c>
      <c r="F11" s="28">
        <v>2</v>
      </c>
      <c r="G11" s="27" t="s">
        <v>0</v>
      </c>
      <c r="H11" s="54">
        <v>157</v>
      </c>
      <c r="I11" s="25"/>
      <c r="J11" s="61">
        <f>I11*H11</f>
        <v>0</v>
      </c>
    </row>
    <row r="12" spans="1:11" ht="15.95" customHeight="1" x14ac:dyDescent="0.25">
      <c r="A12" s="64"/>
      <c r="B12" s="22"/>
      <c r="C12" s="22"/>
      <c r="D12" s="20" t="s">
        <v>28</v>
      </c>
      <c r="E12" s="53" t="s">
        <v>22</v>
      </c>
      <c r="F12" s="18">
        <v>3</v>
      </c>
      <c r="G12" s="17" t="s">
        <v>0</v>
      </c>
      <c r="H12" s="36">
        <v>157</v>
      </c>
      <c r="I12" s="15"/>
      <c r="J12" s="57">
        <f>I12*H12</f>
        <v>0</v>
      </c>
    </row>
    <row r="13" spans="1:11" ht="15.95" customHeight="1" x14ac:dyDescent="0.25">
      <c r="A13" s="64"/>
      <c r="B13" s="22"/>
      <c r="C13" s="22"/>
      <c r="D13" s="20" t="s">
        <v>28</v>
      </c>
      <c r="E13" s="53" t="s">
        <v>22</v>
      </c>
      <c r="F13" s="18">
        <v>4</v>
      </c>
      <c r="G13" s="17" t="s">
        <v>0</v>
      </c>
      <c r="H13" s="36">
        <v>157</v>
      </c>
      <c r="I13" s="15"/>
      <c r="J13" s="57">
        <f>I13*H13</f>
        <v>0</v>
      </c>
    </row>
    <row r="14" spans="1:11" ht="15.95" customHeight="1" x14ac:dyDescent="0.25">
      <c r="A14" s="64"/>
      <c r="B14" s="22"/>
      <c r="C14" s="22"/>
      <c r="D14" s="20" t="s">
        <v>28</v>
      </c>
      <c r="E14" s="53" t="s">
        <v>22</v>
      </c>
      <c r="F14" s="18">
        <v>5</v>
      </c>
      <c r="G14" s="17" t="s">
        <v>0</v>
      </c>
      <c r="H14" s="36">
        <v>157</v>
      </c>
      <c r="I14" s="15"/>
      <c r="J14" s="57">
        <f>I14*H14</f>
        <v>0</v>
      </c>
    </row>
    <row r="15" spans="1:11" ht="15.95" customHeight="1" x14ac:dyDescent="0.25">
      <c r="A15" s="64"/>
      <c r="B15" s="22"/>
      <c r="C15" s="22"/>
      <c r="D15" s="20" t="s">
        <v>28</v>
      </c>
      <c r="E15" s="19" t="s">
        <v>1</v>
      </c>
      <c r="F15" s="18">
        <v>2</v>
      </c>
      <c r="G15" s="17" t="s">
        <v>0</v>
      </c>
      <c r="H15" s="36">
        <v>157</v>
      </c>
      <c r="I15" s="15"/>
      <c r="J15" s="57">
        <f>I15*H15</f>
        <v>0</v>
      </c>
    </row>
    <row r="16" spans="1:11" ht="15.95" customHeight="1" x14ac:dyDescent="0.25">
      <c r="A16" s="64"/>
      <c r="B16" s="22"/>
      <c r="C16" s="22"/>
      <c r="D16" s="20" t="s">
        <v>28</v>
      </c>
      <c r="E16" s="19" t="s">
        <v>1</v>
      </c>
      <c r="F16" s="18">
        <v>3</v>
      </c>
      <c r="G16" s="17" t="s">
        <v>0</v>
      </c>
      <c r="H16" s="36">
        <v>157</v>
      </c>
      <c r="I16" s="15"/>
      <c r="J16" s="57">
        <f>I16*H16</f>
        <v>0</v>
      </c>
    </row>
    <row r="17" spans="1:10" ht="15.95" customHeight="1" x14ac:dyDescent="0.25">
      <c r="A17" s="64"/>
      <c r="B17" s="22"/>
      <c r="C17" s="22"/>
      <c r="D17" s="20" t="s">
        <v>28</v>
      </c>
      <c r="E17" s="19" t="s">
        <v>1</v>
      </c>
      <c r="F17" s="18">
        <v>4</v>
      </c>
      <c r="G17" s="17" t="s">
        <v>0</v>
      </c>
      <c r="H17" s="36">
        <v>157</v>
      </c>
      <c r="I17" s="15"/>
      <c r="J17" s="57">
        <f>I17*H17</f>
        <v>0</v>
      </c>
    </row>
    <row r="18" spans="1:10" ht="15.95" customHeight="1" thickBot="1" x14ac:dyDescent="0.3">
      <c r="A18" s="63"/>
      <c r="B18" s="12"/>
      <c r="C18" s="12"/>
      <c r="D18" s="10" t="s">
        <v>28</v>
      </c>
      <c r="E18" s="9" t="s">
        <v>1</v>
      </c>
      <c r="F18" s="8">
        <v>5</v>
      </c>
      <c r="G18" s="7" t="s">
        <v>0</v>
      </c>
      <c r="H18" s="52">
        <v>157</v>
      </c>
      <c r="I18" s="5"/>
      <c r="J18" s="56">
        <f>I18*H18</f>
        <v>0</v>
      </c>
    </row>
    <row r="19" spans="1:10" ht="15.95" customHeight="1" x14ac:dyDescent="0.25">
      <c r="A19" s="62"/>
      <c r="B19" s="32" t="s">
        <v>27</v>
      </c>
      <c r="C19" s="32" t="s">
        <v>23</v>
      </c>
      <c r="D19" s="30" t="s">
        <v>25</v>
      </c>
      <c r="E19" s="55" t="s">
        <v>22</v>
      </c>
      <c r="F19" s="28">
        <v>2</v>
      </c>
      <c r="G19" s="27" t="s">
        <v>0</v>
      </c>
      <c r="H19" s="54">
        <v>175</v>
      </c>
      <c r="I19" s="25"/>
      <c r="J19" s="61">
        <f>I19*H19</f>
        <v>0</v>
      </c>
    </row>
    <row r="20" spans="1:10" ht="15.95" customHeight="1" x14ac:dyDescent="0.25">
      <c r="A20" s="59"/>
      <c r="B20" s="22"/>
      <c r="C20" s="22"/>
      <c r="D20" s="20" t="s">
        <v>25</v>
      </c>
      <c r="E20" s="53" t="s">
        <v>22</v>
      </c>
      <c r="F20" s="18">
        <v>3</v>
      </c>
      <c r="G20" s="17" t="s">
        <v>0</v>
      </c>
      <c r="H20" s="36">
        <v>175</v>
      </c>
      <c r="I20" s="15"/>
      <c r="J20" s="57">
        <f>I20*H20</f>
        <v>0</v>
      </c>
    </row>
    <row r="21" spans="1:10" ht="15.95" customHeight="1" x14ac:dyDescent="0.25">
      <c r="A21" s="59"/>
      <c r="B21" s="22"/>
      <c r="C21" s="22"/>
      <c r="D21" s="20" t="s">
        <v>25</v>
      </c>
      <c r="E21" s="53" t="s">
        <v>22</v>
      </c>
      <c r="F21" s="18">
        <v>4</v>
      </c>
      <c r="G21" s="17" t="s">
        <v>0</v>
      </c>
      <c r="H21" s="36">
        <v>175</v>
      </c>
      <c r="I21" s="15"/>
      <c r="J21" s="57">
        <f>I21*H21</f>
        <v>0</v>
      </c>
    </row>
    <row r="22" spans="1:10" ht="15.95" customHeight="1" x14ac:dyDescent="0.25">
      <c r="A22" s="59"/>
      <c r="B22" s="22"/>
      <c r="C22" s="22"/>
      <c r="D22" s="20" t="s">
        <v>25</v>
      </c>
      <c r="E22" s="53" t="s">
        <v>22</v>
      </c>
      <c r="F22" s="18">
        <v>5</v>
      </c>
      <c r="G22" s="17" t="s">
        <v>0</v>
      </c>
      <c r="H22" s="36">
        <v>175</v>
      </c>
      <c r="I22" s="15"/>
      <c r="J22" s="57">
        <f>I22*H22</f>
        <v>0</v>
      </c>
    </row>
    <row r="23" spans="1:10" ht="15.95" customHeight="1" x14ac:dyDescent="0.25">
      <c r="A23" s="60"/>
      <c r="B23" s="22"/>
      <c r="C23" s="22"/>
      <c r="D23" s="20" t="s">
        <v>25</v>
      </c>
      <c r="E23" s="58" t="s">
        <v>26</v>
      </c>
      <c r="F23" s="18">
        <v>2</v>
      </c>
      <c r="G23" s="17" t="s">
        <v>0</v>
      </c>
      <c r="H23" s="36">
        <v>175</v>
      </c>
      <c r="I23" s="15"/>
      <c r="J23" s="57">
        <f>I23*H23</f>
        <v>0</v>
      </c>
    </row>
    <row r="24" spans="1:10" ht="15.95" customHeight="1" x14ac:dyDescent="0.25">
      <c r="A24" s="59"/>
      <c r="B24" s="22"/>
      <c r="C24" s="22"/>
      <c r="D24" s="20" t="s">
        <v>25</v>
      </c>
      <c r="E24" s="58" t="s">
        <v>26</v>
      </c>
      <c r="F24" s="18">
        <v>3</v>
      </c>
      <c r="G24" s="17" t="s">
        <v>0</v>
      </c>
      <c r="H24" s="36">
        <v>175</v>
      </c>
      <c r="I24" s="15"/>
      <c r="J24" s="57">
        <f>I24*H24</f>
        <v>0</v>
      </c>
    </row>
    <row r="25" spans="1:10" ht="15.95" customHeight="1" x14ac:dyDescent="0.25">
      <c r="A25" s="59"/>
      <c r="B25" s="22"/>
      <c r="C25" s="22"/>
      <c r="D25" s="20" t="s">
        <v>25</v>
      </c>
      <c r="E25" s="58" t="s">
        <v>26</v>
      </c>
      <c r="F25" s="18">
        <v>4</v>
      </c>
      <c r="G25" s="17" t="s">
        <v>0</v>
      </c>
      <c r="H25" s="36">
        <v>175</v>
      </c>
      <c r="I25" s="15"/>
      <c r="J25" s="57">
        <f>I25*H25</f>
        <v>0</v>
      </c>
    </row>
    <row r="26" spans="1:10" ht="15.95" customHeight="1" x14ac:dyDescent="0.25">
      <c r="A26" s="59"/>
      <c r="B26" s="22"/>
      <c r="C26" s="22"/>
      <c r="D26" s="20" t="s">
        <v>25</v>
      </c>
      <c r="E26" s="58" t="s">
        <v>26</v>
      </c>
      <c r="F26" s="18">
        <v>5</v>
      </c>
      <c r="G26" s="17" t="s">
        <v>0</v>
      </c>
      <c r="H26" s="36">
        <v>175</v>
      </c>
      <c r="I26" s="15"/>
      <c r="J26" s="57">
        <f>I26*H26</f>
        <v>0</v>
      </c>
    </row>
    <row r="27" spans="1:10" ht="15.95" customHeight="1" x14ac:dyDescent="0.25">
      <c r="A27" s="37"/>
      <c r="B27" s="22"/>
      <c r="C27" s="22"/>
      <c r="D27" s="20" t="s">
        <v>25</v>
      </c>
      <c r="E27" s="19" t="s">
        <v>1</v>
      </c>
      <c r="F27" s="18">
        <v>2</v>
      </c>
      <c r="G27" s="17" t="s">
        <v>0</v>
      </c>
      <c r="H27" s="36">
        <v>175</v>
      </c>
      <c r="I27" s="15"/>
      <c r="J27" s="57">
        <f>I27*H27</f>
        <v>0</v>
      </c>
    </row>
    <row r="28" spans="1:10" ht="15.95" customHeight="1" x14ac:dyDescent="0.25">
      <c r="A28" s="37"/>
      <c r="B28" s="22"/>
      <c r="C28" s="22"/>
      <c r="D28" s="20" t="s">
        <v>25</v>
      </c>
      <c r="E28" s="19" t="s">
        <v>1</v>
      </c>
      <c r="F28" s="18">
        <v>3</v>
      </c>
      <c r="G28" s="17" t="s">
        <v>0</v>
      </c>
      <c r="H28" s="36">
        <v>175</v>
      </c>
      <c r="I28" s="15"/>
      <c r="J28" s="57">
        <f>I28*H28</f>
        <v>0</v>
      </c>
    </row>
    <row r="29" spans="1:10" ht="15.95" customHeight="1" x14ac:dyDescent="0.25">
      <c r="A29" s="37"/>
      <c r="B29" s="22"/>
      <c r="C29" s="22"/>
      <c r="D29" s="20" t="s">
        <v>25</v>
      </c>
      <c r="E29" s="19" t="s">
        <v>1</v>
      </c>
      <c r="F29" s="18">
        <v>4</v>
      </c>
      <c r="G29" s="17" t="s">
        <v>0</v>
      </c>
      <c r="H29" s="36">
        <v>175</v>
      </c>
      <c r="I29" s="15"/>
      <c r="J29" s="57">
        <f>I29*H29</f>
        <v>0</v>
      </c>
    </row>
    <row r="30" spans="1:10" ht="15.95" customHeight="1" thickBot="1" x14ac:dyDescent="0.3">
      <c r="A30" s="35"/>
      <c r="B30" s="12"/>
      <c r="C30" s="12"/>
      <c r="D30" s="10" t="s">
        <v>25</v>
      </c>
      <c r="E30" s="9" t="s">
        <v>1</v>
      </c>
      <c r="F30" s="8">
        <v>5</v>
      </c>
      <c r="G30" s="7" t="s">
        <v>0</v>
      </c>
      <c r="H30" s="52">
        <v>175</v>
      </c>
      <c r="I30" s="5"/>
      <c r="J30" s="56">
        <f>I30*H30</f>
        <v>0</v>
      </c>
    </row>
    <row r="31" spans="1:10" ht="15.95" customHeight="1" x14ac:dyDescent="0.25">
      <c r="A31" s="39"/>
      <c r="B31" s="32" t="s">
        <v>24</v>
      </c>
      <c r="C31" s="31" t="s">
        <v>23</v>
      </c>
      <c r="D31" s="30" t="s">
        <v>21</v>
      </c>
      <c r="E31" s="55" t="s">
        <v>22</v>
      </c>
      <c r="F31" s="28">
        <v>2</v>
      </c>
      <c r="G31" s="27" t="s">
        <v>0</v>
      </c>
      <c r="H31" s="54">
        <v>209</v>
      </c>
      <c r="I31" s="25"/>
      <c r="J31" s="24">
        <f>I31*H31</f>
        <v>0</v>
      </c>
    </row>
    <row r="32" spans="1:10" ht="15.95" customHeight="1" x14ac:dyDescent="0.25">
      <c r="A32" s="37"/>
      <c r="B32" s="22"/>
      <c r="C32" s="21"/>
      <c r="D32" s="20" t="s">
        <v>21</v>
      </c>
      <c r="E32" s="53" t="s">
        <v>22</v>
      </c>
      <c r="F32" s="18">
        <v>3</v>
      </c>
      <c r="G32" s="17" t="s">
        <v>0</v>
      </c>
      <c r="H32" s="36">
        <v>209</v>
      </c>
      <c r="I32" s="15"/>
      <c r="J32" s="14">
        <f>I32*H32</f>
        <v>0</v>
      </c>
    </row>
    <row r="33" spans="1:11" ht="15.95" customHeight="1" x14ac:dyDescent="0.25">
      <c r="A33" s="37"/>
      <c r="B33" s="22"/>
      <c r="C33" s="21"/>
      <c r="D33" s="20" t="s">
        <v>21</v>
      </c>
      <c r="E33" s="53" t="s">
        <v>22</v>
      </c>
      <c r="F33" s="18">
        <v>4</v>
      </c>
      <c r="G33" s="17" t="s">
        <v>0</v>
      </c>
      <c r="H33" s="36">
        <v>209</v>
      </c>
      <c r="I33" s="15"/>
      <c r="J33" s="14">
        <f>I33*H33</f>
        <v>0</v>
      </c>
    </row>
    <row r="34" spans="1:11" ht="15.95" customHeight="1" x14ac:dyDescent="0.25">
      <c r="A34" s="37"/>
      <c r="B34" s="22"/>
      <c r="C34" s="21"/>
      <c r="D34" s="20" t="s">
        <v>21</v>
      </c>
      <c r="E34" s="53" t="s">
        <v>22</v>
      </c>
      <c r="F34" s="18">
        <v>5</v>
      </c>
      <c r="G34" s="17" t="s">
        <v>0</v>
      </c>
      <c r="H34" s="36">
        <v>209</v>
      </c>
      <c r="I34" s="15"/>
      <c r="J34" s="14">
        <f>I34*H34</f>
        <v>0</v>
      </c>
    </row>
    <row r="35" spans="1:11" ht="15.95" customHeight="1" x14ac:dyDescent="0.25">
      <c r="A35" s="37"/>
      <c r="B35" s="22"/>
      <c r="C35" s="21"/>
      <c r="D35" s="20" t="s">
        <v>21</v>
      </c>
      <c r="E35" s="19" t="s">
        <v>1</v>
      </c>
      <c r="F35" s="18">
        <v>2</v>
      </c>
      <c r="G35" s="17" t="s">
        <v>0</v>
      </c>
      <c r="H35" s="36">
        <v>209</v>
      </c>
      <c r="I35" s="15"/>
      <c r="J35" s="14">
        <f>I35*H35</f>
        <v>0</v>
      </c>
    </row>
    <row r="36" spans="1:11" ht="15.95" customHeight="1" x14ac:dyDescent="0.25">
      <c r="A36" s="37"/>
      <c r="B36" s="22"/>
      <c r="C36" s="21"/>
      <c r="D36" s="20" t="s">
        <v>21</v>
      </c>
      <c r="E36" s="19" t="s">
        <v>1</v>
      </c>
      <c r="F36" s="18">
        <v>3</v>
      </c>
      <c r="G36" s="17" t="s">
        <v>0</v>
      </c>
      <c r="H36" s="36">
        <v>209</v>
      </c>
      <c r="I36" s="15"/>
      <c r="J36" s="14">
        <f>I36*H36</f>
        <v>0</v>
      </c>
    </row>
    <row r="37" spans="1:11" ht="15.95" customHeight="1" x14ac:dyDescent="0.25">
      <c r="A37" s="37"/>
      <c r="B37" s="22"/>
      <c r="C37" s="21"/>
      <c r="D37" s="20" t="s">
        <v>21</v>
      </c>
      <c r="E37" s="19" t="s">
        <v>1</v>
      </c>
      <c r="F37" s="18">
        <v>4</v>
      </c>
      <c r="G37" s="17" t="s">
        <v>0</v>
      </c>
      <c r="H37" s="36">
        <v>209</v>
      </c>
      <c r="I37" s="15"/>
      <c r="J37" s="14">
        <f>I37*H37</f>
        <v>0</v>
      </c>
    </row>
    <row r="38" spans="1:11" ht="15.95" customHeight="1" thickBot="1" x14ac:dyDescent="0.3">
      <c r="A38" s="35"/>
      <c r="B38" s="12"/>
      <c r="C38" s="11"/>
      <c r="D38" s="10" t="s">
        <v>21</v>
      </c>
      <c r="E38" s="9" t="s">
        <v>1</v>
      </c>
      <c r="F38" s="8">
        <v>5</v>
      </c>
      <c r="G38" s="7" t="s">
        <v>0</v>
      </c>
      <c r="H38" s="52">
        <v>209</v>
      </c>
      <c r="I38" s="5"/>
      <c r="J38" s="4">
        <f>I38*H38</f>
        <v>0</v>
      </c>
    </row>
    <row r="39" spans="1:11" ht="18.75" customHeight="1" x14ac:dyDescent="0.25">
      <c r="A39" s="51"/>
      <c r="B39" s="32" t="s">
        <v>19</v>
      </c>
      <c r="C39" s="32" t="s">
        <v>18</v>
      </c>
      <c r="D39" s="30" t="s">
        <v>16</v>
      </c>
      <c r="E39" s="50" t="s">
        <v>20</v>
      </c>
      <c r="F39" s="28">
        <v>2</v>
      </c>
      <c r="G39" s="27" t="s">
        <v>0</v>
      </c>
      <c r="H39" s="38">
        <v>235</v>
      </c>
      <c r="I39" s="49"/>
      <c r="J39" s="24">
        <f>I39*H39</f>
        <v>0</v>
      </c>
      <c r="K39" s="1" t="s">
        <v>8</v>
      </c>
    </row>
    <row r="40" spans="1:11" ht="18.75" customHeight="1" x14ac:dyDescent="0.25">
      <c r="A40" s="48"/>
      <c r="B40" s="22"/>
      <c r="C40" s="22"/>
      <c r="D40" s="20" t="s">
        <v>16</v>
      </c>
      <c r="E40" s="47"/>
      <c r="F40" s="18">
        <v>3</v>
      </c>
      <c r="G40" s="46" t="s">
        <v>0</v>
      </c>
      <c r="H40" s="36">
        <v>235</v>
      </c>
      <c r="I40" s="15"/>
      <c r="J40" s="14">
        <f>I40*H40</f>
        <v>0</v>
      </c>
      <c r="K40" s="1" t="s">
        <v>8</v>
      </c>
    </row>
    <row r="41" spans="1:11" ht="18.75" customHeight="1" x14ac:dyDescent="0.25">
      <c r="A41" s="48"/>
      <c r="B41" s="22"/>
      <c r="C41" s="22"/>
      <c r="D41" s="20" t="s">
        <v>16</v>
      </c>
      <c r="E41" s="47"/>
      <c r="F41" s="18">
        <v>4</v>
      </c>
      <c r="G41" s="46" t="s">
        <v>0</v>
      </c>
      <c r="H41" s="36">
        <v>235</v>
      </c>
      <c r="I41" s="15"/>
      <c r="J41" s="14">
        <f>I41*H41</f>
        <v>0</v>
      </c>
      <c r="K41" s="1" t="s">
        <v>8</v>
      </c>
    </row>
    <row r="42" spans="1:11" ht="18.75" customHeight="1" thickBot="1" x14ac:dyDescent="0.3">
      <c r="A42" s="45"/>
      <c r="B42" s="12"/>
      <c r="C42" s="12"/>
      <c r="D42" s="10" t="s">
        <v>16</v>
      </c>
      <c r="E42" s="44"/>
      <c r="F42" s="8">
        <v>5</v>
      </c>
      <c r="G42" s="7" t="s">
        <v>0</v>
      </c>
      <c r="H42" s="34">
        <v>235</v>
      </c>
      <c r="I42" s="43"/>
      <c r="J42" s="4">
        <f>I42*H42</f>
        <v>0</v>
      </c>
      <c r="K42" s="1" t="s">
        <v>8</v>
      </c>
    </row>
    <row r="43" spans="1:11" ht="18.75" customHeight="1" x14ac:dyDescent="0.25">
      <c r="A43" s="51"/>
      <c r="B43" s="32" t="s">
        <v>19</v>
      </c>
      <c r="C43" s="32" t="s">
        <v>18</v>
      </c>
      <c r="D43" s="30" t="s">
        <v>16</v>
      </c>
      <c r="E43" s="50" t="s">
        <v>17</v>
      </c>
      <c r="F43" s="28">
        <v>2</v>
      </c>
      <c r="G43" s="27" t="s">
        <v>0</v>
      </c>
      <c r="H43" s="38">
        <v>235</v>
      </c>
      <c r="I43" s="49"/>
      <c r="J43" s="24">
        <f>I43*H43</f>
        <v>0</v>
      </c>
      <c r="K43" s="1" t="s">
        <v>8</v>
      </c>
    </row>
    <row r="44" spans="1:11" ht="18.75" customHeight="1" x14ac:dyDescent="0.25">
      <c r="A44" s="48"/>
      <c r="B44" s="22"/>
      <c r="C44" s="22"/>
      <c r="D44" s="20" t="s">
        <v>16</v>
      </c>
      <c r="E44" s="47"/>
      <c r="F44" s="18">
        <v>3</v>
      </c>
      <c r="G44" s="46" t="s">
        <v>0</v>
      </c>
      <c r="H44" s="36">
        <v>235</v>
      </c>
      <c r="I44" s="15"/>
      <c r="J44" s="14">
        <f>I44*H44</f>
        <v>0</v>
      </c>
      <c r="K44" s="1" t="s">
        <v>8</v>
      </c>
    </row>
    <row r="45" spans="1:11" ht="18.75" customHeight="1" x14ac:dyDescent="0.25">
      <c r="A45" s="48"/>
      <c r="B45" s="22"/>
      <c r="C45" s="22"/>
      <c r="D45" s="20" t="s">
        <v>16</v>
      </c>
      <c r="E45" s="47"/>
      <c r="F45" s="18">
        <v>4</v>
      </c>
      <c r="G45" s="46" t="s">
        <v>0</v>
      </c>
      <c r="H45" s="36">
        <v>235</v>
      </c>
      <c r="I45" s="15"/>
      <c r="J45" s="14">
        <f>I45*H45</f>
        <v>0</v>
      </c>
      <c r="K45" s="1" t="s">
        <v>8</v>
      </c>
    </row>
    <row r="46" spans="1:11" ht="18.75" customHeight="1" thickBot="1" x14ac:dyDescent="0.3">
      <c r="A46" s="45"/>
      <c r="B46" s="12"/>
      <c r="C46" s="12"/>
      <c r="D46" s="10" t="s">
        <v>16</v>
      </c>
      <c r="E46" s="44"/>
      <c r="F46" s="8">
        <v>5</v>
      </c>
      <c r="G46" s="7" t="s">
        <v>0</v>
      </c>
      <c r="H46" s="34">
        <v>235</v>
      </c>
      <c r="I46" s="43"/>
      <c r="J46" s="4">
        <f>I46*H46</f>
        <v>0</v>
      </c>
      <c r="K46" s="1" t="s">
        <v>8</v>
      </c>
    </row>
    <row r="47" spans="1:11" ht="18" customHeight="1" x14ac:dyDescent="0.25">
      <c r="A47" s="39"/>
      <c r="B47" s="32" t="s">
        <v>15</v>
      </c>
      <c r="C47" s="31" t="s">
        <v>14</v>
      </c>
      <c r="D47" s="30" t="s">
        <v>13</v>
      </c>
      <c r="E47" s="29" t="s">
        <v>1</v>
      </c>
      <c r="F47" s="28">
        <v>2</v>
      </c>
      <c r="G47" s="27" t="s">
        <v>0</v>
      </c>
      <c r="H47" s="38">
        <v>255</v>
      </c>
      <c r="I47" s="25"/>
      <c r="J47" s="24">
        <f>I47*H47</f>
        <v>0</v>
      </c>
    </row>
    <row r="48" spans="1:11" ht="18" customHeight="1" x14ac:dyDescent="0.25">
      <c r="A48" s="37"/>
      <c r="B48" s="22"/>
      <c r="C48" s="21"/>
      <c r="D48" s="20" t="s">
        <v>13</v>
      </c>
      <c r="E48" s="19" t="s">
        <v>1</v>
      </c>
      <c r="F48" s="18">
        <v>3</v>
      </c>
      <c r="G48" s="17" t="s">
        <v>0</v>
      </c>
      <c r="H48" s="36">
        <v>255</v>
      </c>
      <c r="I48" s="15"/>
      <c r="J48" s="14">
        <f>I48*H48</f>
        <v>0</v>
      </c>
    </row>
    <row r="49" spans="1:11" ht="18" customHeight="1" x14ac:dyDescent="0.25">
      <c r="A49" s="37"/>
      <c r="B49" s="22"/>
      <c r="C49" s="21"/>
      <c r="D49" s="20" t="s">
        <v>13</v>
      </c>
      <c r="E49" s="19" t="s">
        <v>1</v>
      </c>
      <c r="F49" s="18">
        <v>4</v>
      </c>
      <c r="G49" s="17" t="s">
        <v>0</v>
      </c>
      <c r="H49" s="36">
        <v>255</v>
      </c>
      <c r="I49" s="15"/>
      <c r="J49" s="14">
        <f>I49*H49</f>
        <v>0</v>
      </c>
    </row>
    <row r="50" spans="1:11" ht="18" customHeight="1" thickBot="1" x14ac:dyDescent="0.3">
      <c r="A50" s="35"/>
      <c r="B50" s="12"/>
      <c r="C50" s="11"/>
      <c r="D50" s="10" t="s">
        <v>13</v>
      </c>
      <c r="E50" s="9" t="s">
        <v>1</v>
      </c>
      <c r="F50" s="8">
        <v>5</v>
      </c>
      <c r="G50" s="7" t="s">
        <v>0</v>
      </c>
      <c r="H50" s="34">
        <v>255</v>
      </c>
      <c r="I50" s="5"/>
      <c r="J50" s="4">
        <f>I50*H50</f>
        <v>0</v>
      </c>
    </row>
    <row r="51" spans="1:11" ht="18" customHeight="1" x14ac:dyDescent="0.25">
      <c r="A51" s="39"/>
      <c r="B51" s="32" t="s">
        <v>12</v>
      </c>
      <c r="C51" s="31" t="s">
        <v>11</v>
      </c>
      <c r="D51" s="30" t="s">
        <v>10</v>
      </c>
      <c r="E51" s="29" t="s">
        <v>1</v>
      </c>
      <c r="F51" s="28">
        <v>2</v>
      </c>
      <c r="G51" s="27" t="s">
        <v>0</v>
      </c>
      <c r="H51" s="38">
        <v>345</v>
      </c>
      <c r="I51" s="25"/>
      <c r="J51" s="24">
        <f>I51*H51</f>
        <v>0</v>
      </c>
    </row>
    <row r="52" spans="1:11" ht="18" customHeight="1" x14ac:dyDescent="0.25">
      <c r="A52" s="37"/>
      <c r="B52" s="22"/>
      <c r="C52" s="21"/>
      <c r="D52" s="20" t="s">
        <v>10</v>
      </c>
      <c r="E52" s="19" t="s">
        <v>1</v>
      </c>
      <c r="F52" s="18">
        <v>3</v>
      </c>
      <c r="G52" s="17" t="s">
        <v>0</v>
      </c>
      <c r="H52" s="36">
        <v>345</v>
      </c>
      <c r="I52" s="15"/>
      <c r="J52" s="14">
        <f>I52*H52</f>
        <v>0</v>
      </c>
    </row>
    <row r="53" spans="1:11" ht="18" customHeight="1" x14ac:dyDescent="0.25">
      <c r="A53" s="37"/>
      <c r="B53" s="22"/>
      <c r="C53" s="21"/>
      <c r="D53" s="20" t="s">
        <v>10</v>
      </c>
      <c r="E53" s="19" t="s">
        <v>1</v>
      </c>
      <c r="F53" s="18">
        <v>4</v>
      </c>
      <c r="G53" s="17" t="s">
        <v>0</v>
      </c>
      <c r="H53" s="36">
        <v>345</v>
      </c>
      <c r="I53" s="15"/>
      <c r="J53" s="14">
        <f>I53*H53</f>
        <v>0</v>
      </c>
    </row>
    <row r="54" spans="1:11" ht="18" customHeight="1" thickBot="1" x14ac:dyDescent="0.3">
      <c r="A54" s="35"/>
      <c r="B54" s="12"/>
      <c r="C54" s="11"/>
      <c r="D54" s="10" t="s">
        <v>10</v>
      </c>
      <c r="E54" s="9" t="s">
        <v>1</v>
      </c>
      <c r="F54" s="8">
        <v>5</v>
      </c>
      <c r="G54" s="7" t="s">
        <v>0</v>
      </c>
      <c r="H54" s="34">
        <v>345</v>
      </c>
      <c r="I54" s="5"/>
      <c r="J54" s="4">
        <f>I54*H54</f>
        <v>0</v>
      </c>
    </row>
    <row r="55" spans="1:11" ht="63.75" customHeight="1" thickBot="1" x14ac:dyDescent="0.3">
      <c r="A55" s="42"/>
      <c r="B55" s="41" t="s">
        <v>9</v>
      </c>
      <c r="C55" s="40"/>
      <c r="D55" s="40">
        <v>650</v>
      </c>
      <c r="E55" s="9" t="s">
        <v>1</v>
      </c>
      <c r="F55" s="8">
        <v>5</v>
      </c>
      <c r="G55" s="7" t="s">
        <v>0</v>
      </c>
      <c r="H55" s="34">
        <v>270</v>
      </c>
      <c r="I55" s="5"/>
      <c r="J55" s="4">
        <f>I55*H55</f>
        <v>0</v>
      </c>
      <c r="K55" s="1" t="s">
        <v>8</v>
      </c>
    </row>
    <row r="56" spans="1:11" ht="26.25" customHeight="1" x14ac:dyDescent="0.25">
      <c r="A56" s="39"/>
      <c r="B56" s="32" t="s">
        <v>7</v>
      </c>
      <c r="C56" s="31" t="s">
        <v>6</v>
      </c>
      <c r="D56" s="30" t="s">
        <v>5</v>
      </c>
      <c r="E56" s="29" t="s">
        <v>1</v>
      </c>
      <c r="F56" s="28">
        <v>2</v>
      </c>
      <c r="G56" s="27" t="s">
        <v>0</v>
      </c>
      <c r="H56" s="38">
        <v>358</v>
      </c>
      <c r="I56" s="25"/>
      <c r="J56" s="24">
        <f>I56*H56</f>
        <v>0</v>
      </c>
    </row>
    <row r="57" spans="1:11" ht="26.25" customHeight="1" x14ac:dyDescent="0.25">
      <c r="A57" s="37"/>
      <c r="B57" s="22"/>
      <c r="C57" s="21"/>
      <c r="D57" s="20" t="s">
        <v>5</v>
      </c>
      <c r="E57" s="19" t="s">
        <v>1</v>
      </c>
      <c r="F57" s="18">
        <v>3</v>
      </c>
      <c r="G57" s="17" t="s">
        <v>0</v>
      </c>
      <c r="H57" s="36">
        <v>358</v>
      </c>
      <c r="I57" s="15"/>
      <c r="J57" s="14">
        <f>I57*H57</f>
        <v>0</v>
      </c>
    </row>
    <row r="58" spans="1:11" ht="26.25" customHeight="1" x14ac:dyDescent="0.25">
      <c r="A58" s="37"/>
      <c r="B58" s="22"/>
      <c r="C58" s="21"/>
      <c r="D58" s="20" t="s">
        <v>5</v>
      </c>
      <c r="E58" s="19" t="s">
        <v>1</v>
      </c>
      <c r="F58" s="18">
        <v>4</v>
      </c>
      <c r="G58" s="17" t="s">
        <v>0</v>
      </c>
      <c r="H58" s="36">
        <v>358</v>
      </c>
      <c r="I58" s="15"/>
      <c r="J58" s="14">
        <f>I58*H58</f>
        <v>0</v>
      </c>
    </row>
    <row r="59" spans="1:11" ht="26.25" customHeight="1" thickBot="1" x14ac:dyDescent="0.3">
      <c r="A59" s="35"/>
      <c r="B59" s="12"/>
      <c r="C59" s="11"/>
      <c r="D59" s="10" t="s">
        <v>5</v>
      </c>
      <c r="E59" s="9" t="s">
        <v>1</v>
      </c>
      <c r="F59" s="8">
        <v>5</v>
      </c>
      <c r="G59" s="7" t="s">
        <v>0</v>
      </c>
      <c r="H59" s="34">
        <v>358</v>
      </c>
      <c r="I59" s="5"/>
      <c r="J59" s="4">
        <f>I59*H59</f>
        <v>0</v>
      </c>
    </row>
    <row r="60" spans="1:11" ht="19.5" customHeight="1" x14ac:dyDescent="0.25">
      <c r="A60" s="33"/>
      <c r="B60" s="32" t="s">
        <v>4</v>
      </c>
      <c r="C60" s="31" t="s">
        <v>3</v>
      </c>
      <c r="D60" s="30" t="s">
        <v>2</v>
      </c>
      <c r="E60" s="29" t="s">
        <v>1</v>
      </c>
      <c r="F60" s="28">
        <v>2</v>
      </c>
      <c r="G60" s="27" t="s">
        <v>0</v>
      </c>
      <c r="H60" s="26">
        <v>340</v>
      </c>
      <c r="I60" s="25"/>
      <c r="J60" s="24">
        <f>I60*H60</f>
        <v>0</v>
      </c>
    </row>
    <row r="61" spans="1:11" ht="19.5" customHeight="1" x14ac:dyDescent="0.25">
      <c r="A61" s="23"/>
      <c r="B61" s="22"/>
      <c r="C61" s="21"/>
      <c r="D61" s="20" t="s">
        <v>2</v>
      </c>
      <c r="E61" s="19" t="s">
        <v>1</v>
      </c>
      <c r="F61" s="18">
        <v>3</v>
      </c>
      <c r="G61" s="17" t="s">
        <v>0</v>
      </c>
      <c r="H61" s="16">
        <v>340</v>
      </c>
      <c r="I61" s="15"/>
      <c r="J61" s="14">
        <f>I61*H61</f>
        <v>0</v>
      </c>
    </row>
    <row r="62" spans="1:11" ht="19.5" customHeight="1" x14ac:dyDescent="0.25">
      <c r="A62" s="23"/>
      <c r="B62" s="22"/>
      <c r="C62" s="21"/>
      <c r="D62" s="20" t="s">
        <v>2</v>
      </c>
      <c r="E62" s="19" t="s">
        <v>1</v>
      </c>
      <c r="F62" s="18">
        <v>4</v>
      </c>
      <c r="G62" s="17" t="s">
        <v>0</v>
      </c>
      <c r="H62" s="16">
        <v>340</v>
      </c>
      <c r="I62" s="15"/>
      <c r="J62" s="14">
        <f>I62*H62</f>
        <v>0</v>
      </c>
    </row>
    <row r="63" spans="1:11" ht="19.5" customHeight="1" thickBot="1" x14ac:dyDescent="0.3">
      <c r="A63" s="13"/>
      <c r="B63" s="12"/>
      <c r="C63" s="11"/>
      <c r="D63" s="10" t="s">
        <v>2</v>
      </c>
      <c r="E63" s="9" t="s">
        <v>1</v>
      </c>
      <c r="F63" s="8">
        <v>5</v>
      </c>
      <c r="G63" s="7" t="s">
        <v>0</v>
      </c>
      <c r="H63" s="6">
        <v>340</v>
      </c>
      <c r="I63" s="5"/>
      <c r="J63" s="4">
        <f>I63*H63</f>
        <v>0</v>
      </c>
    </row>
    <row r="64" spans="1:11" x14ac:dyDescent="0.25">
      <c r="I64" s="3"/>
    </row>
    <row r="65" spans="9:9" x14ac:dyDescent="0.25">
      <c r="I65" s="3"/>
    </row>
    <row r="66" spans="9:9" x14ac:dyDescent="0.25">
      <c r="I66" s="3"/>
    </row>
    <row r="67" spans="9:9" x14ac:dyDescent="0.25">
      <c r="I67" s="3"/>
    </row>
    <row r="68" spans="9:9" x14ac:dyDescent="0.25">
      <c r="I68" s="3"/>
    </row>
    <row r="69" spans="9:9" x14ac:dyDescent="0.25">
      <c r="I69" s="3"/>
    </row>
    <row r="70" spans="9:9" x14ac:dyDescent="0.25">
      <c r="I70" s="3"/>
    </row>
    <row r="71" spans="9:9" x14ac:dyDescent="0.25">
      <c r="I71" s="3"/>
    </row>
    <row r="72" spans="9:9" x14ac:dyDescent="0.25">
      <c r="I72" s="3"/>
    </row>
    <row r="73" spans="9:9" x14ac:dyDescent="0.25">
      <c r="I73" s="3"/>
    </row>
    <row r="74" spans="9:9" x14ac:dyDescent="0.25">
      <c r="I74" s="3"/>
    </row>
    <row r="75" spans="9:9" x14ac:dyDescent="0.25">
      <c r="I75" s="3"/>
    </row>
    <row r="76" spans="9:9" x14ac:dyDescent="0.25">
      <c r="I76" s="3"/>
    </row>
  </sheetData>
  <sheetProtection sort="0" autoFilter="0"/>
  <autoFilter ref="A2:J2"/>
  <mergeCells count="36">
    <mergeCell ref="C43:C46"/>
    <mergeCell ref="C60:C63"/>
    <mergeCell ref="A60:A63"/>
    <mergeCell ref="A51:A54"/>
    <mergeCell ref="C51:C54"/>
    <mergeCell ref="A56:A59"/>
    <mergeCell ref="C56:C59"/>
    <mergeCell ref="B51:B54"/>
    <mergeCell ref="B60:B63"/>
    <mergeCell ref="B56:B59"/>
    <mergeCell ref="B47:B50"/>
    <mergeCell ref="B39:B42"/>
    <mergeCell ref="B31:B38"/>
    <mergeCell ref="B19:B30"/>
    <mergeCell ref="A43:A46"/>
    <mergeCell ref="B43:B46"/>
    <mergeCell ref="B11:B18"/>
    <mergeCell ref="A47:A50"/>
    <mergeCell ref="C47:C50"/>
    <mergeCell ref="A19:A22"/>
    <mergeCell ref="C19:C30"/>
    <mergeCell ref="A23:A26"/>
    <mergeCell ref="A27:A30"/>
    <mergeCell ref="A31:A34"/>
    <mergeCell ref="C31:C38"/>
    <mergeCell ref="A35:A38"/>
    <mergeCell ref="E43:E46"/>
    <mergeCell ref="B1:C1"/>
    <mergeCell ref="A3:A10"/>
    <mergeCell ref="A39:A42"/>
    <mergeCell ref="C39:C42"/>
    <mergeCell ref="C3:C10"/>
    <mergeCell ref="B3:B10"/>
    <mergeCell ref="E39:E42"/>
    <mergeCell ref="A11:A18"/>
    <mergeCell ref="C11:C18"/>
  </mergeCells>
  <pageMargins left="0.7" right="0.7" top="0.75" bottom="0.75" header="0.3" footer="0.3"/>
  <pageSetup paperSize="256" orientation="portrait" copies="2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КОЛГОТКИ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2018-04-13T20:58:40Z</dcterms:created>
  <dcterms:modified xsi:type="dcterms:W3CDTF">2018-04-13T20:58:55Z</dcterms:modified>
</cp:coreProperties>
</file>