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Tiiya_Opt" sheetId="1" r:id="rId1"/>
  </sheets>
  <definedNames/>
  <calcPr fullCalcOnLoad="1"/>
</workbook>
</file>

<file path=xl/sharedStrings.xml><?xml version="1.0" encoding="utf-8"?>
<sst xmlns="http://schemas.openxmlformats.org/spreadsheetml/2006/main" count="319" uniqueCount="204">
  <si>
    <t>Фотография</t>
  </si>
  <si>
    <t>Название</t>
  </si>
  <si>
    <t>Цена (розн)</t>
  </si>
  <si>
    <t>Цена (опт)</t>
  </si>
  <si>
    <t>ШтрихКод</t>
  </si>
  <si>
    <t>Производитель</t>
  </si>
  <si>
    <t>Артикул</t>
  </si>
  <si>
    <t>Цвет</t>
  </si>
  <si>
    <t>Кол-во</t>
  </si>
  <si>
    <t>Вибратор длинный мягкий</t>
  </si>
  <si>
    <t xml:space="preserve"> 4890888290695 </t>
  </si>
  <si>
    <t xml:space="preserve"> Gopaldas (Гопалдас) </t>
  </si>
  <si>
    <t xml:space="preserve"> 290М         </t>
  </si>
  <si>
    <t xml:space="preserve"> Телесный </t>
  </si>
  <si>
    <t>Вибратор мягкий</t>
  </si>
  <si>
    <t xml:space="preserve"> 4890888250699 </t>
  </si>
  <si>
    <t xml:space="preserve"> 250М         </t>
  </si>
  <si>
    <t>Вибратор Реальный</t>
  </si>
  <si>
    <t xml:space="preserve"> 4890888220159 </t>
  </si>
  <si>
    <t xml:space="preserve"> 220JR/F </t>
  </si>
  <si>
    <t xml:space="preserve">  </t>
  </si>
  <si>
    <t>Вибратор розовый силикон</t>
  </si>
  <si>
    <t xml:space="preserve"> 4890888119408 </t>
  </si>
  <si>
    <t xml:space="preserve"> 2К793PR </t>
  </si>
  <si>
    <t xml:space="preserve"> 4890888119392 </t>
  </si>
  <si>
    <t xml:space="preserve"> 2К792PR </t>
  </si>
  <si>
    <t xml:space="preserve"> 4890888119385 </t>
  </si>
  <si>
    <t xml:space="preserve"> 2К791PR </t>
  </si>
  <si>
    <t>Вибратор с мощной вибрацией</t>
  </si>
  <si>
    <t xml:space="preserve"> 4890888118586 </t>
  </si>
  <si>
    <t xml:space="preserve"> 2К711        </t>
  </si>
  <si>
    <t>Вибромассажер "Адам" в коробке</t>
  </si>
  <si>
    <t xml:space="preserve"> 2200000001962 </t>
  </si>
  <si>
    <t xml:space="preserve"> Сумерки Богов (Россия) </t>
  </si>
  <si>
    <t xml:space="preserve"> SB 102-01 </t>
  </si>
  <si>
    <t>Вибромассажер "Давид"</t>
  </si>
  <si>
    <t xml:space="preserve"> 2200000011190 </t>
  </si>
  <si>
    <t xml:space="preserve"> SB 102-10    </t>
  </si>
  <si>
    <t>Вибромассажер "Казанова"</t>
  </si>
  <si>
    <t xml:space="preserve"> 2200000002006 </t>
  </si>
  <si>
    <t xml:space="preserve"> SB 102-17    </t>
  </si>
  <si>
    <t>Вибромассажер "Максимилиан"</t>
  </si>
  <si>
    <t xml:space="preserve"> 2200000001870 </t>
  </si>
  <si>
    <t xml:space="preserve"> SB 102-18    </t>
  </si>
  <si>
    <t>Вибромассажер реалистик "Рафаэль" в коробке</t>
  </si>
  <si>
    <t xml:space="preserve"> 2200000002013 </t>
  </si>
  <si>
    <t xml:space="preserve"> SB 102-02    </t>
  </si>
  <si>
    <t>Вибромассажер №3 /коробка/</t>
  </si>
  <si>
    <t xml:space="preserve"> 2200000002020 </t>
  </si>
  <si>
    <t xml:space="preserve"> SB 102-03    </t>
  </si>
  <si>
    <t>Вибромассажер реалистик "Ниссон" в коробке</t>
  </si>
  <si>
    <t xml:space="preserve"> 2200000002037 </t>
  </si>
  <si>
    <t xml:space="preserve"> SB 102-04    </t>
  </si>
  <si>
    <t>Вибромассажер "Спартак"</t>
  </si>
  <si>
    <t xml:space="preserve"> 2200000011206 </t>
  </si>
  <si>
    <t xml:space="preserve"> SB 102-09    </t>
  </si>
  <si>
    <t>Вибромассажер гелевый "Ниссон"</t>
  </si>
  <si>
    <t xml:space="preserve"> 2200000002044 </t>
  </si>
  <si>
    <t xml:space="preserve"> SB 322-04    </t>
  </si>
  <si>
    <t>Вибромассажер гелевый "Оскар"</t>
  </si>
  <si>
    <t xml:space="preserve"> 2200000002051 </t>
  </si>
  <si>
    <t xml:space="preserve"> SB 322-05    </t>
  </si>
  <si>
    <t>Вибромассажер гелевый "Спартак"</t>
  </si>
  <si>
    <t xml:space="preserve"> 2200000002068 </t>
  </si>
  <si>
    <t xml:space="preserve"> SB 322-09    </t>
  </si>
  <si>
    <t>Вибромассажер гелевый "Адам"</t>
  </si>
  <si>
    <t xml:space="preserve"> 2200000002075 </t>
  </si>
  <si>
    <t xml:space="preserve"> SB 322-01    </t>
  </si>
  <si>
    <t>Вибромассажер гелевый "Любомир"</t>
  </si>
  <si>
    <t xml:space="preserve"> 2200000002082 </t>
  </si>
  <si>
    <t xml:space="preserve"> SB 322-03    </t>
  </si>
  <si>
    <t>Вибромассажер гелевый "Рафаэль"</t>
  </si>
  <si>
    <t xml:space="preserve"> 2200000002099 </t>
  </si>
  <si>
    <t xml:space="preserve"> SB 322-02    </t>
  </si>
  <si>
    <t>Вибромассажер гелевый "Давид"</t>
  </si>
  <si>
    <t xml:space="preserve"> 2200000002105 </t>
  </si>
  <si>
    <t xml:space="preserve"> SB 322-10    </t>
  </si>
  <si>
    <t>Вибромассажер МЭДЖИК ФЛЭШ</t>
  </si>
  <si>
    <t xml:space="preserve"> 4890888127137 </t>
  </si>
  <si>
    <t xml:space="preserve"> 14-14FL </t>
  </si>
  <si>
    <t xml:space="preserve"> 4890888127120 </t>
  </si>
  <si>
    <t xml:space="preserve"> 14-13FL </t>
  </si>
  <si>
    <t xml:space="preserve"> 4890888127106 </t>
  </si>
  <si>
    <t xml:space="preserve"> 14-11FL </t>
  </si>
  <si>
    <t>Вибромассажер реалистик с красной головкой/кор</t>
  </si>
  <si>
    <t xml:space="preserve"> 2200000002709 </t>
  </si>
  <si>
    <t xml:space="preserve"> Грасс (Россия) </t>
  </si>
  <si>
    <t xml:space="preserve"> грасс 11k </t>
  </si>
  <si>
    <t>Вибромассажер реалистик с присоск</t>
  </si>
  <si>
    <t xml:space="preserve"> 2200000001917 </t>
  </si>
  <si>
    <t xml:space="preserve"> SB 204-04 </t>
  </si>
  <si>
    <t>Вибромассажер-реалистик на присоске "Адам"</t>
  </si>
  <si>
    <t xml:space="preserve"> 2200000011381 </t>
  </si>
  <si>
    <t xml:space="preserve"> SB 204-01    </t>
  </si>
  <si>
    <t>Вибромассажер реалистик с присоской</t>
  </si>
  <si>
    <t xml:space="preserve"> 2200000002112 </t>
  </si>
  <si>
    <t xml:space="preserve"> SB 204-02    </t>
  </si>
  <si>
    <t xml:space="preserve"> 2200000002129 </t>
  </si>
  <si>
    <t xml:space="preserve"> SB 204-05    </t>
  </si>
  <si>
    <t>Вибромассажер реалистик "Любомир"</t>
  </si>
  <si>
    <t xml:space="preserve"> 2200000011237 </t>
  </si>
  <si>
    <t xml:space="preserve"> SB 202-03 </t>
  </si>
  <si>
    <t>Вибромассажер-реалистик "Ниссон"</t>
  </si>
  <si>
    <t xml:space="preserve"> 2200000001924 </t>
  </si>
  <si>
    <t xml:space="preserve"> SB 202-04 </t>
  </si>
  <si>
    <t>Вибромассажер-реалистик "Спартак"</t>
  </si>
  <si>
    <t xml:space="preserve"> 2200000011336 </t>
  </si>
  <si>
    <t xml:space="preserve"> SB 202-09 </t>
  </si>
  <si>
    <t>Вибромассажер реалистик "Адам"</t>
  </si>
  <si>
    <t xml:space="preserve"> 2200000011220 </t>
  </si>
  <si>
    <t xml:space="preserve"> SB 202-01 </t>
  </si>
  <si>
    <t>Вибромассажер реалистик "Рафаэль"</t>
  </si>
  <si>
    <t xml:space="preserve"> 2200000002136 </t>
  </si>
  <si>
    <t xml:space="preserve"> SB 202-02 </t>
  </si>
  <si>
    <t>Вибромассажер-реалистик "Давид"</t>
  </si>
  <si>
    <t xml:space="preserve"> 2200000002143 </t>
  </si>
  <si>
    <t xml:space="preserve"> SB 202-10    </t>
  </si>
  <si>
    <t>Вибромассажер-реалистик "Оскар"</t>
  </si>
  <si>
    <t xml:space="preserve"> 2200000002150 </t>
  </si>
  <si>
    <t xml:space="preserve"> SB 202-05    </t>
  </si>
  <si>
    <t>Вибромассажер с пультом</t>
  </si>
  <si>
    <t xml:space="preserve"> 4890888124945 </t>
  </si>
  <si>
    <t xml:space="preserve"> 06-161CPR </t>
  </si>
  <si>
    <t>Вибромассажер удлиненный</t>
  </si>
  <si>
    <t xml:space="preserve"> 4890888121333 </t>
  </si>
  <si>
    <t xml:space="preserve"> 2К986LFL </t>
  </si>
  <si>
    <t>Секс-набор: вибратор, анальные шарики, кольцо эрекционное</t>
  </si>
  <si>
    <t xml:space="preserve"> 4890888114571 </t>
  </si>
  <si>
    <t xml:space="preserve"> 2К312SPR </t>
  </si>
  <si>
    <t>Вибратор-реалистик 8" с ротацией</t>
  </si>
  <si>
    <t xml:space="preserve"> 782421167202 </t>
  </si>
  <si>
    <t xml:space="preserve"> Doc Johnson  (США) </t>
  </si>
  <si>
    <t xml:space="preserve"> 1158-01 </t>
  </si>
  <si>
    <t>Вибромассажер "FatBoy" (водонепрницаемый)</t>
  </si>
  <si>
    <t xml:space="preserve"> 603912243147 </t>
  </si>
  <si>
    <t xml:space="preserve"> Pipedream (США)  </t>
  </si>
  <si>
    <t xml:space="preserve"> 134-21 RD </t>
  </si>
  <si>
    <t>Набор "Дикая роза"</t>
  </si>
  <si>
    <t xml:space="preserve"> 799613881167 </t>
  </si>
  <si>
    <t xml:space="preserve"> Topco Sales (Топко сейлз, США)  </t>
  </si>
  <si>
    <t xml:space="preserve"> 8811-6 </t>
  </si>
  <si>
    <t xml:space="preserve">Вибромассажер </t>
  </si>
  <si>
    <t xml:space="preserve"> 051021743261 </t>
  </si>
  <si>
    <t xml:space="preserve"> 7432-6 </t>
  </si>
  <si>
    <t>Вибратор "Heave Veined"</t>
  </si>
  <si>
    <t xml:space="preserve"> 782421421601 </t>
  </si>
  <si>
    <t xml:space="preserve"> Doc Johnson (США)  </t>
  </si>
  <si>
    <t xml:space="preserve"> 5017-00 </t>
  </si>
  <si>
    <t>Вибромассажер киберкожа</t>
  </si>
  <si>
    <t xml:space="preserve"> 2200000036094 </t>
  </si>
  <si>
    <t xml:space="preserve"> EROHOT COLLECTION  </t>
  </si>
  <si>
    <t xml:space="preserve"> EH 100036 Y </t>
  </si>
  <si>
    <t xml:space="preserve"> 735380522070 </t>
  </si>
  <si>
    <t xml:space="preserve"> EH 100035 Y </t>
  </si>
  <si>
    <t>Вибромассажер с выносным пультом/ латекс</t>
  </si>
  <si>
    <t xml:space="preserve"> 2200000036827 </t>
  </si>
  <si>
    <t xml:space="preserve"> EROHOT COLLECTION </t>
  </si>
  <si>
    <t xml:space="preserve"> EH 100916 SN </t>
  </si>
  <si>
    <t xml:space="preserve"> 2200000036841 </t>
  </si>
  <si>
    <t xml:space="preserve"> EH 100919 SN </t>
  </si>
  <si>
    <t xml:space="preserve"> 2200000036810 </t>
  </si>
  <si>
    <t xml:space="preserve"> EH 100920 SN </t>
  </si>
  <si>
    <t>Вибромассажер с выносным пультом</t>
  </si>
  <si>
    <t xml:space="preserve"> 2200000036834 </t>
  </si>
  <si>
    <t xml:space="preserve"> EH 100977 SN </t>
  </si>
  <si>
    <t>Фаллоимитатор с вибрацией и вращающейся головкой из латекса</t>
  </si>
  <si>
    <t xml:space="preserve"> 2200000037138 </t>
  </si>
  <si>
    <t xml:space="preserve"> EH 103062 SN </t>
  </si>
  <si>
    <t>Вибратор "Sexy Sunflower"</t>
  </si>
  <si>
    <t xml:space="preserve"> 8713221316776 </t>
  </si>
  <si>
    <t xml:space="preserve"> Toy Joy (Голландия)  </t>
  </si>
  <si>
    <t xml:space="preserve"> 9827 </t>
  </si>
  <si>
    <t xml:space="preserve"> Фаллоимитатор </t>
  </si>
  <si>
    <t xml:space="preserve"> 4892503057041 </t>
  </si>
  <si>
    <t xml:space="preserve"> Tonga (Тонга, Голландия)  </t>
  </si>
  <si>
    <t xml:space="preserve"> 110905 </t>
  </si>
  <si>
    <t>Набор: вибратор и вагинальные шарики</t>
  </si>
  <si>
    <t xml:space="preserve"> 8713221073334 </t>
  </si>
  <si>
    <t xml:space="preserve"> Toy Joy (Голландия) </t>
  </si>
  <si>
    <t xml:space="preserve"> 9550 </t>
  </si>
  <si>
    <t>Вибратор "Sweet Dreams Desire", 10 скоростей</t>
  </si>
  <si>
    <t xml:space="preserve"> 716770057754 </t>
  </si>
  <si>
    <t xml:space="preserve"> California Exotic (Калифорния Экзотик, США) </t>
  </si>
  <si>
    <t xml:space="preserve"> 870-40 </t>
  </si>
  <si>
    <t>Вибратор "Sixth Sence Cyber"</t>
  </si>
  <si>
    <t xml:space="preserve"> 8713221014474 </t>
  </si>
  <si>
    <t xml:space="preserve"> 9052 </t>
  </si>
  <si>
    <t xml:space="preserve"> Вибратор реалистичный</t>
  </si>
  <si>
    <t xml:space="preserve"> 4892503044379 </t>
  </si>
  <si>
    <t xml:space="preserve"> Tonga (Тонга, Голландия) </t>
  </si>
  <si>
    <t xml:space="preserve"> 110755 </t>
  </si>
  <si>
    <t xml:space="preserve"> Вибратор телесный </t>
  </si>
  <si>
    <t xml:space="preserve"> 2200000051820 </t>
  </si>
  <si>
    <t xml:space="preserve"> 110825 </t>
  </si>
  <si>
    <t>Вибратор  на присоске</t>
  </si>
  <si>
    <t xml:space="preserve"> 4892503053760 </t>
  </si>
  <si>
    <t xml:space="preserve"> 110880 </t>
  </si>
  <si>
    <t>Вибратор</t>
  </si>
  <si>
    <t xml:space="preserve"> 4892503057010 </t>
  </si>
  <si>
    <t xml:space="preserve"> 110901 </t>
  </si>
  <si>
    <t>Анально-вагинальный вибромассажер "Rammer"</t>
  </si>
  <si>
    <t xml:space="preserve"> 782421512507 </t>
  </si>
  <si>
    <t xml:space="preserve"> Doc Johnson (США) </t>
  </si>
  <si>
    <t xml:space="preserve"> 0356-03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</si>
</sst>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2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0</xdr:col>
      <xdr:colOff>1257300</xdr:colOff>
      <xdr:row>1</xdr:row>
      <xdr:rowOff>942975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9525</xdr:rowOff>
    </xdr:from>
    <xdr:to>
      <xdr:col>0</xdr:col>
      <xdr:colOff>1257300</xdr:colOff>
      <xdr:row>2</xdr:row>
      <xdr:rowOff>942975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14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9525</xdr:rowOff>
    </xdr:from>
    <xdr:to>
      <xdr:col>0</xdr:col>
      <xdr:colOff>1257300</xdr:colOff>
      <xdr:row>3</xdr:row>
      <xdr:rowOff>942975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438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9525</xdr:rowOff>
    </xdr:from>
    <xdr:to>
      <xdr:col>0</xdr:col>
      <xdr:colOff>1257300</xdr:colOff>
      <xdr:row>4</xdr:row>
      <xdr:rowOff>942975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96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9525</xdr:rowOff>
    </xdr:from>
    <xdr:to>
      <xdr:col>0</xdr:col>
      <xdr:colOff>1257300</xdr:colOff>
      <xdr:row>5</xdr:row>
      <xdr:rowOff>942975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648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9525</xdr:rowOff>
    </xdr:from>
    <xdr:to>
      <xdr:col>0</xdr:col>
      <xdr:colOff>1257300</xdr:colOff>
      <xdr:row>6</xdr:row>
      <xdr:rowOff>942975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01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9525</xdr:rowOff>
    </xdr:from>
    <xdr:to>
      <xdr:col>0</xdr:col>
      <xdr:colOff>1257300</xdr:colOff>
      <xdr:row>7</xdr:row>
      <xdr:rowOff>942975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9534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9525</xdr:rowOff>
    </xdr:from>
    <xdr:to>
      <xdr:col>0</xdr:col>
      <xdr:colOff>1257300</xdr:colOff>
      <xdr:row>8</xdr:row>
      <xdr:rowOff>942975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05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9525</xdr:rowOff>
    </xdr:from>
    <xdr:to>
      <xdr:col>0</xdr:col>
      <xdr:colOff>1257300</xdr:colOff>
      <xdr:row>9</xdr:row>
      <xdr:rowOff>942975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258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9525</xdr:rowOff>
    </xdr:from>
    <xdr:to>
      <xdr:col>0</xdr:col>
      <xdr:colOff>1257300</xdr:colOff>
      <xdr:row>10</xdr:row>
      <xdr:rowOff>942975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10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9525</xdr:rowOff>
    </xdr:from>
    <xdr:to>
      <xdr:col>0</xdr:col>
      <xdr:colOff>1257300</xdr:colOff>
      <xdr:row>11</xdr:row>
      <xdr:rowOff>942975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563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9525</xdr:rowOff>
    </xdr:from>
    <xdr:to>
      <xdr:col>0</xdr:col>
      <xdr:colOff>1257300</xdr:colOff>
      <xdr:row>12</xdr:row>
      <xdr:rowOff>942975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7154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9525</xdr:rowOff>
    </xdr:from>
    <xdr:to>
      <xdr:col>0</xdr:col>
      <xdr:colOff>1257300</xdr:colOff>
      <xdr:row>13</xdr:row>
      <xdr:rowOff>942975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867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9525</xdr:rowOff>
    </xdr:from>
    <xdr:to>
      <xdr:col>0</xdr:col>
      <xdr:colOff>1257300</xdr:colOff>
      <xdr:row>14</xdr:row>
      <xdr:rowOff>942975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020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9525</xdr:rowOff>
    </xdr:from>
    <xdr:to>
      <xdr:col>0</xdr:col>
      <xdr:colOff>1257300</xdr:colOff>
      <xdr:row>15</xdr:row>
      <xdr:rowOff>942975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172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9525</xdr:rowOff>
    </xdr:from>
    <xdr:to>
      <xdr:col>0</xdr:col>
      <xdr:colOff>1257300</xdr:colOff>
      <xdr:row>16</xdr:row>
      <xdr:rowOff>942975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2325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9525</xdr:rowOff>
    </xdr:from>
    <xdr:to>
      <xdr:col>0</xdr:col>
      <xdr:colOff>1257300</xdr:colOff>
      <xdr:row>17</xdr:row>
      <xdr:rowOff>942975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4774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9525</xdr:rowOff>
    </xdr:from>
    <xdr:to>
      <xdr:col>0</xdr:col>
      <xdr:colOff>1257300</xdr:colOff>
      <xdr:row>18</xdr:row>
      <xdr:rowOff>942975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629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9525</xdr:rowOff>
    </xdr:from>
    <xdr:to>
      <xdr:col>0</xdr:col>
      <xdr:colOff>1257300</xdr:colOff>
      <xdr:row>19</xdr:row>
      <xdr:rowOff>942975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7822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9525</xdr:rowOff>
    </xdr:from>
    <xdr:to>
      <xdr:col>0</xdr:col>
      <xdr:colOff>1257300</xdr:colOff>
      <xdr:row>20</xdr:row>
      <xdr:rowOff>942975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934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</xdr:rowOff>
    </xdr:from>
    <xdr:to>
      <xdr:col>0</xdr:col>
      <xdr:colOff>1257300</xdr:colOff>
      <xdr:row>21</xdr:row>
      <xdr:rowOff>942975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087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9525</xdr:rowOff>
    </xdr:from>
    <xdr:to>
      <xdr:col>0</xdr:col>
      <xdr:colOff>1257300</xdr:colOff>
      <xdr:row>22</xdr:row>
      <xdr:rowOff>942975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32394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9525</xdr:rowOff>
    </xdr:from>
    <xdr:to>
      <xdr:col>0</xdr:col>
      <xdr:colOff>1257300</xdr:colOff>
      <xdr:row>23</xdr:row>
      <xdr:rowOff>942975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391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9525</xdr:rowOff>
    </xdr:from>
    <xdr:to>
      <xdr:col>0</xdr:col>
      <xdr:colOff>1257300</xdr:colOff>
      <xdr:row>24</xdr:row>
      <xdr:rowOff>942975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544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9525</xdr:rowOff>
    </xdr:from>
    <xdr:to>
      <xdr:col>0</xdr:col>
      <xdr:colOff>1257300</xdr:colOff>
      <xdr:row>25</xdr:row>
      <xdr:rowOff>942975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696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9525</xdr:rowOff>
    </xdr:from>
    <xdr:to>
      <xdr:col>0</xdr:col>
      <xdr:colOff>1257300</xdr:colOff>
      <xdr:row>26</xdr:row>
      <xdr:rowOff>1266825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849052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1257300</xdr:colOff>
      <xdr:row>27</xdr:row>
      <xdr:rowOff>942975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0014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9525</xdr:rowOff>
    </xdr:from>
    <xdr:to>
      <xdr:col>0</xdr:col>
      <xdr:colOff>1257300</xdr:colOff>
      <xdr:row>28</xdr:row>
      <xdr:rowOff>942975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1538525"/>
          <a:ext cx="12573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9525</xdr:rowOff>
    </xdr:from>
    <xdr:to>
      <xdr:col>0</xdr:col>
      <xdr:colOff>1257300</xdr:colOff>
      <xdr:row>29</xdr:row>
      <xdr:rowOff>914400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43062525"/>
          <a:ext cx="1257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9525</xdr:rowOff>
    </xdr:from>
    <xdr:to>
      <xdr:col>0</xdr:col>
      <xdr:colOff>1257300</xdr:colOff>
      <xdr:row>30</xdr:row>
      <xdr:rowOff>942975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458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0</xdr:col>
      <xdr:colOff>1257300</xdr:colOff>
      <xdr:row>31</xdr:row>
      <xdr:rowOff>942975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611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9525</xdr:rowOff>
    </xdr:from>
    <xdr:to>
      <xdr:col>0</xdr:col>
      <xdr:colOff>1257300</xdr:colOff>
      <xdr:row>32</xdr:row>
      <xdr:rowOff>942975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7634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9525</xdr:rowOff>
    </xdr:from>
    <xdr:to>
      <xdr:col>0</xdr:col>
      <xdr:colOff>1257300</xdr:colOff>
      <xdr:row>33</xdr:row>
      <xdr:rowOff>942975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915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</xdr:rowOff>
    </xdr:from>
    <xdr:to>
      <xdr:col>0</xdr:col>
      <xdr:colOff>1257300</xdr:colOff>
      <xdr:row>34</xdr:row>
      <xdr:rowOff>942975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5068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9525</xdr:rowOff>
    </xdr:from>
    <xdr:to>
      <xdr:col>0</xdr:col>
      <xdr:colOff>1257300</xdr:colOff>
      <xdr:row>35</xdr:row>
      <xdr:rowOff>942975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52206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9525</xdr:rowOff>
    </xdr:from>
    <xdr:to>
      <xdr:col>0</xdr:col>
      <xdr:colOff>1257300</xdr:colOff>
      <xdr:row>36</xdr:row>
      <xdr:rowOff>942975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53730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9525</xdr:rowOff>
    </xdr:from>
    <xdr:to>
      <xdr:col>0</xdr:col>
      <xdr:colOff>1257300</xdr:colOff>
      <xdr:row>37</xdr:row>
      <xdr:rowOff>942975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55254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9525</xdr:rowOff>
    </xdr:from>
    <xdr:to>
      <xdr:col>0</xdr:col>
      <xdr:colOff>1257300</xdr:colOff>
      <xdr:row>38</xdr:row>
      <xdr:rowOff>942975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5677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9525</xdr:rowOff>
    </xdr:from>
    <xdr:to>
      <xdr:col>0</xdr:col>
      <xdr:colOff>1257300</xdr:colOff>
      <xdr:row>39</xdr:row>
      <xdr:rowOff>942975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8302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1143000</xdr:colOff>
      <xdr:row>40</xdr:row>
      <xdr:rowOff>1438275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59826525"/>
          <a:ext cx="11430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9525</xdr:rowOff>
    </xdr:from>
    <xdr:to>
      <xdr:col>0</xdr:col>
      <xdr:colOff>1257300</xdr:colOff>
      <xdr:row>41</xdr:row>
      <xdr:rowOff>1257300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61350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9525</xdr:rowOff>
    </xdr:from>
    <xdr:to>
      <xdr:col>0</xdr:col>
      <xdr:colOff>1257300</xdr:colOff>
      <xdr:row>42</xdr:row>
      <xdr:rowOff>1257300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62874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9525</xdr:rowOff>
    </xdr:from>
    <xdr:to>
      <xdr:col>0</xdr:col>
      <xdr:colOff>1257300</xdr:colOff>
      <xdr:row>43</xdr:row>
      <xdr:rowOff>1257300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64398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9525</xdr:rowOff>
    </xdr:from>
    <xdr:to>
      <xdr:col>0</xdr:col>
      <xdr:colOff>1257300</xdr:colOff>
      <xdr:row>44</xdr:row>
      <xdr:rowOff>1257300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5922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9525</xdr:rowOff>
    </xdr:from>
    <xdr:to>
      <xdr:col>0</xdr:col>
      <xdr:colOff>1257300</xdr:colOff>
      <xdr:row>45</xdr:row>
      <xdr:rowOff>1257300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67446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9525</xdr:rowOff>
    </xdr:from>
    <xdr:to>
      <xdr:col>0</xdr:col>
      <xdr:colOff>1076325</xdr:colOff>
      <xdr:row>46</xdr:row>
      <xdr:rowOff>1438275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68970525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9525</xdr:rowOff>
    </xdr:from>
    <xdr:to>
      <xdr:col>0</xdr:col>
      <xdr:colOff>1076325</xdr:colOff>
      <xdr:row>47</xdr:row>
      <xdr:rowOff>1438275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70494525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9525</xdr:rowOff>
    </xdr:from>
    <xdr:to>
      <xdr:col>0</xdr:col>
      <xdr:colOff>1066800</xdr:colOff>
      <xdr:row>48</xdr:row>
      <xdr:rowOff>1438275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72018525"/>
          <a:ext cx="10668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9525</xdr:rowOff>
    </xdr:from>
    <xdr:to>
      <xdr:col>0</xdr:col>
      <xdr:colOff>1162050</xdr:colOff>
      <xdr:row>49</xdr:row>
      <xdr:rowOff>1438275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73542525"/>
          <a:ext cx="11620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9525</xdr:rowOff>
    </xdr:from>
    <xdr:to>
      <xdr:col>0</xdr:col>
      <xdr:colOff>1028700</xdr:colOff>
      <xdr:row>50</xdr:row>
      <xdr:rowOff>1438275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75066525"/>
          <a:ext cx="1028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9525</xdr:rowOff>
    </xdr:from>
    <xdr:to>
      <xdr:col>0</xdr:col>
      <xdr:colOff>1104900</xdr:colOff>
      <xdr:row>51</xdr:row>
      <xdr:rowOff>1438275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76590525"/>
          <a:ext cx="11049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9525</xdr:rowOff>
    </xdr:from>
    <xdr:to>
      <xdr:col>0</xdr:col>
      <xdr:colOff>1076325</xdr:colOff>
      <xdr:row>52</xdr:row>
      <xdr:rowOff>1438275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78114525"/>
          <a:ext cx="10763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53</xdr:row>
      <xdr:rowOff>9525</xdr:rowOff>
    </xdr:from>
    <xdr:to>
      <xdr:col>0</xdr:col>
      <xdr:colOff>1257300</xdr:colOff>
      <xdr:row>53</xdr:row>
      <xdr:rowOff>942975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79638525"/>
          <a:ext cx="125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9525</xdr:rowOff>
    </xdr:from>
    <xdr:to>
      <xdr:col>0</xdr:col>
      <xdr:colOff>952500</xdr:colOff>
      <xdr:row>54</xdr:row>
      <xdr:rowOff>1438275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8116252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9525</xdr:rowOff>
    </xdr:from>
    <xdr:to>
      <xdr:col>0</xdr:col>
      <xdr:colOff>1257300</xdr:colOff>
      <xdr:row>55</xdr:row>
      <xdr:rowOff>1228725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82686525"/>
          <a:ext cx="1257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9525</xdr:rowOff>
    </xdr:from>
    <xdr:to>
      <xdr:col>0</xdr:col>
      <xdr:colOff>1257300</xdr:colOff>
      <xdr:row>56</xdr:row>
      <xdr:rowOff>1257300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84210525"/>
          <a:ext cx="12573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9525</xdr:rowOff>
    </xdr:from>
    <xdr:to>
      <xdr:col>0</xdr:col>
      <xdr:colOff>914400</xdr:colOff>
      <xdr:row>57</xdr:row>
      <xdr:rowOff>1438275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85734525"/>
          <a:ext cx="9144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58</xdr:row>
      <xdr:rowOff>9525</xdr:rowOff>
    </xdr:from>
    <xdr:to>
      <xdr:col>0</xdr:col>
      <xdr:colOff>952500</xdr:colOff>
      <xdr:row>58</xdr:row>
      <xdr:rowOff>1438275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8725852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9525</xdr:rowOff>
    </xdr:from>
    <xdr:to>
      <xdr:col>0</xdr:col>
      <xdr:colOff>809625</xdr:colOff>
      <xdr:row>59</xdr:row>
      <xdr:rowOff>1438275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88782525"/>
          <a:ext cx="8096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9525</xdr:rowOff>
    </xdr:from>
    <xdr:to>
      <xdr:col>0</xdr:col>
      <xdr:colOff>895350</xdr:colOff>
      <xdr:row>60</xdr:row>
      <xdr:rowOff>1438275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90306525"/>
          <a:ext cx="895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61</xdr:row>
      <xdr:rowOff>9525</xdr:rowOff>
    </xdr:from>
    <xdr:to>
      <xdr:col>0</xdr:col>
      <xdr:colOff>952500</xdr:colOff>
      <xdr:row>61</xdr:row>
      <xdr:rowOff>1438275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91830525"/>
          <a:ext cx="9525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9525</xdr:rowOff>
    </xdr:from>
    <xdr:to>
      <xdr:col>0</xdr:col>
      <xdr:colOff>485775</xdr:colOff>
      <xdr:row>62</xdr:row>
      <xdr:rowOff>1438275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93354525"/>
          <a:ext cx="48577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J64" sqref="J64"/>
    </sheetView>
  </sheetViews>
  <sheetFormatPr defaultColWidth="9.140625" defaultRowHeight="15"/>
  <cols>
    <col min="1" max="1" width="19.00390625" style="0" customWidth="1"/>
    <col min="2" max="2" width="30.00390625" style="0" customWidth="1"/>
    <col min="3" max="4" width="13.00390625" style="0" customWidth="1"/>
    <col min="5" max="8" width="15.00390625" style="0" customWidth="1"/>
    <col min="9" max="10" width="13.00390625" style="0" customWidth="1"/>
    <col min="11" max="256" width="9.140625" style="0" customWidth="1"/>
  </cols>
  <sheetData>
    <row r="1" spans="1:10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>
        <f>SUM(J2:J63)</f>
        <v>0</v>
      </c>
    </row>
    <row r="2" spans="1:10" ht="120" customHeight="1">
      <c r="B2" s="4" t="s">
        <v>9</v>
      </c>
      <c r="C2" s="3">
        <v>925</v>
      </c>
      <c r="D2" s="3">
        <v>525.2</v>
      </c>
      <c r="E2" s="4" t="s">
        <v>10</v>
      </c>
      <c r="F2" s="4" t="s">
        <v>11</v>
      </c>
      <c r="G2" s="4" t="s">
        <v>12</v>
      </c>
      <c r="H2" s="4" t="s">
        <v>13</v>
      </c>
      <c r="I2" s="1">
        <v>0</v>
      </c>
      <c r="J2" s="1">
        <f>MMULT(C2,I2)</f>
        <v>0</v>
      </c>
    </row>
    <row r="3" spans="1:10" ht="120" customHeight="1">
      <c r="B3" s="4" t="s">
        <v>14</v>
      </c>
      <c r="C3" s="3">
        <v>750</v>
      </c>
      <c r="D3" s="3">
        <v>437.4</v>
      </c>
      <c r="E3" s="4" t="s">
        <v>15</v>
      </c>
      <c r="F3" s="4" t="s">
        <v>11</v>
      </c>
      <c r="G3" s="4" t="s">
        <v>16</v>
      </c>
      <c r="H3" s="4" t="s">
        <v>13</v>
      </c>
      <c r="I3" s="1">
        <v>0</v>
      </c>
      <c r="J3" s="1">
        <f>MMULT(C3,I3)</f>
        <v>0</v>
      </c>
    </row>
    <row r="4" spans="1:10" ht="120" customHeight="1">
      <c r="B4" s="4" t="s">
        <v>17</v>
      </c>
      <c r="C4" s="3">
        <v>890</v>
      </c>
      <c r="D4" s="3">
        <v>507.3</v>
      </c>
      <c r="E4" s="4" t="s">
        <v>18</v>
      </c>
      <c r="F4" s="4" t="s">
        <v>11</v>
      </c>
      <c r="G4" s="4" t="s">
        <v>19</v>
      </c>
      <c r="H4" s="4" t="s">
        <v>20</v>
      </c>
      <c r="I4" s="1">
        <v>0</v>
      </c>
      <c r="J4" s="1">
        <f>MMULT(C4,I4)</f>
        <v>0</v>
      </c>
    </row>
    <row r="5" spans="1:10" ht="120" customHeight="1">
      <c r="B5" s="4" t="s">
        <v>21</v>
      </c>
      <c r="C5" s="3">
        <v>1199</v>
      </c>
      <c r="D5" s="3">
        <v>717.5</v>
      </c>
      <c r="E5" s="4" t="s">
        <v>22</v>
      </c>
      <c r="F5" s="4" t="s">
        <v>11</v>
      </c>
      <c r="G5" s="4" t="s">
        <v>23</v>
      </c>
      <c r="H5" s="4" t="s">
        <v>20</v>
      </c>
      <c r="I5" s="1">
        <v>0</v>
      </c>
      <c r="J5" s="1">
        <f>MMULT(C5,I5)</f>
        <v>0</v>
      </c>
    </row>
    <row r="6" spans="1:10" ht="120" customHeight="1">
      <c r="B6" s="4" t="s">
        <v>21</v>
      </c>
      <c r="C6" s="3">
        <v>1075</v>
      </c>
      <c r="D6" s="3">
        <v>647.2</v>
      </c>
      <c r="E6" s="4" t="s">
        <v>24</v>
      </c>
      <c r="F6" s="4" t="s">
        <v>11</v>
      </c>
      <c r="G6" s="4" t="s">
        <v>25</v>
      </c>
      <c r="H6" s="4" t="s">
        <v>20</v>
      </c>
      <c r="I6" s="1">
        <v>0</v>
      </c>
      <c r="J6" s="1">
        <f>MMULT(C6,I6)</f>
        <v>0</v>
      </c>
    </row>
    <row r="7" spans="1:10" ht="120" customHeight="1">
      <c r="B7" s="4" t="s">
        <v>21</v>
      </c>
      <c r="C7" s="3">
        <v>950</v>
      </c>
      <c r="D7" s="3">
        <v>559.8</v>
      </c>
      <c r="E7" s="4" t="s">
        <v>26</v>
      </c>
      <c r="F7" s="4" t="s">
        <v>11</v>
      </c>
      <c r="G7" s="4" t="s">
        <v>27</v>
      </c>
      <c r="H7" s="4" t="s">
        <v>20</v>
      </c>
      <c r="I7" s="1">
        <v>0</v>
      </c>
      <c r="J7" s="1">
        <f>MMULT(C7,I7)</f>
        <v>0</v>
      </c>
    </row>
    <row r="8" spans="1:10" ht="120" customHeight="1">
      <c r="B8" s="4" t="s">
        <v>28</v>
      </c>
      <c r="C8" s="3">
        <v>755</v>
      </c>
      <c r="D8" s="3">
        <v>437.4</v>
      </c>
      <c r="E8" s="4" t="s">
        <v>29</v>
      </c>
      <c r="F8" s="4" t="s">
        <v>11</v>
      </c>
      <c r="G8" s="4" t="s">
        <v>30</v>
      </c>
      <c r="H8" s="4" t="s">
        <v>20</v>
      </c>
      <c r="I8" s="1">
        <v>0</v>
      </c>
      <c r="J8" s="1">
        <f>MMULT(C8,I8)</f>
        <v>0</v>
      </c>
    </row>
    <row r="9" spans="1:10" ht="120" customHeight="1">
      <c r="B9" s="4" t="s">
        <v>31</v>
      </c>
      <c r="C9" s="3">
        <v>975</v>
      </c>
      <c r="D9" s="3">
        <v>554.3</v>
      </c>
      <c r="E9" s="4" t="s">
        <v>32</v>
      </c>
      <c r="F9" s="4" t="s">
        <v>33</v>
      </c>
      <c r="G9" s="4" t="s">
        <v>34</v>
      </c>
      <c r="H9" s="4" t="s">
        <v>20</v>
      </c>
      <c r="I9" s="1">
        <v>0</v>
      </c>
      <c r="J9" s="1">
        <f>MMULT(C9,I9)</f>
        <v>0</v>
      </c>
    </row>
    <row r="10" spans="1:10" ht="120" customHeight="1">
      <c r="B10" s="4" t="s">
        <v>35</v>
      </c>
      <c r="C10" s="3">
        <v>975</v>
      </c>
      <c r="D10" s="3">
        <v>554.3</v>
      </c>
      <c r="E10" s="4" t="s">
        <v>36</v>
      </c>
      <c r="F10" s="4" t="s">
        <v>33</v>
      </c>
      <c r="G10" s="4" t="s">
        <v>37</v>
      </c>
      <c r="H10" s="4" t="s">
        <v>20</v>
      </c>
      <c r="I10" s="1">
        <v>0</v>
      </c>
      <c r="J10" s="1">
        <f>MMULT(C10,I10)</f>
        <v>0</v>
      </c>
    </row>
    <row r="11" spans="1:10" ht="120" customHeight="1">
      <c r="B11" s="4" t="s">
        <v>38</v>
      </c>
      <c r="C11" s="3">
        <v>975</v>
      </c>
      <c r="D11" s="3">
        <v>554.3</v>
      </c>
      <c r="E11" s="4" t="s">
        <v>39</v>
      </c>
      <c r="F11" s="4" t="s">
        <v>33</v>
      </c>
      <c r="G11" s="4" t="s">
        <v>40</v>
      </c>
      <c r="H11" s="4" t="s">
        <v>20</v>
      </c>
      <c r="I11" s="1">
        <v>0</v>
      </c>
      <c r="J11" s="1">
        <f>MMULT(C11,I11)</f>
        <v>0</v>
      </c>
    </row>
    <row r="12" spans="1:10" ht="120" customHeight="1">
      <c r="B12" s="4" t="s">
        <v>41</v>
      </c>
      <c r="C12" s="3">
        <v>975</v>
      </c>
      <c r="D12" s="3">
        <v>554.3</v>
      </c>
      <c r="E12" s="4" t="s">
        <v>42</v>
      </c>
      <c r="F12" s="4" t="s">
        <v>33</v>
      </c>
      <c r="G12" s="4" t="s">
        <v>43</v>
      </c>
      <c r="H12" s="4" t="s">
        <v>20</v>
      </c>
      <c r="I12" s="1">
        <v>0</v>
      </c>
      <c r="J12" s="1">
        <f>MMULT(C12,I12)</f>
        <v>0</v>
      </c>
    </row>
    <row r="13" spans="1:10" ht="120" customHeight="1">
      <c r="B13" s="4" t="s">
        <v>44</v>
      </c>
      <c r="C13" s="3">
        <v>975</v>
      </c>
      <c r="D13" s="3">
        <v>554.3</v>
      </c>
      <c r="E13" s="4" t="s">
        <v>45</v>
      </c>
      <c r="F13" s="4" t="s">
        <v>33</v>
      </c>
      <c r="G13" s="4" t="s">
        <v>46</v>
      </c>
      <c r="H13" s="4" t="s">
        <v>20</v>
      </c>
      <c r="I13" s="1">
        <v>0</v>
      </c>
      <c r="J13" s="1">
        <f>MMULT(C13,I13)</f>
        <v>0</v>
      </c>
    </row>
    <row r="14" spans="1:10" ht="120" customHeight="1">
      <c r="B14" s="4" t="s">
        <v>47</v>
      </c>
      <c r="C14" s="3">
        <v>975</v>
      </c>
      <c r="D14" s="3">
        <v>554.3</v>
      </c>
      <c r="E14" s="4" t="s">
        <v>48</v>
      </c>
      <c r="F14" s="4" t="s">
        <v>33</v>
      </c>
      <c r="G14" s="4" t="s">
        <v>49</v>
      </c>
      <c r="H14" s="4" t="s">
        <v>20</v>
      </c>
      <c r="I14" s="1">
        <v>0</v>
      </c>
      <c r="J14" s="1">
        <f>MMULT(C14,I14)</f>
        <v>0</v>
      </c>
    </row>
    <row r="15" spans="1:10" ht="120" customHeight="1">
      <c r="B15" s="4" t="s">
        <v>50</v>
      </c>
      <c r="C15" s="3">
        <v>975</v>
      </c>
      <c r="D15" s="3">
        <v>554.3</v>
      </c>
      <c r="E15" s="4" t="s">
        <v>51</v>
      </c>
      <c r="F15" s="4" t="s">
        <v>33</v>
      </c>
      <c r="G15" s="4" t="s">
        <v>52</v>
      </c>
      <c r="H15" s="4" t="s">
        <v>20</v>
      </c>
      <c r="I15" s="1">
        <v>0</v>
      </c>
      <c r="J15" s="1">
        <f>MMULT(C15,I15)</f>
        <v>0</v>
      </c>
    </row>
    <row r="16" spans="1:10" ht="120" customHeight="1">
      <c r="B16" s="4" t="s">
        <v>53</v>
      </c>
      <c r="C16" s="3">
        <v>975</v>
      </c>
      <c r="D16" s="3">
        <v>554.3</v>
      </c>
      <c r="E16" s="4" t="s">
        <v>54</v>
      </c>
      <c r="F16" s="4" t="s">
        <v>33</v>
      </c>
      <c r="G16" s="4" t="s">
        <v>55</v>
      </c>
      <c r="H16" s="4" t="s">
        <v>20</v>
      </c>
      <c r="I16" s="1">
        <v>0</v>
      </c>
      <c r="J16" s="1">
        <f>MMULT(C16,I16)</f>
        <v>0</v>
      </c>
    </row>
    <row r="17" spans="1:10" ht="120" customHeight="1">
      <c r="B17" s="4" t="s">
        <v>56</v>
      </c>
      <c r="C17" s="3">
        <v>875</v>
      </c>
      <c r="D17" s="3">
        <v>486</v>
      </c>
      <c r="E17" s="4" t="s">
        <v>57</v>
      </c>
      <c r="F17" s="4" t="s">
        <v>33</v>
      </c>
      <c r="G17" s="4" t="s">
        <v>58</v>
      </c>
      <c r="H17" s="4" t="s">
        <v>20</v>
      </c>
      <c r="I17" s="1">
        <v>0</v>
      </c>
      <c r="J17" s="1">
        <f>MMULT(C17,I17)</f>
        <v>0</v>
      </c>
    </row>
    <row r="18" spans="1:10" ht="120" customHeight="1">
      <c r="B18" s="4" t="s">
        <v>59</v>
      </c>
      <c r="C18" s="3">
        <v>875</v>
      </c>
      <c r="D18" s="3">
        <v>486</v>
      </c>
      <c r="E18" s="4" t="s">
        <v>60</v>
      </c>
      <c r="F18" s="4" t="s">
        <v>33</v>
      </c>
      <c r="G18" s="4" t="s">
        <v>61</v>
      </c>
      <c r="H18" s="4" t="s">
        <v>20</v>
      </c>
      <c r="I18" s="1">
        <v>0</v>
      </c>
      <c r="J18" s="1">
        <f>MMULT(C18,I18)</f>
        <v>0</v>
      </c>
    </row>
    <row r="19" spans="1:10" ht="120" customHeight="1">
      <c r="B19" s="4" t="s">
        <v>62</v>
      </c>
      <c r="C19" s="3">
        <v>875</v>
      </c>
      <c r="D19" s="3">
        <v>486</v>
      </c>
      <c r="E19" s="4" t="s">
        <v>63</v>
      </c>
      <c r="F19" s="4" t="s">
        <v>33</v>
      </c>
      <c r="G19" s="4" t="s">
        <v>64</v>
      </c>
      <c r="H19" s="4" t="s">
        <v>20</v>
      </c>
      <c r="I19" s="1">
        <v>0</v>
      </c>
      <c r="J19" s="1">
        <f>MMULT(C19,I19)</f>
        <v>0</v>
      </c>
    </row>
    <row r="20" spans="1:10" ht="120" customHeight="1">
      <c r="B20" s="4" t="s">
        <v>65</v>
      </c>
      <c r="C20" s="3">
        <v>875</v>
      </c>
      <c r="D20" s="3">
        <v>486</v>
      </c>
      <c r="E20" s="4" t="s">
        <v>66</v>
      </c>
      <c r="F20" s="4" t="s">
        <v>33</v>
      </c>
      <c r="G20" s="4" t="s">
        <v>67</v>
      </c>
      <c r="H20" s="4" t="s">
        <v>20</v>
      </c>
      <c r="I20" s="1">
        <v>0</v>
      </c>
      <c r="J20" s="1">
        <f>MMULT(C20,I20)</f>
        <v>0</v>
      </c>
    </row>
    <row r="21" spans="1:10" ht="120" customHeight="1">
      <c r="B21" s="4" t="s">
        <v>68</v>
      </c>
      <c r="C21" s="3">
        <v>875</v>
      </c>
      <c r="D21" s="3">
        <v>486</v>
      </c>
      <c r="E21" s="4" t="s">
        <v>69</v>
      </c>
      <c r="F21" s="4" t="s">
        <v>33</v>
      </c>
      <c r="G21" s="4" t="s">
        <v>70</v>
      </c>
      <c r="H21" s="4" t="s">
        <v>20</v>
      </c>
      <c r="I21" s="1">
        <v>0</v>
      </c>
      <c r="J21" s="1">
        <f>MMULT(C21,I21)</f>
        <v>0</v>
      </c>
    </row>
    <row r="22" spans="1:10" ht="120" customHeight="1">
      <c r="B22" s="4" t="s">
        <v>71</v>
      </c>
      <c r="C22" s="3">
        <v>875</v>
      </c>
      <c r="D22" s="3">
        <v>486</v>
      </c>
      <c r="E22" s="4" t="s">
        <v>72</v>
      </c>
      <c r="F22" s="4" t="s">
        <v>33</v>
      </c>
      <c r="G22" s="4" t="s">
        <v>73</v>
      </c>
      <c r="H22" s="4" t="s">
        <v>20</v>
      </c>
      <c r="I22" s="1">
        <v>0</v>
      </c>
      <c r="J22" s="1">
        <f>MMULT(C22,I22)</f>
        <v>0</v>
      </c>
    </row>
    <row r="23" spans="1:10" ht="120" customHeight="1">
      <c r="B23" s="4" t="s">
        <v>74</v>
      </c>
      <c r="C23" s="3">
        <v>875</v>
      </c>
      <c r="D23" s="3">
        <v>486</v>
      </c>
      <c r="E23" s="4" t="s">
        <v>75</v>
      </c>
      <c r="F23" s="4" t="s">
        <v>33</v>
      </c>
      <c r="G23" s="4" t="s">
        <v>76</v>
      </c>
      <c r="H23" s="4" t="s">
        <v>20</v>
      </c>
      <c r="I23" s="1">
        <v>0</v>
      </c>
      <c r="J23" s="1">
        <f>MMULT(C23,I23)</f>
        <v>0</v>
      </c>
    </row>
    <row r="24" spans="1:10" ht="120" customHeight="1">
      <c r="B24" s="4" t="s">
        <v>77</v>
      </c>
      <c r="C24" s="3">
        <v>1090</v>
      </c>
      <c r="D24" s="3">
        <v>612.2</v>
      </c>
      <c r="E24" s="4" t="s">
        <v>78</v>
      </c>
      <c r="F24" s="4" t="s">
        <v>11</v>
      </c>
      <c r="G24" s="4" t="s">
        <v>79</v>
      </c>
      <c r="H24" s="4" t="s">
        <v>20</v>
      </c>
      <c r="I24" s="1">
        <v>0</v>
      </c>
      <c r="J24" s="1">
        <f>MMULT(C24,I24)</f>
        <v>0</v>
      </c>
    </row>
    <row r="25" spans="1:10" ht="120" customHeight="1">
      <c r="B25" s="4" t="s">
        <v>77</v>
      </c>
      <c r="C25" s="3">
        <v>1090</v>
      </c>
      <c r="D25" s="3">
        <v>612.2</v>
      </c>
      <c r="E25" s="4" t="s">
        <v>80</v>
      </c>
      <c r="F25" s="4" t="s">
        <v>11</v>
      </c>
      <c r="G25" s="4" t="s">
        <v>81</v>
      </c>
      <c r="H25" s="4" t="s">
        <v>20</v>
      </c>
      <c r="I25" s="1">
        <v>0</v>
      </c>
      <c r="J25" s="1">
        <f>MMULT(C25,I25)</f>
        <v>0</v>
      </c>
    </row>
    <row r="26" spans="1:10" ht="120" customHeight="1">
      <c r="B26" s="4" t="s">
        <v>77</v>
      </c>
      <c r="C26" s="3">
        <v>1090</v>
      </c>
      <c r="D26" s="3">
        <v>612.2</v>
      </c>
      <c r="E26" s="4" t="s">
        <v>82</v>
      </c>
      <c r="F26" s="4" t="s">
        <v>11</v>
      </c>
      <c r="G26" s="4" t="s">
        <v>83</v>
      </c>
      <c r="H26" s="4" t="s">
        <v>20</v>
      </c>
      <c r="I26" s="1">
        <v>0</v>
      </c>
      <c r="J26" s="1">
        <f>MMULT(C26,I26)</f>
        <v>0</v>
      </c>
    </row>
    <row r="27" spans="1:10" ht="120" customHeight="1">
      <c r="B27" s="4" t="s">
        <v>84</v>
      </c>
      <c r="C27" s="3">
        <v>575</v>
      </c>
      <c r="D27" s="3">
        <v>333.2</v>
      </c>
      <c r="E27" s="4" t="s">
        <v>85</v>
      </c>
      <c r="F27" s="4" t="s">
        <v>86</v>
      </c>
      <c r="G27" s="4" t="s">
        <v>87</v>
      </c>
      <c r="H27" s="4" t="s">
        <v>20</v>
      </c>
      <c r="I27" s="1">
        <v>0</v>
      </c>
      <c r="J27" s="1">
        <f>MMULT(C27,I27)</f>
        <v>0</v>
      </c>
    </row>
    <row r="28" spans="1:10" ht="120" customHeight="1">
      <c r="B28" s="4" t="s">
        <v>88</v>
      </c>
      <c r="C28" s="3">
        <v>1090</v>
      </c>
      <c r="D28" s="3">
        <v>634.9</v>
      </c>
      <c r="E28" s="4" t="s">
        <v>89</v>
      </c>
      <c r="F28" s="4" t="s">
        <v>33</v>
      </c>
      <c r="G28" s="4" t="s">
        <v>90</v>
      </c>
      <c r="H28" s="4" t="s">
        <v>20</v>
      </c>
      <c r="I28" s="1">
        <v>0</v>
      </c>
      <c r="J28" s="1">
        <f>MMULT(C28,I28)</f>
        <v>0</v>
      </c>
    </row>
    <row r="29" spans="1:10" ht="120" customHeight="1">
      <c r="B29" s="4" t="s">
        <v>91</v>
      </c>
      <c r="C29" s="3">
        <v>1090</v>
      </c>
      <c r="D29" s="3">
        <v>634.9</v>
      </c>
      <c r="E29" s="4" t="s">
        <v>92</v>
      </c>
      <c r="F29" s="4" t="s">
        <v>33</v>
      </c>
      <c r="G29" s="4" t="s">
        <v>93</v>
      </c>
      <c r="H29" s="4" t="s">
        <v>20</v>
      </c>
      <c r="I29" s="1">
        <v>0</v>
      </c>
      <c r="J29" s="1">
        <f>MMULT(C29,I29)</f>
        <v>0</v>
      </c>
    </row>
    <row r="30" spans="1:10" ht="120" customHeight="1">
      <c r="B30" s="4" t="s">
        <v>94</v>
      </c>
      <c r="C30" s="3">
        <v>1090</v>
      </c>
      <c r="D30" s="3">
        <v>634.9</v>
      </c>
      <c r="E30" s="4" t="s">
        <v>95</v>
      </c>
      <c r="F30" s="4" t="s">
        <v>33</v>
      </c>
      <c r="G30" s="4" t="s">
        <v>96</v>
      </c>
      <c r="H30" s="4" t="s">
        <v>20</v>
      </c>
      <c r="I30" s="1">
        <v>0</v>
      </c>
      <c r="J30" s="1">
        <f>MMULT(C30,I30)</f>
        <v>0</v>
      </c>
    </row>
    <row r="31" spans="1:10" ht="120" customHeight="1">
      <c r="B31" s="4" t="s">
        <v>88</v>
      </c>
      <c r="C31" s="3">
        <v>1090</v>
      </c>
      <c r="D31" s="3">
        <v>621.6</v>
      </c>
      <c r="E31" s="4" t="s">
        <v>97</v>
      </c>
      <c r="F31" s="4" t="s">
        <v>33</v>
      </c>
      <c r="G31" s="4" t="s">
        <v>98</v>
      </c>
      <c r="H31" s="4" t="s">
        <v>20</v>
      </c>
      <c r="I31" s="1">
        <v>0</v>
      </c>
      <c r="J31" s="1">
        <f>MMULT(C31,I31)</f>
        <v>0</v>
      </c>
    </row>
    <row r="32" spans="1:10" ht="120" customHeight="1">
      <c r="B32" s="4" t="s">
        <v>99</v>
      </c>
      <c r="C32" s="3">
        <v>999</v>
      </c>
      <c r="D32" s="3">
        <v>577.6</v>
      </c>
      <c r="E32" s="4" t="s">
        <v>100</v>
      </c>
      <c r="F32" s="4" t="s">
        <v>33</v>
      </c>
      <c r="G32" s="4" t="s">
        <v>101</v>
      </c>
      <c r="H32" s="4" t="s">
        <v>20</v>
      </c>
      <c r="I32" s="1">
        <v>0</v>
      </c>
      <c r="J32" s="1">
        <f>MMULT(C32,I32)</f>
        <v>0</v>
      </c>
    </row>
    <row r="33" spans="1:10" ht="120" customHeight="1">
      <c r="B33" s="4" t="s">
        <v>102</v>
      </c>
      <c r="C33" s="3">
        <v>999</v>
      </c>
      <c r="D33" s="3">
        <v>577.6</v>
      </c>
      <c r="E33" s="4" t="s">
        <v>103</v>
      </c>
      <c r="F33" s="4" t="s">
        <v>33</v>
      </c>
      <c r="G33" s="4" t="s">
        <v>104</v>
      </c>
      <c r="H33" s="4" t="s">
        <v>20</v>
      </c>
      <c r="I33" s="1">
        <v>0</v>
      </c>
      <c r="J33" s="1">
        <f>MMULT(C33,I33)</f>
        <v>0</v>
      </c>
    </row>
    <row r="34" spans="1:10" ht="120" customHeight="1">
      <c r="B34" s="4" t="s">
        <v>105</v>
      </c>
      <c r="C34" s="3">
        <v>999</v>
      </c>
      <c r="D34" s="3">
        <v>577.6</v>
      </c>
      <c r="E34" s="4" t="s">
        <v>106</v>
      </c>
      <c r="F34" s="4" t="s">
        <v>33</v>
      </c>
      <c r="G34" s="4" t="s">
        <v>107</v>
      </c>
      <c r="H34" s="4" t="s">
        <v>20</v>
      </c>
      <c r="I34" s="1">
        <v>0</v>
      </c>
      <c r="J34" s="1">
        <f>MMULT(C34,I34)</f>
        <v>0</v>
      </c>
    </row>
    <row r="35" spans="1:10" ht="120" customHeight="1">
      <c r="B35" s="4" t="s">
        <v>108</v>
      </c>
      <c r="C35" s="3">
        <v>999</v>
      </c>
      <c r="D35" s="3">
        <v>577.6</v>
      </c>
      <c r="E35" s="4" t="s">
        <v>109</v>
      </c>
      <c r="F35" s="4" t="s">
        <v>33</v>
      </c>
      <c r="G35" s="4" t="s">
        <v>110</v>
      </c>
      <c r="H35" s="4" t="s">
        <v>20</v>
      </c>
      <c r="I35" s="1">
        <v>0</v>
      </c>
      <c r="J35" s="1">
        <f>MMULT(C35,I35)</f>
        <v>0</v>
      </c>
    </row>
    <row r="36" spans="1:10" ht="120" customHeight="1">
      <c r="B36" s="4" t="s">
        <v>111</v>
      </c>
      <c r="C36" s="3">
        <v>999</v>
      </c>
      <c r="D36" s="3">
        <v>577.6</v>
      </c>
      <c r="E36" s="4" t="s">
        <v>112</v>
      </c>
      <c r="F36" s="4" t="s">
        <v>33</v>
      </c>
      <c r="G36" s="4" t="s">
        <v>113</v>
      </c>
      <c r="H36" s="4" t="s">
        <v>20</v>
      </c>
      <c r="I36" s="1">
        <v>0</v>
      </c>
      <c r="J36" s="1">
        <f>MMULT(C36,I36)</f>
        <v>0</v>
      </c>
    </row>
    <row r="37" spans="1:10" ht="120" customHeight="1">
      <c r="B37" s="4" t="s">
        <v>114</v>
      </c>
      <c r="C37" s="3">
        <v>999</v>
      </c>
      <c r="D37" s="3">
        <v>577.6</v>
      </c>
      <c r="E37" s="4" t="s">
        <v>115</v>
      </c>
      <c r="F37" s="4" t="s">
        <v>33</v>
      </c>
      <c r="G37" s="4" t="s">
        <v>116</v>
      </c>
      <c r="H37" s="4" t="s">
        <v>20</v>
      </c>
      <c r="I37" s="1">
        <v>0</v>
      </c>
      <c r="J37" s="1">
        <f>MMULT(C37,I37)</f>
        <v>0</v>
      </c>
    </row>
    <row r="38" spans="1:10" ht="120" customHeight="1">
      <c r="B38" s="4" t="s">
        <v>117</v>
      </c>
      <c r="C38" s="3">
        <v>999</v>
      </c>
      <c r="D38" s="3">
        <v>577.6</v>
      </c>
      <c r="E38" s="4" t="s">
        <v>118</v>
      </c>
      <c r="F38" s="4" t="s">
        <v>33</v>
      </c>
      <c r="G38" s="4" t="s">
        <v>119</v>
      </c>
      <c r="H38" s="4" t="s">
        <v>20</v>
      </c>
      <c r="I38" s="1">
        <v>0</v>
      </c>
      <c r="J38" s="1">
        <f>MMULT(C38,I38)</f>
        <v>0</v>
      </c>
    </row>
    <row r="39" spans="1:10" ht="120" customHeight="1">
      <c r="B39" s="4" t="s">
        <v>120</v>
      </c>
      <c r="C39" s="3">
        <v>1035</v>
      </c>
      <c r="D39" s="3">
        <v>612.2</v>
      </c>
      <c r="E39" s="4" t="s">
        <v>121</v>
      </c>
      <c r="F39" s="4" t="s">
        <v>11</v>
      </c>
      <c r="G39" s="4" t="s">
        <v>122</v>
      </c>
      <c r="H39" s="4" t="s">
        <v>20</v>
      </c>
      <c r="I39" s="1">
        <v>0</v>
      </c>
      <c r="J39" s="1">
        <f>MMULT(C39,I39)</f>
        <v>0</v>
      </c>
    </row>
    <row r="40" spans="1:10" ht="120" customHeight="1">
      <c r="B40" s="4" t="s">
        <v>123</v>
      </c>
      <c r="C40" s="3">
        <v>890</v>
      </c>
      <c r="D40" s="3">
        <v>507.3</v>
      </c>
      <c r="E40" s="4" t="s">
        <v>124</v>
      </c>
      <c r="F40" s="4" t="s">
        <v>11</v>
      </c>
      <c r="G40" s="4" t="s">
        <v>125</v>
      </c>
      <c r="H40" s="4" t="s">
        <v>20</v>
      </c>
      <c r="I40" s="1">
        <v>0</v>
      </c>
      <c r="J40" s="1">
        <f>MMULT(C40,I40)</f>
        <v>0</v>
      </c>
    </row>
    <row r="41" spans="1:10" ht="120" customHeight="1">
      <c r="B41" s="4" t="s">
        <v>126</v>
      </c>
      <c r="C41" s="3">
        <v>1090</v>
      </c>
      <c r="D41" s="3">
        <v>630.1</v>
      </c>
      <c r="E41" s="4" t="s">
        <v>127</v>
      </c>
      <c r="F41" s="4" t="s">
        <v>11</v>
      </c>
      <c r="G41" s="4" t="s">
        <v>128</v>
      </c>
      <c r="H41" s="4" t="s">
        <v>20</v>
      </c>
      <c r="I41" s="1">
        <v>0</v>
      </c>
      <c r="J41" s="1">
        <f>MMULT(C41,I41)</f>
        <v>0</v>
      </c>
    </row>
    <row r="42" spans="1:10" ht="120" customHeight="1">
      <c r="B42" s="4" t="s">
        <v>129</v>
      </c>
      <c r="C42" s="3">
        <v>3490</v>
      </c>
      <c r="D42" s="3">
        <v>1709.4</v>
      </c>
      <c r="E42" s="4" t="s">
        <v>130</v>
      </c>
      <c r="F42" s="4" t="s">
        <v>131</v>
      </c>
      <c r="G42" s="4" t="s">
        <v>132</v>
      </c>
      <c r="H42" s="4" t="s">
        <v>20</v>
      </c>
      <c r="I42" s="1">
        <v>0</v>
      </c>
      <c r="J42" s="1">
        <f>MMULT(C42,I42)</f>
        <v>0</v>
      </c>
    </row>
    <row r="43" spans="1:10" ht="120" customHeight="1">
      <c r="B43" s="4" t="s">
        <v>133</v>
      </c>
      <c r="C43" s="3">
        <v>1150</v>
      </c>
      <c r="D43" s="3">
        <v>609.9</v>
      </c>
      <c r="E43" s="4" t="s">
        <v>134</v>
      </c>
      <c r="F43" s="4" t="s">
        <v>135</v>
      </c>
      <c r="G43" s="4" t="s">
        <v>136</v>
      </c>
      <c r="H43" s="4" t="s">
        <v>20</v>
      </c>
      <c r="I43" s="1">
        <v>0</v>
      </c>
      <c r="J43" s="1">
        <f>MMULT(C43,I43)</f>
        <v>0</v>
      </c>
    </row>
    <row r="44" spans="1:10" ht="120" customHeight="1">
      <c r="B44" s="4" t="s">
        <v>137</v>
      </c>
      <c r="C44" s="3">
        <v>1490</v>
      </c>
      <c r="D44" s="3">
        <v>911.3</v>
      </c>
      <c r="E44" s="4" t="s">
        <v>138</v>
      </c>
      <c r="F44" s="4" t="s">
        <v>139</v>
      </c>
      <c r="G44" s="4" t="s">
        <v>140</v>
      </c>
      <c r="H44" s="4" t="s">
        <v>20</v>
      </c>
      <c r="I44" s="1">
        <v>0</v>
      </c>
      <c r="J44" s="1">
        <f>MMULT(C44,I44)</f>
        <v>0</v>
      </c>
    </row>
    <row r="45" spans="1:10" ht="120" customHeight="1">
      <c r="B45" s="4" t="s">
        <v>141</v>
      </c>
      <c r="C45" s="3">
        <v>1950</v>
      </c>
      <c r="D45" s="3">
        <v>994.9</v>
      </c>
      <c r="E45" s="4" t="s">
        <v>142</v>
      </c>
      <c r="F45" s="4" t="s">
        <v>139</v>
      </c>
      <c r="G45" s="4" t="s">
        <v>143</v>
      </c>
      <c r="H45" s="4" t="s">
        <v>20</v>
      </c>
      <c r="I45" s="1">
        <v>0</v>
      </c>
      <c r="J45" s="1">
        <f>MMULT(C45,I45)</f>
        <v>0</v>
      </c>
    </row>
    <row r="46" spans="1:10" ht="120" customHeight="1">
      <c r="B46" s="4" t="s">
        <v>144</v>
      </c>
      <c r="C46" s="3">
        <v>1190</v>
      </c>
      <c r="D46" s="3">
        <v>704.7</v>
      </c>
      <c r="E46" s="4" t="s">
        <v>145</v>
      </c>
      <c r="F46" s="4" t="s">
        <v>146</v>
      </c>
      <c r="G46" s="4" t="s">
        <v>147</v>
      </c>
      <c r="H46" s="4" t="s">
        <v>20</v>
      </c>
      <c r="I46" s="1">
        <v>0</v>
      </c>
      <c r="J46" s="1">
        <f>MMULT(C46,I46)</f>
        <v>0</v>
      </c>
    </row>
    <row r="47" spans="1:10" ht="120" customHeight="1">
      <c r="B47" s="4" t="s">
        <v>148</v>
      </c>
      <c r="C47" s="3">
        <v>850</v>
      </c>
      <c r="D47" s="3">
        <v>395</v>
      </c>
      <c r="E47" s="4" t="s">
        <v>149</v>
      </c>
      <c r="F47" s="4" t="s">
        <v>150</v>
      </c>
      <c r="G47" s="4" t="s">
        <v>151</v>
      </c>
      <c r="H47" s="4" t="s">
        <v>20</v>
      </c>
      <c r="I47" s="1">
        <v>0</v>
      </c>
      <c r="J47" s="1">
        <f>MMULT(C47,I47)</f>
        <v>0</v>
      </c>
    </row>
    <row r="48" spans="1:10" ht="120" customHeight="1">
      <c r="B48" s="4" t="s">
        <v>148</v>
      </c>
      <c r="C48" s="3">
        <v>895</v>
      </c>
      <c r="D48" s="3">
        <v>445</v>
      </c>
      <c r="E48" s="4" t="s">
        <v>152</v>
      </c>
      <c r="F48" s="4" t="s">
        <v>150</v>
      </c>
      <c r="G48" s="4" t="s">
        <v>153</v>
      </c>
      <c r="H48" s="4" t="s">
        <v>20</v>
      </c>
      <c r="I48" s="1">
        <v>0</v>
      </c>
      <c r="J48" s="1">
        <f>MMULT(C48,I48)</f>
        <v>0</v>
      </c>
    </row>
    <row r="49" spans="1:10" ht="120" customHeight="1">
      <c r="B49" s="4" t="s">
        <v>154</v>
      </c>
      <c r="C49" s="3">
        <v>950</v>
      </c>
      <c r="D49" s="3">
        <v>474</v>
      </c>
      <c r="E49" s="4" t="s">
        <v>155</v>
      </c>
      <c r="F49" s="4" t="s">
        <v>156</v>
      </c>
      <c r="G49" s="4" t="s">
        <v>157</v>
      </c>
      <c r="H49" s="4" t="s">
        <v>20</v>
      </c>
      <c r="I49" s="1">
        <v>0</v>
      </c>
      <c r="J49" s="1">
        <f>MMULT(C49,I49)</f>
        <v>0</v>
      </c>
    </row>
    <row r="50" spans="1:10" ht="120" customHeight="1">
      <c r="B50" s="4" t="s">
        <v>154</v>
      </c>
      <c r="C50" s="3">
        <v>1090</v>
      </c>
      <c r="D50" s="3">
        <v>562</v>
      </c>
      <c r="E50" s="4" t="s">
        <v>158</v>
      </c>
      <c r="F50" s="4" t="s">
        <v>150</v>
      </c>
      <c r="G50" s="4" t="s">
        <v>159</v>
      </c>
      <c r="H50" s="4" t="s">
        <v>20</v>
      </c>
      <c r="I50" s="1">
        <v>0</v>
      </c>
      <c r="J50" s="1">
        <f>MMULT(C50,I50)</f>
        <v>0</v>
      </c>
    </row>
    <row r="51" spans="1:10" ht="120" customHeight="1">
      <c r="B51" s="4" t="s">
        <v>154</v>
      </c>
      <c r="C51" s="3">
        <v>1090</v>
      </c>
      <c r="D51" s="3">
        <v>562</v>
      </c>
      <c r="E51" s="4" t="s">
        <v>160</v>
      </c>
      <c r="F51" s="4" t="s">
        <v>150</v>
      </c>
      <c r="G51" s="4" t="s">
        <v>161</v>
      </c>
      <c r="H51" s="4" t="s">
        <v>20</v>
      </c>
      <c r="I51" s="1">
        <v>0</v>
      </c>
      <c r="J51" s="1">
        <f>MMULT(C51,I51)</f>
        <v>0</v>
      </c>
    </row>
    <row r="52" spans="1:10" ht="120" customHeight="1">
      <c r="B52" s="4" t="s">
        <v>162</v>
      </c>
      <c r="C52" s="3">
        <v>1090</v>
      </c>
      <c r="D52" s="3">
        <v>540</v>
      </c>
      <c r="E52" s="4" t="s">
        <v>163</v>
      </c>
      <c r="F52" s="4" t="s">
        <v>150</v>
      </c>
      <c r="G52" s="4" t="s">
        <v>164</v>
      </c>
      <c r="H52" s="4" t="s">
        <v>20</v>
      </c>
      <c r="I52" s="1">
        <v>0</v>
      </c>
      <c r="J52" s="1">
        <f>MMULT(C52,I52)</f>
        <v>0</v>
      </c>
    </row>
    <row r="53" spans="1:10" ht="120" customHeight="1">
      <c r="B53" s="4" t="s">
        <v>165</v>
      </c>
      <c r="C53" s="3">
        <v>895</v>
      </c>
      <c r="D53" s="3">
        <v>450</v>
      </c>
      <c r="E53" s="4" t="s">
        <v>166</v>
      </c>
      <c r="F53" s="4" t="s">
        <v>150</v>
      </c>
      <c r="G53" s="4" t="s">
        <v>167</v>
      </c>
      <c r="H53" s="4" t="s">
        <v>20</v>
      </c>
      <c r="I53" s="1">
        <v>0</v>
      </c>
      <c r="J53" s="1">
        <f>MMULT(C53,I53)</f>
        <v>0</v>
      </c>
    </row>
    <row r="54" spans="1:10" ht="120" customHeight="1">
      <c r="B54" s="4" t="s">
        <v>168</v>
      </c>
      <c r="C54" s="3">
        <v>715</v>
      </c>
      <c r="D54" s="3">
        <v>400.2</v>
      </c>
      <c r="E54" s="4" t="s">
        <v>169</v>
      </c>
      <c r="F54" s="4" t="s">
        <v>170</v>
      </c>
      <c r="G54" s="4" t="s">
        <v>171</v>
      </c>
      <c r="H54" s="4" t="s">
        <v>20</v>
      </c>
      <c r="I54" s="1">
        <v>0</v>
      </c>
      <c r="J54" s="1">
        <f>MMULT(C54,I54)</f>
        <v>0</v>
      </c>
    </row>
    <row r="55" spans="1:10" ht="120" customHeight="1">
      <c r="B55" s="4" t="s">
        <v>172</v>
      </c>
      <c r="C55" s="3">
        <v>1090</v>
      </c>
      <c r="D55" s="3">
        <v>612.3</v>
      </c>
      <c r="E55" s="4" t="s">
        <v>173</v>
      </c>
      <c r="F55" s="4" t="s">
        <v>174</v>
      </c>
      <c r="G55" s="4" t="s">
        <v>175</v>
      </c>
      <c r="H55" s="4" t="s">
        <v>20</v>
      </c>
      <c r="I55" s="1">
        <v>0</v>
      </c>
      <c r="J55" s="1">
        <f>MMULT(C55,I55)</f>
        <v>0</v>
      </c>
    </row>
    <row r="56" spans="1:10" ht="120" customHeight="1">
      <c r="B56" s="4" t="s">
        <v>176</v>
      </c>
      <c r="C56" s="3">
        <v>715</v>
      </c>
      <c r="D56" s="3">
        <v>391.1</v>
      </c>
      <c r="E56" s="4" t="s">
        <v>177</v>
      </c>
      <c r="F56" s="4" t="s">
        <v>178</v>
      </c>
      <c r="G56" s="4" t="s">
        <v>179</v>
      </c>
      <c r="H56" s="4" t="s">
        <v>20</v>
      </c>
      <c r="I56" s="1">
        <v>0</v>
      </c>
      <c r="J56" s="1">
        <f>MMULT(C56,I56)</f>
        <v>0</v>
      </c>
    </row>
    <row r="57" spans="1:10" ht="120" customHeight="1">
      <c r="B57" s="4" t="s">
        <v>180</v>
      </c>
      <c r="C57" s="3">
        <v>1550</v>
      </c>
      <c r="D57" s="3">
        <v>975.8</v>
      </c>
      <c r="E57" s="4" t="s">
        <v>181</v>
      </c>
      <c r="F57" s="4" t="s">
        <v>182</v>
      </c>
      <c r="G57" s="4" t="s">
        <v>183</v>
      </c>
      <c r="H57" s="4" t="s">
        <v>20</v>
      </c>
      <c r="I57" s="1">
        <v>0</v>
      </c>
      <c r="J57" s="1">
        <f>MMULT(C57,I57)</f>
        <v>0</v>
      </c>
    </row>
    <row r="58" spans="1:10" ht="120" customHeight="1">
      <c r="B58" s="4" t="s">
        <v>184</v>
      </c>
      <c r="C58" s="3">
        <v>1490</v>
      </c>
      <c r="D58" s="3">
        <v>829.4</v>
      </c>
      <c r="E58" s="4" t="s">
        <v>185</v>
      </c>
      <c r="F58" s="4" t="s">
        <v>170</v>
      </c>
      <c r="G58" s="4" t="s">
        <v>186</v>
      </c>
      <c r="H58" s="4" t="s">
        <v>20</v>
      </c>
      <c r="I58" s="1">
        <v>0</v>
      </c>
      <c r="J58" s="1">
        <f>MMULT(C58,I58)</f>
        <v>0</v>
      </c>
    </row>
    <row r="59" spans="1:10" ht="120" customHeight="1">
      <c r="B59" s="4" t="s">
        <v>187</v>
      </c>
      <c r="C59" s="3">
        <v>1525</v>
      </c>
      <c r="D59" s="3">
        <v>876.4</v>
      </c>
      <c r="E59" s="4" t="s">
        <v>188</v>
      </c>
      <c r="F59" s="4" t="s">
        <v>189</v>
      </c>
      <c r="G59" s="4" t="s">
        <v>190</v>
      </c>
      <c r="H59" s="4" t="s">
        <v>20</v>
      </c>
      <c r="I59" s="1">
        <v>0</v>
      </c>
      <c r="J59" s="1">
        <f>MMULT(C59,I59)</f>
        <v>0</v>
      </c>
    </row>
    <row r="60" spans="1:10" ht="120" customHeight="1">
      <c r="B60" s="4" t="s">
        <v>191</v>
      </c>
      <c r="C60" s="3">
        <v>975</v>
      </c>
      <c r="D60" s="3">
        <v>565.3</v>
      </c>
      <c r="E60" s="4" t="s">
        <v>192</v>
      </c>
      <c r="F60" s="4" t="s">
        <v>189</v>
      </c>
      <c r="G60" s="4" t="s">
        <v>193</v>
      </c>
      <c r="H60" s="4" t="s">
        <v>20</v>
      </c>
      <c r="I60" s="1">
        <v>0</v>
      </c>
      <c r="J60" s="1">
        <f>MMULT(C60,I60)</f>
        <v>0</v>
      </c>
    </row>
    <row r="61" spans="1:10" ht="120" customHeight="1">
      <c r="B61" s="4" t="s">
        <v>194</v>
      </c>
      <c r="C61" s="3">
        <v>1225</v>
      </c>
      <c r="D61" s="3">
        <v>706.4</v>
      </c>
      <c r="E61" s="4" t="s">
        <v>195</v>
      </c>
      <c r="F61" s="4" t="s">
        <v>174</v>
      </c>
      <c r="G61" s="4" t="s">
        <v>196</v>
      </c>
      <c r="H61" s="4" t="s">
        <v>20</v>
      </c>
      <c r="I61" s="1">
        <v>0</v>
      </c>
      <c r="J61" s="1">
        <f>MMULT(C61,I61)</f>
        <v>0</v>
      </c>
    </row>
    <row r="62" spans="1:10" ht="120" customHeight="1">
      <c r="B62" s="4" t="s">
        <v>197</v>
      </c>
      <c r="C62" s="3">
        <v>1350</v>
      </c>
      <c r="D62" s="3">
        <v>783.4</v>
      </c>
      <c r="E62" s="4" t="s">
        <v>198</v>
      </c>
      <c r="F62" s="4" t="s">
        <v>189</v>
      </c>
      <c r="G62" s="4" t="s">
        <v>199</v>
      </c>
      <c r="H62" s="4" t="s">
        <v>20</v>
      </c>
      <c r="I62" s="1">
        <v>0</v>
      </c>
      <c r="J62" s="1">
        <f>MMULT(C62,I62)</f>
        <v>0</v>
      </c>
    </row>
    <row r="63" spans="1:10" ht="120" customHeight="1">
      <c r="B63" s="4" t="s">
        <v>200</v>
      </c>
      <c r="C63" s="3">
        <v>715</v>
      </c>
      <c r="D63" s="3">
        <v>469</v>
      </c>
      <c r="E63" s="4" t="s">
        <v>201</v>
      </c>
      <c r="F63" s="4" t="s">
        <v>202</v>
      </c>
      <c r="G63" s="4" t="s">
        <v>203</v>
      </c>
      <c r="H63" s="4" t="s">
        <v>20</v>
      </c>
      <c r="I63" s="1">
        <v>0</v>
      </c>
      <c r="J63" s="1">
        <f>MMULT(C63,I63)</f>
        <v>0</v>
      </c>
    </row>
    <row r="64" ht="30" customHeight="1">
      <c r="J64" s="2">
        <f>SUM(J2:J63)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