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4295" windowHeight="84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Лист1!$A$1:$H$235</definedName>
  </definedNames>
  <calcPr calcId="124519"/>
</workbook>
</file>

<file path=xl/calcChain.xml><?xml version="1.0" encoding="utf-8"?>
<calcChain xmlns="http://schemas.openxmlformats.org/spreadsheetml/2006/main">
  <c r="F32" i="1"/>
  <c r="G32"/>
  <c r="F31"/>
  <c r="G31"/>
  <c r="F193"/>
  <c r="G193"/>
  <c r="F28"/>
  <c r="F29"/>
  <c r="F30"/>
  <c r="G28"/>
  <c r="G29"/>
  <c r="G30"/>
  <c r="F78"/>
  <c r="G78"/>
  <c r="F77"/>
  <c r="G77"/>
  <c r="F51"/>
  <c r="G51"/>
  <c r="F49"/>
  <c r="G49"/>
  <c r="F114"/>
  <c r="G114"/>
  <c r="G113"/>
  <c r="F113"/>
  <c r="G10"/>
  <c r="G11"/>
  <c r="G12"/>
  <c r="G13"/>
  <c r="F10"/>
  <c r="F11"/>
  <c r="G115"/>
  <c r="F115"/>
  <c r="F142"/>
  <c r="F143"/>
  <c r="F144"/>
  <c r="G142"/>
  <c r="G143"/>
  <c r="G144"/>
  <c r="F95"/>
  <c r="G95"/>
  <c r="F16"/>
  <c r="G16"/>
  <c r="F15"/>
  <c r="G15"/>
  <c r="G154"/>
  <c r="G155"/>
  <c r="G156"/>
  <c r="G157"/>
  <c r="G158"/>
  <c r="G159"/>
  <c r="G160"/>
  <c r="G161"/>
  <c r="G162"/>
  <c r="G163"/>
  <c r="G164"/>
  <c r="G165"/>
  <c r="G166"/>
  <c r="G153"/>
  <c r="F166"/>
  <c r="F154"/>
  <c r="F155"/>
  <c r="F156"/>
  <c r="F157"/>
  <c r="F158"/>
  <c r="F159"/>
  <c r="F160"/>
  <c r="F161"/>
  <c r="F162"/>
  <c r="F163"/>
  <c r="F164"/>
  <c r="F165"/>
  <c r="F153"/>
  <c r="G147"/>
  <c r="G148"/>
  <c r="G149"/>
  <c r="G150"/>
  <c r="G151"/>
  <c r="G146"/>
  <c r="F147"/>
  <c r="F148"/>
  <c r="F149"/>
  <c r="F150"/>
  <c r="F151"/>
  <c r="F146"/>
  <c r="G136"/>
  <c r="G137"/>
  <c r="G138"/>
  <c r="G139"/>
  <c r="G140"/>
  <c r="G141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16"/>
  <c r="F135"/>
  <c r="F136"/>
  <c r="F137"/>
  <c r="F138"/>
  <c r="F139"/>
  <c r="F140"/>
  <c r="F141"/>
  <c r="F127"/>
  <c r="F128"/>
  <c r="F129"/>
  <c r="F130"/>
  <c r="F131"/>
  <c r="F132"/>
  <c r="F133"/>
  <c r="F134"/>
  <c r="F117"/>
  <c r="F118"/>
  <c r="F119"/>
  <c r="F120"/>
  <c r="F121"/>
  <c r="F122"/>
  <c r="F123"/>
  <c r="F124"/>
  <c r="F125"/>
  <c r="F126"/>
  <c r="F116"/>
  <c r="G94"/>
  <c r="G96"/>
  <c r="G97"/>
  <c r="G98"/>
  <c r="G99"/>
  <c r="G100"/>
  <c r="G101"/>
  <c r="G102"/>
  <c r="G103"/>
  <c r="G104"/>
  <c r="G105"/>
  <c r="G106"/>
  <c r="G107"/>
  <c r="G108"/>
  <c r="G109"/>
  <c r="G110"/>
  <c r="G111"/>
  <c r="G81"/>
  <c r="G82"/>
  <c r="G83"/>
  <c r="G84"/>
  <c r="G85"/>
  <c r="G86"/>
  <c r="G87"/>
  <c r="G88"/>
  <c r="G89"/>
  <c r="G90"/>
  <c r="G91"/>
  <c r="G92"/>
  <c r="G93"/>
  <c r="G80"/>
  <c r="F100"/>
  <c r="F101"/>
  <c r="F102"/>
  <c r="F103"/>
  <c r="F104"/>
  <c r="F105"/>
  <c r="F106"/>
  <c r="F107"/>
  <c r="F108"/>
  <c r="F109"/>
  <c r="F110"/>
  <c r="F111"/>
  <c r="F86"/>
  <c r="F87"/>
  <c r="F88"/>
  <c r="F89"/>
  <c r="F90"/>
  <c r="F91"/>
  <c r="F92"/>
  <c r="F93"/>
  <c r="F94"/>
  <c r="F96"/>
  <c r="F97"/>
  <c r="F98"/>
  <c r="F99"/>
  <c r="F81"/>
  <c r="F82"/>
  <c r="F83"/>
  <c r="F84"/>
  <c r="F85"/>
  <c r="F80"/>
  <c r="G67"/>
  <c r="G68"/>
  <c r="G69"/>
  <c r="G70"/>
  <c r="G71"/>
  <c r="G72"/>
  <c r="G73"/>
  <c r="G74"/>
  <c r="G75"/>
  <c r="G76"/>
  <c r="G52"/>
  <c r="G53"/>
  <c r="G54"/>
  <c r="G55"/>
  <c r="G56"/>
  <c r="G57"/>
  <c r="G58"/>
  <c r="G59"/>
  <c r="G60"/>
  <c r="G61"/>
  <c r="G62"/>
  <c r="G63"/>
  <c r="G64"/>
  <c r="G65"/>
  <c r="G66"/>
  <c r="G34"/>
  <c r="G35"/>
  <c r="G36"/>
  <c r="G37"/>
  <c r="G38"/>
  <c r="G39"/>
  <c r="G40"/>
  <c r="G41"/>
  <c r="G42"/>
  <c r="G43"/>
  <c r="G44"/>
  <c r="G45"/>
  <c r="G46"/>
  <c r="G47"/>
  <c r="G48"/>
  <c r="G50"/>
  <c r="G33"/>
  <c r="F62"/>
  <c r="F63"/>
  <c r="F64"/>
  <c r="F65"/>
  <c r="F66"/>
  <c r="F67"/>
  <c r="F68"/>
  <c r="F69"/>
  <c r="F70"/>
  <c r="F71"/>
  <c r="F72"/>
  <c r="F73"/>
  <c r="F74"/>
  <c r="F75"/>
  <c r="F76"/>
  <c r="F54"/>
  <c r="F55"/>
  <c r="F56"/>
  <c r="F57"/>
  <c r="F58"/>
  <c r="F59"/>
  <c r="F60"/>
  <c r="F61"/>
  <c r="F34"/>
  <c r="F35"/>
  <c r="F36"/>
  <c r="F37"/>
  <c r="F38"/>
  <c r="F39"/>
  <c r="F40"/>
  <c r="F41"/>
  <c r="F42"/>
  <c r="F43"/>
  <c r="F44"/>
  <c r="F45"/>
  <c r="F46"/>
  <c r="F47"/>
  <c r="F48"/>
  <c r="F50"/>
  <c r="F52"/>
  <c r="F53"/>
  <c r="F33"/>
  <c r="G9"/>
  <c r="G14"/>
  <c r="G17"/>
  <c r="G18"/>
  <c r="G19"/>
  <c r="G20"/>
  <c r="G21"/>
  <c r="G22"/>
  <c r="G23"/>
  <c r="G24"/>
  <c r="G25"/>
  <c r="G26"/>
  <c r="G8"/>
  <c r="F14"/>
  <c r="F17"/>
  <c r="F18"/>
  <c r="F19"/>
  <c r="F20"/>
  <c r="F21"/>
  <c r="F22"/>
  <c r="F23"/>
  <c r="F24"/>
  <c r="F25"/>
  <c r="F26"/>
  <c r="F9"/>
  <c r="F12"/>
  <c r="F13"/>
  <c r="F8"/>
  <c r="F233"/>
  <c r="G233"/>
  <c r="F232"/>
  <c r="G232"/>
  <c r="G231"/>
  <c r="F231"/>
  <c r="G230"/>
  <c r="F230"/>
  <c r="F228"/>
  <c r="G228"/>
  <c r="F227"/>
  <c r="G227"/>
  <c r="F226"/>
  <c r="G226"/>
  <c r="F225"/>
  <c r="G225"/>
  <c r="F224"/>
  <c r="G221"/>
  <c r="G222"/>
  <c r="G223"/>
  <c r="G224"/>
  <c r="F221"/>
  <c r="F222"/>
  <c r="F223"/>
  <c r="G219"/>
  <c r="F219"/>
  <c r="F217"/>
  <c r="G217"/>
  <c r="F216"/>
  <c r="G216"/>
  <c r="F215"/>
  <c r="G215"/>
  <c r="F214"/>
  <c r="G214"/>
  <c r="G211"/>
  <c r="G212"/>
  <c r="G213"/>
  <c r="F211"/>
  <c r="F212"/>
  <c r="F213"/>
  <c r="F209"/>
  <c r="G209"/>
  <c r="F208"/>
  <c r="G208"/>
  <c r="F207"/>
  <c r="G207"/>
  <c r="F206"/>
  <c r="G206"/>
  <c r="F205"/>
  <c r="G205"/>
  <c r="F204"/>
  <c r="G204"/>
  <c r="F203"/>
  <c r="G203"/>
  <c r="F202"/>
  <c r="G202"/>
  <c r="F201"/>
  <c r="G201"/>
  <c r="F200"/>
  <c r="G200"/>
  <c r="F199"/>
  <c r="G199"/>
  <c r="G196"/>
  <c r="G197"/>
  <c r="G198"/>
  <c r="F196"/>
  <c r="F197"/>
  <c r="F198"/>
  <c r="F194"/>
  <c r="G194"/>
  <c r="F192"/>
  <c r="G192"/>
  <c r="F191"/>
  <c r="G191"/>
  <c r="F190"/>
  <c r="G190"/>
  <c r="F189"/>
  <c r="G189"/>
  <c r="G187"/>
  <c r="G188"/>
  <c r="F187"/>
  <c r="F188"/>
  <c r="F186"/>
  <c r="G186"/>
  <c r="F185"/>
  <c r="G185"/>
  <c r="G184"/>
  <c r="F184"/>
  <c r="F182"/>
  <c r="G182"/>
  <c r="F181"/>
  <c r="G181"/>
  <c r="F180"/>
  <c r="G180"/>
  <c r="F179"/>
  <c r="G179"/>
  <c r="F178"/>
  <c r="G178"/>
  <c r="F177"/>
  <c r="G177"/>
  <c r="F176"/>
  <c r="G176"/>
  <c r="F175"/>
  <c r="G175"/>
  <c r="F174"/>
  <c r="G174"/>
  <c r="F173"/>
  <c r="G173"/>
  <c r="F172"/>
  <c r="G172"/>
  <c r="F171"/>
  <c r="G171"/>
  <c r="F170"/>
  <c r="G170"/>
  <c r="F169"/>
  <c r="G169"/>
  <c r="G168"/>
  <c r="F168"/>
</calcChain>
</file>

<file path=xl/sharedStrings.xml><?xml version="1.0" encoding="utf-8"?>
<sst xmlns="http://schemas.openxmlformats.org/spreadsheetml/2006/main" count="629" uniqueCount="341">
  <si>
    <t>ЖДО-1</t>
  </si>
  <si>
    <t>80% шерсть 20% акрил</t>
  </si>
  <si>
    <t>ЖДО-2</t>
  </si>
  <si>
    <t>122, 128, 134, 140, 146</t>
  </si>
  <si>
    <t>ЖДО-7</t>
  </si>
  <si>
    <t>для мал/дев., полоска, круглая горловина</t>
  </si>
  <si>
    <t>ЖДО-10</t>
  </si>
  <si>
    <t>для мал./дев.,V-обр. горловина</t>
  </si>
  <si>
    <t>ЖДО-13</t>
  </si>
  <si>
    <t>для дев., круглая горловина, косы</t>
  </si>
  <si>
    <t>ЖДО-14</t>
  </si>
  <si>
    <t>для дев., молния, капюшон, жаккард</t>
  </si>
  <si>
    <t>ЖДО-16</t>
  </si>
  <si>
    <t>для мал/дев., V-обр. горловина</t>
  </si>
  <si>
    <t>50% шерсть 50% акрил</t>
  </si>
  <si>
    <t>Джемпера</t>
  </si>
  <si>
    <t>ЖДО-11</t>
  </si>
  <si>
    <t>128, 134, 140, 146</t>
  </si>
  <si>
    <t>для дев., круглая горловина</t>
  </si>
  <si>
    <t>ЖДО-15</t>
  </si>
  <si>
    <t>для мал./дев., молния, полоска</t>
  </si>
  <si>
    <t>ПД-104</t>
  </si>
  <si>
    <t>водолазка для дев.</t>
  </si>
  <si>
    <t>ПД-106</t>
  </si>
  <si>
    <t>водолазка для мал.</t>
  </si>
  <si>
    <t>ПД-118</t>
  </si>
  <si>
    <t>джемпер для мал., полоска</t>
  </si>
  <si>
    <t>ПД-121</t>
  </si>
  <si>
    <t>для дев., косы, высокий воротник</t>
  </si>
  <si>
    <t>ПД-122</t>
  </si>
  <si>
    <t>короткая молния, для мал.</t>
  </si>
  <si>
    <t>80, 86</t>
  </si>
  <si>
    <t>ПД-123</t>
  </si>
  <si>
    <t>для дев., высокий воротник, полоска, косы</t>
  </si>
  <si>
    <t>ПД-124</t>
  </si>
  <si>
    <t>для дев., высокий воротник, косы</t>
  </si>
  <si>
    <t>ПД-126</t>
  </si>
  <si>
    <t>для мал., высокий воротник</t>
  </si>
  <si>
    <t>ПД-127</t>
  </si>
  <si>
    <t>для дев., жаккард "снежинки"</t>
  </si>
  <si>
    <t>ПД-132</t>
  </si>
  <si>
    <t>для мал., высокий воротник, жаккард "сова"</t>
  </si>
  <si>
    <t>ПД-133</t>
  </si>
  <si>
    <t>для дев. Вышивка "совенок"</t>
  </si>
  <si>
    <t>ПД-134</t>
  </si>
  <si>
    <t>для мал. Короткая молния, капюшон, полоска</t>
  </si>
  <si>
    <t>ПД-135</t>
  </si>
  <si>
    <t>для мал., высокий воротник, вышивка "жираф"</t>
  </si>
  <si>
    <t>ПД-136</t>
  </si>
  <si>
    <t>для дев., капюшон, рельеф</t>
  </si>
  <si>
    <t>ПД-137</t>
  </si>
  <si>
    <t>ПД-138</t>
  </si>
  <si>
    <t>для мал., короткая молния, высокий воротник</t>
  </si>
  <si>
    <t>ПД-139</t>
  </si>
  <si>
    <t>для мал., полоска, карман-кенгуру</t>
  </si>
  <si>
    <t>ПД-140</t>
  </si>
  <si>
    <t>для мал., высокий воротник, полоска</t>
  </si>
  <si>
    <t>ПД-141</t>
  </si>
  <si>
    <t>для дев., высокий воротник. Резинка</t>
  </si>
  <si>
    <t>ПД-142</t>
  </si>
  <si>
    <t>для дев., полоска, высокий воротник</t>
  </si>
  <si>
    <t>ПД-144</t>
  </si>
  <si>
    <t>для дев., высокий воротник, жаккард "снежинка", "веточка"</t>
  </si>
  <si>
    <t>Жакеты</t>
  </si>
  <si>
    <t>КДО-50</t>
  </si>
  <si>
    <t>для мал./дев., молния, капюшон, карманы</t>
  </si>
  <si>
    <t>КДО-52</t>
  </si>
  <si>
    <t>для дев., пуговицы, карманы, косы</t>
  </si>
  <si>
    <t>КДО-55</t>
  </si>
  <si>
    <t>КДО-59</t>
  </si>
  <si>
    <t>для девочек, пуговицы, рельеф</t>
  </si>
  <si>
    <t>КДО-60</t>
  </si>
  <si>
    <t>для дев., высокий воротник, пуговицы, пояс, рельеф</t>
  </si>
  <si>
    <t>для дев., молния, жаккард "человечки"</t>
  </si>
  <si>
    <t>КДО-61</t>
  </si>
  <si>
    <t>КДО-62</t>
  </si>
  <si>
    <t>для мал., пуговицы, V-обр. горловина</t>
  </si>
  <si>
    <t>КДО-63</t>
  </si>
  <si>
    <t>для дев., болеро</t>
  </si>
  <si>
    <t>КДО-64</t>
  </si>
  <si>
    <t>для дев., пуговицы, жаккард "олени"</t>
  </si>
  <si>
    <t>КДО-66</t>
  </si>
  <si>
    <t>для дев., пуговицы, пояс, ажур</t>
  </si>
  <si>
    <t>КДО-67</t>
  </si>
  <si>
    <t>для дев., молния, высокий воротник, ажур</t>
  </si>
  <si>
    <t>КДО-68</t>
  </si>
  <si>
    <t>для дев., пуговицы, жаккард "елочки", "снежинки"</t>
  </si>
  <si>
    <t>КДО-69</t>
  </si>
  <si>
    <t>для дев. , молния, капюшон, ажур</t>
  </si>
  <si>
    <t>КДО-70</t>
  </si>
  <si>
    <t>для дев., пуговицы, ажур</t>
  </si>
  <si>
    <t>КДО-71</t>
  </si>
  <si>
    <t>для мал., молния, высокий воротник</t>
  </si>
  <si>
    <t>КДО-72</t>
  </si>
  <si>
    <t>для дев., пуговицы, полоска</t>
  </si>
  <si>
    <t>КДО-73</t>
  </si>
  <si>
    <t>для дев., пуговицы, пояс, косы</t>
  </si>
  <si>
    <t>КДО-74</t>
  </si>
  <si>
    <t>Размерный ряд</t>
  </si>
  <si>
    <t>Наименование</t>
  </si>
  <si>
    <t>Осень-зима 2013-2014 года</t>
  </si>
  <si>
    <t>Жилеты</t>
  </si>
  <si>
    <t>74, 80, 86</t>
  </si>
  <si>
    <t>92, 98, 104</t>
  </si>
  <si>
    <t>92, 98, 104, 110, 116</t>
  </si>
  <si>
    <t>92, 98, 104, 110</t>
  </si>
  <si>
    <t>152, 158, 164, 170</t>
  </si>
  <si>
    <t>62, 68, 74, 80, 86</t>
  </si>
  <si>
    <t>152, 158, 164</t>
  </si>
  <si>
    <t>для мал/дев. V-образ. горловина</t>
  </si>
  <si>
    <t>122, 128, 134, 140</t>
  </si>
  <si>
    <t>98, 104, 110, 116</t>
  </si>
  <si>
    <t>80% шерсть 20 % акрил</t>
  </si>
  <si>
    <t>80% шерсть 2% акрил</t>
  </si>
  <si>
    <t>КМО-86</t>
  </si>
  <si>
    <t>для мал./дев., жилет+брюки, молния, капюшон</t>
  </si>
  <si>
    <t>500</t>
  </si>
  <si>
    <t>92,98</t>
  </si>
  <si>
    <t>540</t>
  </si>
  <si>
    <t>КМО-87</t>
  </si>
  <si>
    <t>92</t>
  </si>
  <si>
    <t>КМО-89</t>
  </si>
  <si>
    <t>для дев./мал., кофта+брюки, пуговицы, карман</t>
  </si>
  <si>
    <t>для мал./дев., пуговицы, карманы</t>
  </si>
  <si>
    <t>КМО-90</t>
  </si>
  <si>
    <t>520</t>
  </si>
  <si>
    <t>560</t>
  </si>
  <si>
    <t>КМО-91</t>
  </si>
  <si>
    <t>для девочек, кофта+брюки, пуговицы, жаккард</t>
  </si>
  <si>
    <t>КМО-92</t>
  </si>
  <si>
    <t>для мальчиков, кофта+брюки, пуговицы, жаккард "вертолет"</t>
  </si>
  <si>
    <t>КМО-93</t>
  </si>
  <si>
    <t>для девочек, кофта+брюки, пуговицы, жаккард "горошек"</t>
  </si>
  <si>
    <t>КМО-94</t>
  </si>
  <si>
    <t>580</t>
  </si>
  <si>
    <t>КМО-95</t>
  </si>
  <si>
    <t>для девочек, кофта+брюки, молния, аппликация "совенок"</t>
  </si>
  <si>
    <t>для мал./дев., молния, полоска, аппликация "собачка"</t>
  </si>
  <si>
    <t>КМО-96</t>
  </si>
  <si>
    <t>КМО-97</t>
  </si>
  <si>
    <t>для девочек, кофта+брюки, пуговицы, жаккард "сердечки"</t>
  </si>
  <si>
    <t>КМО-98</t>
  </si>
  <si>
    <t>для мальчиков, кофта+ползунки, пуговицы</t>
  </si>
  <si>
    <t>360</t>
  </si>
  <si>
    <t>400</t>
  </si>
  <si>
    <t>КМО-99</t>
  </si>
  <si>
    <t>для девочек, кофта+брюки, пуговицы</t>
  </si>
  <si>
    <t>КМО-100</t>
  </si>
  <si>
    <t>для девочек, кофта+ползунки, пуговицы</t>
  </si>
  <si>
    <t>КОМ-14</t>
  </si>
  <si>
    <t>для девочек, комбинезон+шапочка, пуговицы</t>
  </si>
  <si>
    <t>КОМ-15</t>
  </si>
  <si>
    <t>для мальчиков, комбинезон+шапочка, молния</t>
  </si>
  <si>
    <t>КОМ-16</t>
  </si>
  <si>
    <t>для дев./мал.,</t>
  </si>
  <si>
    <t>КОМ-17</t>
  </si>
  <si>
    <t>для мал./дев., пуговицы, ажур</t>
  </si>
  <si>
    <t>56</t>
  </si>
  <si>
    <t>КОМ-18</t>
  </si>
  <si>
    <t>для мал./дев., пуговицы, жаккард "олени"</t>
  </si>
  <si>
    <t>КШ-2</t>
  </si>
  <si>
    <t>для мал./дев., комбинезон+шапочка, пуговицы, ажур, в коробочке</t>
  </si>
  <si>
    <t>ТО-2</t>
  </si>
  <si>
    <t>ТО-1</t>
  </si>
  <si>
    <t>туника для девочки, реглан, рельеф</t>
  </si>
  <si>
    <t>152</t>
  </si>
  <si>
    <t>152, 158</t>
  </si>
  <si>
    <t>ТО-3</t>
  </si>
  <si>
    <t>туника для девочки, жаккард "снежинка"</t>
  </si>
  <si>
    <t>116</t>
  </si>
  <si>
    <t>ТО-4</t>
  </si>
  <si>
    <t>туника для девочки, жаккард "девочка+цветочек"</t>
  </si>
  <si>
    <t>86</t>
  </si>
  <si>
    <t>ДПО-6</t>
  </si>
  <si>
    <t>платье+рукава для девочек, жаккард "ромбы"</t>
  </si>
  <si>
    <t>ДПО-7</t>
  </si>
  <si>
    <t>сарафан для девочек</t>
  </si>
  <si>
    <t>ДПО-8</t>
  </si>
  <si>
    <t>платье для девочек</t>
  </si>
  <si>
    <t>ДПО-9</t>
  </si>
  <si>
    <t>сарафан для девочек, рельеф косы</t>
  </si>
  <si>
    <t>80,86</t>
  </si>
  <si>
    <t>ДГ-5</t>
  </si>
  <si>
    <t>110,116</t>
  </si>
  <si>
    <t>ДГ-6</t>
  </si>
  <si>
    <t>ДГ-7</t>
  </si>
  <si>
    <t>ДГ-8</t>
  </si>
  <si>
    <t>122</t>
  </si>
  <si>
    <t>ДГ-9</t>
  </si>
  <si>
    <t>ДГ-10</t>
  </si>
  <si>
    <t>ДГ-11</t>
  </si>
  <si>
    <t>для девочек, жаккард "снежинка", "веточка"</t>
  </si>
  <si>
    <t>ГД-1</t>
  </si>
  <si>
    <t xml:space="preserve">гетры для девочек, </t>
  </si>
  <si>
    <t>Комплекты шапка+шарф</t>
  </si>
  <si>
    <t>КШО-1</t>
  </si>
  <si>
    <t>для девочки, рельеф</t>
  </si>
  <si>
    <t>52,53,54</t>
  </si>
  <si>
    <t>КШО-2</t>
  </si>
  <si>
    <t>для мал./дев., рельеф</t>
  </si>
  <si>
    <t>51,52</t>
  </si>
  <si>
    <t>КШО-3</t>
  </si>
  <si>
    <t>для мал./дев, жаккард"сова", "Снежинки"</t>
  </si>
  <si>
    <t>шарф-горло</t>
  </si>
  <si>
    <t>Ш-1</t>
  </si>
  <si>
    <t>Ш-2</t>
  </si>
  <si>
    <t>ШГ-2</t>
  </si>
  <si>
    <t>ШД-1</t>
  </si>
  <si>
    <t>S,M</t>
  </si>
  <si>
    <t>ШДО-4</t>
  </si>
  <si>
    <t>для мал./дев., резинка, отворот</t>
  </si>
  <si>
    <t xml:space="preserve">для мал./дев., косы, отворот </t>
  </si>
  <si>
    <t>ШДО-5</t>
  </si>
  <si>
    <t>ШДО-6</t>
  </si>
  <si>
    <t>для мал./дев., жаккард "снежинка"</t>
  </si>
  <si>
    <t>ШДО-7</t>
  </si>
  <si>
    <t>для мал./дев., ажур</t>
  </si>
  <si>
    <t>ШДО-8</t>
  </si>
  <si>
    <t xml:space="preserve">для девочек, рельеф, отворот </t>
  </si>
  <si>
    <t>ШДО-13</t>
  </si>
  <si>
    <t>для мальчиков</t>
  </si>
  <si>
    <t>ШДО-14</t>
  </si>
  <si>
    <t>для девочек, ушки, отворот, помпон</t>
  </si>
  <si>
    <t>50,51,52</t>
  </si>
  <si>
    <t>ШДО-15</t>
  </si>
  <si>
    <t>для мальчиков, ушки, отворот</t>
  </si>
  <si>
    <t>ШДО-16</t>
  </si>
  <si>
    <t>для девочек, ушки, козырек, помпон</t>
  </si>
  <si>
    <t>ШДО-17</t>
  </si>
  <si>
    <t>для девочек, жаккард "елочка", "цветочек"</t>
  </si>
  <si>
    <t>ШДО-18</t>
  </si>
  <si>
    <t>для мал./дев., отворот, жаккард "сердечки", помпон</t>
  </si>
  <si>
    <t>ШДО-19</t>
  </si>
  <si>
    <t>ШДО-20</t>
  </si>
  <si>
    <t>62,68,74</t>
  </si>
  <si>
    <t>для мал./дев., ушки, жаккард "олень"</t>
  </si>
  <si>
    <t>В-1</t>
  </si>
  <si>
    <t>10,11,12,13</t>
  </si>
  <si>
    <t>для девочек, жаккард "снежинка"</t>
  </si>
  <si>
    <t>В-2</t>
  </si>
  <si>
    <t>В-3</t>
  </si>
  <si>
    <t>14,15,16</t>
  </si>
  <si>
    <t>8,9,10</t>
  </si>
  <si>
    <t>В-4</t>
  </si>
  <si>
    <t>13,14,15,16</t>
  </si>
  <si>
    <t>В-5</t>
  </si>
  <si>
    <t>13,14,15</t>
  </si>
  <si>
    <t>ПО-3</t>
  </si>
  <si>
    <t>покрывало</t>
  </si>
  <si>
    <t>0,85х1,0</t>
  </si>
  <si>
    <t>Костюмы</t>
  </si>
  <si>
    <t xml:space="preserve">Комбинезоны </t>
  </si>
  <si>
    <t>Платья, туники, сарафаны</t>
  </si>
  <si>
    <t>62,68, 74, 80, 86</t>
  </si>
  <si>
    <t>68, 74, 80, 86</t>
  </si>
  <si>
    <t>56, 62, 68, 74</t>
  </si>
  <si>
    <t>62, 68, 74</t>
  </si>
  <si>
    <t>Гамаши</t>
  </si>
  <si>
    <t>для девочек, жаккард "олени", "снежинки"</t>
  </si>
  <si>
    <t>для девочек, полоска</t>
  </si>
  <si>
    <t>для девочек, жаккард "снежинки", "ромбы"</t>
  </si>
  <si>
    <t>для девочек, резинка</t>
  </si>
  <si>
    <t>Шапки</t>
  </si>
  <si>
    <t>Варежки</t>
  </si>
  <si>
    <t>Пледы</t>
  </si>
  <si>
    <t>Цена</t>
  </si>
  <si>
    <t>Артикул</t>
  </si>
  <si>
    <t>Состав</t>
  </si>
  <si>
    <t>Мелкий опт от 10000 рублей</t>
  </si>
  <si>
    <t>Опт от 30000 рублей                 (скидка 5%)</t>
  </si>
  <si>
    <t>Крупный опт от 100000 рублей (скидка 10%)</t>
  </si>
  <si>
    <t>Заказ (цвета смотрите на сайте)</t>
  </si>
  <si>
    <t>для мальчиков, кофта+брюки, пуговицы, аппликация "собачка"</t>
  </si>
  <si>
    <t>туника для девочки, высокий воротник, рельеф</t>
  </si>
  <si>
    <t>шарф-капюшон для девочек</t>
  </si>
  <si>
    <t>Н-1</t>
  </si>
  <si>
    <t>8</t>
  </si>
  <si>
    <t>Н-6</t>
  </si>
  <si>
    <t>Н-8</t>
  </si>
  <si>
    <t>для девочек, ажур</t>
  </si>
  <si>
    <t>8,9,10,11,12,13</t>
  </si>
  <si>
    <t>Н-9</t>
  </si>
  <si>
    <t>Н-10</t>
  </si>
  <si>
    <t>8,9,10,11</t>
  </si>
  <si>
    <t>для мал./дев., жаккард "мишка, "елочка"</t>
  </si>
  <si>
    <t>Н-11</t>
  </si>
  <si>
    <t>Н-12</t>
  </si>
  <si>
    <t>для мальчиков, жаккард "машинка"</t>
  </si>
  <si>
    <t>12,13,14,15</t>
  </si>
  <si>
    <t>Н-13</t>
  </si>
  <si>
    <t>10,11,12,13,14</t>
  </si>
  <si>
    <t>для мал./дев., полоска</t>
  </si>
  <si>
    <t>9,10,11</t>
  </si>
  <si>
    <t>для мал./дев., ручная работа, полоска</t>
  </si>
  <si>
    <t>для девочек, кофта+брюки, пуговицы, баска</t>
  </si>
  <si>
    <t>Пинетки</t>
  </si>
  <si>
    <t>П-9</t>
  </si>
  <si>
    <t>ручная работа, вышика "цветочек"</t>
  </si>
  <si>
    <t>П-10</t>
  </si>
  <si>
    <t>шнурок, кисточка</t>
  </si>
  <si>
    <t>П-11</t>
  </si>
  <si>
    <t>товорот, полоска</t>
  </si>
  <si>
    <t>П-14</t>
  </si>
  <si>
    <t>шнурок, кисточки</t>
  </si>
  <si>
    <t>Цены актуальны с 01 июня 2013 г.</t>
  </si>
  <si>
    <t>122, 128, 134</t>
  </si>
  <si>
    <t>116, 122, 128, 134, 140</t>
  </si>
  <si>
    <t>ИП Мягков С. А.</t>
  </si>
  <si>
    <t>Носки</t>
  </si>
  <si>
    <t>ЖДО-5</t>
  </si>
  <si>
    <t>для мал./дев., аппликация "собачки", "Солнышко", "цветочки", "мишки"</t>
  </si>
  <si>
    <t>92, 98</t>
  </si>
  <si>
    <t>КДО-65</t>
  </si>
  <si>
    <t>для девочек, пуговицы, баска, хлястики</t>
  </si>
  <si>
    <t>КМО-101</t>
  </si>
  <si>
    <t>костюм для мальчика, пуговицы, полоска</t>
  </si>
  <si>
    <t>КМО-80</t>
  </si>
  <si>
    <t>для мальчиков, кофта+брюки</t>
  </si>
  <si>
    <t>КМО-72</t>
  </si>
  <si>
    <t>КМО-74</t>
  </si>
  <si>
    <t>для мальчика, кофта+брюки, наклейка "самолет"</t>
  </si>
  <si>
    <t>для мал./дев., кофта+комбинезон, наклейка "фантики", пуговицы</t>
  </si>
  <si>
    <t>ПД-145</t>
  </si>
  <si>
    <t>для мальчиков, жаккард, высокий воротник</t>
  </si>
  <si>
    <t>104, 110, 116, 122</t>
  </si>
  <si>
    <t xml:space="preserve">водолазка для девочек </t>
  </si>
  <si>
    <t>85% вискоза 10% хлопок 5% лайкра</t>
  </si>
  <si>
    <t>ВД-1</t>
  </si>
  <si>
    <t>104, 110, 116</t>
  </si>
  <si>
    <t>для мал./дев. , молния, капюшон, полоска</t>
  </si>
  <si>
    <t>для мал./дев., резинка</t>
  </si>
  <si>
    <t>98</t>
  </si>
  <si>
    <t>104, 110, 116, 122, 128, 134</t>
  </si>
  <si>
    <t>для мальчиков, жаккард "олень"</t>
  </si>
  <si>
    <t>для мальчиков, рельеф</t>
  </si>
  <si>
    <t>для девочек, жаккард "сова"</t>
  </si>
  <si>
    <t>ВД-5</t>
  </si>
  <si>
    <t>95% хлопок 5% лайкра</t>
  </si>
  <si>
    <t>80% шерсть 20% лайкра</t>
  </si>
  <si>
    <t>86, 92, 98</t>
  </si>
  <si>
    <t>жилет для мал., V-образ. горловина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</si>
</sst>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u/>
      <sz val="26"/>
      <color theme="1"/>
      <name val="Cambria"/>
      <family val="1"/>
      <charset val="204"/>
      <scheme val="major"/>
    </font>
    <font>
      <b/>
      <sz val="14"/>
      <name val="Arial Cyr"/>
      <charset val="204"/>
    </font>
    <font>
      <b/>
      <sz val="14"/>
      <color theme="1"/>
      <name val="FrankRuehl"/>
      <family val="2"/>
      <charset val="177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1" xfId="0" applyNumberFormat="1" applyBorder="1" applyAlignment="1">
      <alignment wrapText="1"/>
    </xf>
    <xf numFmtId="0" fontId="2" fillId="0" borderId="0" xfId="0" applyFont="1" applyBorder="1" applyAlignment="1">
      <alignment wrapText="1"/>
    </xf>
    <xf numFmtId="49" fontId="0" fillId="0" borderId="0" xfId="0" applyNumberFormat="1" applyBorder="1" applyAlignment="1">
      <alignment wrapText="1"/>
    </xf>
    <xf numFmtId="49" fontId="3" fillId="0" borderId="0" xfId="0" applyNumberFormat="1" applyFont="1" applyBorder="1" applyAlignment="1">
      <alignment horizontal="left" wrapText="1"/>
    </xf>
    <xf numFmtId="49" fontId="0" fillId="0" borderId="1" xfId="0" applyNumberFormat="1" applyBorder="1" applyAlignment="1">
      <alignment horizontal="left" wrapText="1"/>
    </xf>
    <xf numFmtId="49" fontId="0" fillId="0" borderId="2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NumberFormat="1"/>
    <xf numFmtId="2" fontId="1" fillId="0" borderId="0" xfId="0" applyNumberFormat="1" applyFont="1" applyBorder="1" applyAlignment="1">
      <alignment horizontal="center" wrapText="1"/>
    </xf>
    <xf numFmtId="49" fontId="0" fillId="0" borderId="3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2" fontId="4" fillId="0" borderId="5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49" fontId="0" fillId="0" borderId="0" xfId="0" applyNumberFormat="1" applyBorder="1" applyAlignment="1">
      <alignment horizontal="left" wrapText="1"/>
    </xf>
    <xf numFmtId="49" fontId="0" fillId="0" borderId="10" xfId="0" applyNumberFormat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left" wrapText="1"/>
    </xf>
    <xf numFmtId="49" fontId="0" fillId="0" borderId="12" xfId="0" applyNumberFormat="1" applyBorder="1" applyAlignment="1">
      <alignment wrapText="1"/>
    </xf>
    <xf numFmtId="1" fontId="1" fillId="0" borderId="12" xfId="0" applyNumberFormat="1" applyFont="1" applyBorder="1" applyAlignment="1">
      <alignment horizontal="center" wrapText="1"/>
    </xf>
    <xf numFmtId="49" fontId="0" fillId="0" borderId="13" xfId="0" applyNumberFormat="1" applyBorder="1" applyAlignment="1">
      <alignment wrapText="1"/>
    </xf>
    <xf numFmtId="49" fontId="0" fillId="0" borderId="15" xfId="0" applyNumberFormat="1" applyBorder="1" applyAlignment="1">
      <alignment wrapText="1"/>
    </xf>
    <xf numFmtId="49" fontId="0" fillId="0" borderId="20" xfId="0" applyNumberFormat="1" applyBorder="1" applyAlignment="1">
      <alignment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wrapText="1"/>
    </xf>
    <xf numFmtId="49" fontId="0" fillId="0" borderId="22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wrapText="1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wrapText="1"/>
    </xf>
    <xf numFmtId="49" fontId="1" fillId="0" borderId="28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Font="1" applyBorder="1" applyAlignment="1">
      <alignment wrapText="1"/>
    </xf>
    <xf numFmtId="49" fontId="1" fillId="0" borderId="3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2" xfId="0" applyFont="1" applyBorder="1" applyAlignment="1">
      <alignment wrapText="1"/>
    </xf>
    <xf numFmtId="49" fontId="0" fillId="0" borderId="2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0" fontId="10" fillId="0" borderId="35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49" fontId="0" fillId="2" borderId="3" xfId="0" applyNumberFormat="1" applyFill="1" applyBorder="1" applyAlignment="1">
      <alignment horizontal="left" wrapText="1"/>
    </xf>
    <xf numFmtId="1" fontId="1" fillId="2" borderId="3" xfId="0" applyNumberFormat="1" applyFont="1" applyFill="1" applyBorder="1" applyAlignment="1">
      <alignment horizontal="center" wrapText="1"/>
    </xf>
    <xf numFmtId="49" fontId="0" fillId="2" borderId="1" xfId="0" applyNumberForma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center" wrapText="1"/>
    </xf>
    <xf numFmtId="49" fontId="0" fillId="2" borderId="2" xfId="0" applyNumberFormat="1" applyFill="1" applyBorder="1" applyAlignment="1">
      <alignment horizontal="left" wrapText="1"/>
    </xf>
    <xf numFmtId="1" fontId="1" fillId="2" borderId="2" xfId="0" applyNumberFormat="1" applyFont="1" applyFill="1" applyBorder="1" applyAlignment="1">
      <alignment horizontal="center" wrapText="1"/>
    </xf>
    <xf numFmtId="49" fontId="0" fillId="0" borderId="2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0" fontId="1" fillId="0" borderId="14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wrapText="1"/>
    </xf>
    <xf numFmtId="49" fontId="0" fillId="2" borderId="12" xfId="0" applyNumberFormat="1" applyFill="1" applyBorder="1" applyAlignment="1">
      <alignment horizontal="left" wrapText="1"/>
    </xf>
    <xf numFmtId="1" fontId="1" fillId="2" borderId="12" xfId="0" applyNumberFormat="1" applyFont="1" applyFill="1" applyBorder="1" applyAlignment="1">
      <alignment horizontal="center" wrapText="1"/>
    </xf>
    <xf numFmtId="0" fontId="0" fillId="2" borderId="29" xfId="0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49" fontId="0" fillId="2" borderId="4" xfId="0" applyNumberFormat="1" applyFill="1" applyBorder="1" applyAlignment="1">
      <alignment horizontal="left" wrapText="1"/>
    </xf>
    <xf numFmtId="1" fontId="1" fillId="2" borderId="4" xfId="0" applyNumberFormat="1" applyFont="1" applyFill="1" applyBorder="1" applyAlignment="1">
      <alignment horizontal="center" wrapText="1"/>
    </xf>
    <xf numFmtId="0" fontId="1" fillId="0" borderId="34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49" fontId="0" fillId="0" borderId="2" xfId="0" applyNumberFormat="1" applyBorder="1" applyAlignment="1">
      <alignment wrapText="1"/>
    </xf>
    <xf numFmtId="0" fontId="0" fillId="0" borderId="25" xfId="0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26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7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1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49" fontId="4" fillId="0" borderId="5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wrapText="1"/>
    </xf>
    <xf numFmtId="49" fontId="6" fillId="0" borderId="23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49" fontId="9" fillId="0" borderId="16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wrapText="1"/>
    </xf>
    <xf numFmtId="0" fontId="10" fillId="0" borderId="18" xfId="0" applyFont="1" applyBorder="1" applyAlignment="1">
      <alignment wrapText="1"/>
    </xf>
    <xf numFmtId="49" fontId="0" fillId="0" borderId="3" xfId="0" applyNumberForma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6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/>
    </xf>
    <xf numFmtId="49" fontId="7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wrapText="1"/>
    </xf>
    <xf numFmtId="49" fontId="0" fillId="0" borderId="27" xfId="0" applyNumberForma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866774</xdr:colOff>
      <xdr:row>2</xdr:row>
      <xdr:rowOff>28574</xdr:rowOff>
    </xdr:from>
    <xdr:to>
      <xdr:col>7</xdr:col>
      <xdr:colOff>238125</xdr:colOff>
      <xdr:row>3</xdr:row>
      <xdr:rowOff>92074</xdr:rowOff>
    </xdr:to>
    <xdr:pic>
      <xdr:nvPicPr>
        <xdr:cNvPr id="2" name="Picture 4" descr="fantiki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16649" y="520699"/>
          <a:ext cx="3006726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6"/>
  <sheetViews>
    <sheetView tabSelected="1" view="pageBreakPreview" zoomScaleSheetLayoutView="100" workbookViewId="0">
      <selection activeCell="B235" sqref="B235:H235"/>
    </sheetView>
  </sheetViews>
  <sheetFormatPr defaultRowHeight="15"/>
  <cols>
    <col min="1" max="1" width="13.140625" style="9" customWidth="1"/>
    <col min="2" max="2" width="30.28515625" style="3" customWidth="1"/>
    <col min="3" max="3" width="17.5703125" style="3" customWidth="1"/>
    <col min="4" max="4" width="24.42578125" style="20" customWidth="1"/>
    <col min="5" max="5" width="16.42578125" style="11" customWidth="1"/>
    <col min="6" max="6" width="19.140625" style="11" customWidth="1"/>
    <col min="7" max="7" width="19" style="11" customWidth="1"/>
    <col min="8" max="8" width="21.28515625" style="3" customWidth="1"/>
  </cols>
  <sheetData>
    <row r="1" spans="1:8" ht="32.25" customHeight="1">
      <c r="A1" s="103" t="s">
        <v>307</v>
      </c>
      <c r="B1" s="104"/>
      <c r="C1" s="105"/>
      <c r="D1" s="119"/>
      <c r="E1" s="120"/>
      <c r="F1" s="120"/>
      <c r="G1" s="120"/>
      <c r="H1" s="120"/>
    </row>
    <row r="2" spans="1:8" ht="6" customHeight="1">
      <c r="B2" s="2"/>
      <c r="C2" s="2"/>
      <c r="D2" s="4"/>
      <c r="E2" s="18"/>
      <c r="F2" s="18"/>
      <c r="G2" s="18"/>
      <c r="H2" s="19"/>
    </row>
    <row r="3" spans="1:8" ht="43.5" customHeight="1">
      <c r="A3" s="121" t="s">
        <v>100</v>
      </c>
      <c r="B3" s="122"/>
      <c r="C3" s="122"/>
      <c r="D3" s="122"/>
    </row>
    <row r="4" spans="1:8" ht="31.5" customHeight="1" thickBot="1">
      <c r="A4" s="106" t="s">
        <v>304</v>
      </c>
      <c r="B4" s="107"/>
      <c r="C4" s="108"/>
      <c r="D4" s="108"/>
    </row>
    <row r="5" spans="1:8" ht="16.5" thickBot="1">
      <c r="A5" s="117" t="s">
        <v>266</v>
      </c>
      <c r="B5" s="101" t="s">
        <v>99</v>
      </c>
      <c r="C5" s="101" t="s">
        <v>267</v>
      </c>
      <c r="D5" s="101" t="s">
        <v>98</v>
      </c>
      <c r="E5" s="102" t="s">
        <v>265</v>
      </c>
      <c r="F5" s="102"/>
      <c r="G5" s="102"/>
      <c r="H5" s="101" t="s">
        <v>271</v>
      </c>
    </row>
    <row r="6" spans="1:8" ht="48" thickBot="1">
      <c r="A6" s="117"/>
      <c r="B6" s="101"/>
      <c r="C6" s="101"/>
      <c r="D6" s="101"/>
      <c r="E6" s="14" t="s">
        <v>268</v>
      </c>
      <c r="F6" s="14" t="s">
        <v>269</v>
      </c>
      <c r="G6" s="14" t="s">
        <v>270</v>
      </c>
      <c r="H6" s="118"/>
    </row>
    <row r="7" spans="1:8" ht="20.25" customHeight="1" thickBot="1">
      <c r="A7" s="110" t="s">
        <v>101</v>
      </c>
      <c r="B7" s="111"/>
      <c r="C7" s="111"/>
      <c r="D7" s="111"/>
      <c r="E7" s="111"/>
      <c r="F7" s="111"/>
      <c r="G7" s="111"/>
      <c r="H7" s="112"/>
    </row>
    <row r="8" spans="1:8" ht="15" customHeight="1">
      <c r="A8" s="126" t="s">
        <v>0</v>
      </c>
      <c r="B8" s="129" t="s">
        <v>340</v>
      </c>
      <c r="C8" s="129" t="s">
        <v>1</v>
      </c>
      <c r="D8" s="58" t="s">
        <v>102</v>
      </c>
      <c r="E8" s="59">
        <v>360</v>
      </c>
      <c r="F8" s="15">
        <f>E8*0.95</f>
        <v>342</v>
      </c>
      <c r="G8" s="15">
        <f>E8*0.9</f>
        <v>324</v>
      </c>
      <c r="H8" s="28"/>
    </row>
    <row r="9" spans="1:8">
      <c r="A9" s="127"/>
      <c r="B9" s="128"/>
      <c r="C9" s="128"/>
      <c r="D9" s="60" t="s">
        <v>104</v>
      </c>
      <c r="E9" s="61">
        <v>380</v>
      </c>
      <c r="F9" s="16">
        <f t="shared" ref="F9:F26" si="0">E9*0.95</f>
        <v>361</v>
      </c>
      <c r="G9" s="16">
        <f t="shared" ref="G9:G26" si="1">E9*0.9</f>
        <v>342</v>
      </c>
      <c r="H9" s="21"/>
    </row>
    <row r="10" spans="1:8" ht="15.75" customHeight="1">
      <c r="A10" s="85"/>
      <c r="B10" s="97"/>
      <c r="C10" s="97"/>
      <c r="D10" s="60" t="s">
        <v>3</v>
      </c>
      <c r="E10" s="61">
        <v>400</v>
      </c>
      <c r="F10" s="16">
        <f t="shared" si="0"/>
        <v>380</v>
      </c>
      <c r="G10" s="16">
        <f t="shared" si="1"/>
        <v>360</v>
      </c>
      <c r="H10" s="21"/>
    </row>
    <row r="11" spans="1:8" ht="15" customHeight="1">
      <c r="A11" s="109" t="s">
        <v>2</v>
      </c>
      <c r="B11" s="82" t="s">
        <v>109</v>
      </c>
      <c r="C11" s="82" t="s">
        <v>1</v>
      </c>
      <c r="D11" s="60" t="s">
        <v>3</v>
      </c>
      <c r="E11" s="61">
        <v>400</v>
      </c>
      <c r="F11" s="16">
        <f t="shared" si="0"/>
        <v>380</v>
      </c>
      <c r="G11" s="16">
        <f t="shared" si="1"/>
        <v>360</v>
      </c>
      <c r="H11" s="21"/>
    </row>
    <row r="12" spans="1:8">
      <c r="A12" s="109"/>
      <c r="B12" s="82"/>
      <c r="C12" s="82"/>
      <c r="D12" s="60">
        <v>152</v>
      </c>
      <c r="E12" s="61">
        <v>420</v>
      </c>
      <c r="F12" s="16">
        <f t="shared" si="0"/>
        <v>399</v>
      </c>
      <c r="G12" s="16">
        <f t="shared" si="1"/>
        <v>378</v>
      </c>
      <c r="H12" s="21"/>
    </row>
    <row r="13" spans="1:8" ht="15" customHeight="1">
      <c r="A13" s="109" t="s">
        <v>4</v>
      </c>
      <c r="B13" s="82" t="s">
        <v>5</v>
      </c>
      <c r="C13" s="82" t="s">
        <v>1</v>
      </c>
      <c r="D13" s="60" t="s">
        <v>102</v>
      </c>
      <c r="E13" s="61">
        <v>340</v>
      </c>
      <c r="F13" s="16">
        <f t="shared" si="0"/>
        <v>323</v>
      </c>
      <c r="G13" s="16">
        <f t="shared" si="1"/>
        <v>306</v>
      </c>
      <c r="H13" s="21"/>
    </row>
    <row r="14" spans="1:8">
      <c r="A14" s="109"/>
      <c r="B14" s="82"/>
      <c r="C14" s="82"/>
      <c r="D14" s="60" t="s">
        <v>105</v>
      </c>
      <c r="E14" s="61">
        <v>360</v>
      </c>
      <c r="F14" s="16">
        <f t="shared" si="0"/>
        <v>342</v>
      </c>
      <c r="G14" s="16">
        <f t="shared" si="1"/>
        <v>324</v>
      </c>
      <c r="H14" s="21"/>
    </row>
    <row r="15" spans="1:8" ht="15.75" customHeight="1">
      <c r="A15" s="92" t="s">
        <v>309</v>
      </c>
      <c r="B15" s="80" t="s">
        <v>310</v>
      </c>
      <c r="C15" s="80" t="s">
        <v>1</v>
      </c>
      <c r="D15" s="60" t="s">
        <v>102</v>
      </c>
      <c r="E15" s="61">
        <v>380</v>
      </c>
      <c r="F15" s="16">
        <f t="shared" si="0"/>
        <v>361</v>
      </c>
      <c r="G15" s="16">
        <f t="shared" si="1"/>
        <v>342</v>
      </c>
      <c r="H15" s="21"/>
    </row>
    <row r="16" spans="1:8" ht="27" customHeight="1">
      <c r="A16" s="94"/>
      <c r="B16" s="116"/>
      <c r="C16" s="116"/>
      <c r="D16" s="60" t="s">
        <v>311</v>
      </c>
      <c r="E16" s="61">
        <v>400</v>
      </c>
      <c r="F16" s="16">
        <f t="shared" si="0"/>
        <v>380</v>
      </c>
      <c r="G16" s="16">
        <f t="shared" si="1"/>
        <v>360</v>
      </c>
      <c r="H16" s="21"/>
    </row>
    <row r="17" spans="1:8" ht="15" customHeight="1">
      <c r="A17" s="109" t="s">
        <v>6</v>
      </c>
      <c r="B17" s="82" t="s">
        <v>7</v>
      </c>
      <c r="C17" s="82" t="s">
        <v>1</v>
      </c>
      <c r="D17" s="60" t="s">
        <v>17</v>
      </c>
      <c r="E17" s="61">
        <v>400</v>
      </c>
      <c r="F17" s="16">
        <f t="shared" si="0"/>
        <v>380</v>
      </c>
      <c r="G17" s="16">
        <f t="shared" si="1"/>
        <v>360</v>
      </c>
      <c r="H17" s="21"/>
    </row>
    <row r="18" spans="1:8">
      <c r="A18" s="109"/>
      <c r="B18" s="82"/>
      <c r="C18" s="82"/>
      <c r="D18" s="60" t="s">
        <v>106</v>
      </c>
      <c r="E18" s="61">
        <v>420</v>
      </c>
      <c r="F18" s="16">
        <f t="shared" si="0"/>
        <v>399</v>
      </c>
      <c r="G18" s="16">
        <f t="shared" si="1"/>
        <v>378</v>
      </c>
      <c r="H18" s="21"/>
    </row>
    <row r="19" spans="1:8" ht="30">
      <c r="A19" s="22" t="s">
        <v>16</v>
      </c>
      <c r="B19" s="1" t="s">
        <v>18</v>
      </c>
      <c r="C19" s="1" t="s">
        <v>1</v>
      </c>
      <c r="D19" s="60" t="s">
        <v>17</v>
      </c>
      <c r="E19" s="61">
        <v>400</v>
      </c>
      <c r="F19" s="16">
        <f t="shared" si="0"/>
        <v>380</v>
      </c>
      <c r="G19" s="16">
        <f t="shared" si="1"/>
        <v>360</v>
      </c>
      <c r="H19" s="21"/>
    </row>
    <row r="20" spans="1:8" ht="15" customHeight="1">
      <c r="A20" s="109" t="s">
        <v>8</v>
      </c>
      <c r="B20" s="82" t="s">
        <v>9</v>
      </c>
      <c r="C20" s="82" t="s">
        <v>1</v>
      </c>
      <c r="D20" s="60" t="s">
        <v>102</v>
      </c>
      <c r="E20" s="61">
        <v>320</v>
      </c>
      <c r="F20" s="16">
        <f t="shared" si="0"/>
        <v>304</v>
      </c>
      <c r="G20" s="16">
        <f t="shared" si="1"/>
        <v>288</v>
      </c>
      <c r="H20" s="21"/>
    </row>
    <row r="21" spans="1:8">
      <c r="A21" s="109"/>
      <c r="B21" s="82"/>
      <c r="C21" s="82"/>
      <c r="D21" s="60" t="s">
        <v>104</v>
      </c>
      <c r="E21" s="61">
        <v>340</v>
      </c>
      <c r="F21" s="16">
        <f t="shared" si="0"/>
        <v>323</v>
      </c>
      <c r="G21" s="16">
        <f t="shared" si="1"/>
        <v>306</v>
      </c>
      <c r="H21" s="21"/>
    </row>
    <row r="22" spans="1:8" ht="30">
      <c r="A22" s="22" t="s">
        <v>10</v>
      </c>
      <c r="B22" s="1" t="s">
        <v>11</v>
      </c>
      <c r="C22" s="1" t="s">
        <v>1</v>
      </c>
      <c r="D22" s="60" t="s">
        <v>3</v>
      </c>
      <c r="E22" s="61">
        <v>420</v>
      </c>
      <c r="F22" s="16">
        <f t="shared" si="0"/>
        <v>399</v>
      </c>
      <c r="G22" s="16">
        <f t="shared" si="1"/>
        <v>378</v>
      </c>
      <c r="H22" s="21"/>
    </row>
    <row r="23" spans="1:8" ht="15" customHeight="1">
      <c r="A23" s="109" t="s">
        <v>19</v>
      </c>
      <c r="B23" s="82" t="s">
        <v>20</v>
      </c>
      <c r="C23" s="82" t="s">
        <v>1</v>
      </c>
      <c r="D23" s="60" t="s">
        <v>107</v>
      </c>
      <c r="E23" s="61">
        <v>300</v>
      </c>
      <c r="F23" s="16">
        <f t="shared" si="0"/>
        <v>285</v>
      </c>
      <c r="G23" s="16">
        <f t="shared" si="1"/>
        <v>270</v>
      </c>
      <c r="H23" s="21"/>
    </row>
    <row r="24" spans="1:8">
      <c r="A24" s="109"/>
      <c r="B24" s="82"/>
      <c r="C24" s="82"/>
      <c r="D24" s="60">
        <v>92</v>
      </c>
      <c r="E24" s="61">
        <v>320</v>
      </c>
      <c r="F24" s="16">
        <f t="shared" si="0"/>
        <v>304</v>
      </c>
      <c r="G24" s="16">
        <f t="shared" si="1"/>
        <v>288</v>
      </c>
      <c r="H24" s="21"/>
    </row>
    <row r="25" spans="1:8" ht="15" customHeight="1">
      <c r="A25" s="109" t="s">
        <v>12</v>
      </c>
      <c r="B25" s="82" t="s">
        <v>13</v>
      </c>
      <c r="C25" s="82" t="s">
        <v>14</v>
      </c>
      <c r="D25" s="60" t="s">
        <v>3</v>
      </c>
      <c r="E25" s="61">
        <v>320</v>
      </c>
      <c r="F25" s="16">
        <f t="shared" si="0"/>
        <v>304</v>
      </c>
      <c r="G25" s="16">
        <f t="shared" si="1"/>
        <v>288</v>
      </c>
      <c r="H25" s="21"/>
    </row>
    <row r="26" spans="1:8" ht="15.75" thickBot="1">
      <c r="A26" s="92"/>
      <c r="B26" s="80"/>
      <c r="C26" s="80"/>
      <c r="D26" s="62" t="s">
        <v>108</v>
      </c>
      <c r="E26" s="63">
        <v>340</v>
      </c>
      <c r="F26" s="17">
        <f t="shared" si="0"/>
        <v>323</v>
      </c>
      <c r="G26" s="17">
        <f t="shared" si="1"/>
        <v>306</v>
      </c>
      <c r="H26" s="29"/>
    </row>
    <row r="27" spans="1:8" ht="22.5" customHeight="1" thickBot="1">
      <c r="A27" s="113" t="s">
        <v>15</v>
      </c>
      <c r="B27" s="114"/>
      <c r="C27" s="114"/>
      <c r="D27" s="114"/>
      <c r="E27" s="114"/>
      <c r="F27" s="114"/>
      <c r="G27" s="114"/>
      <c r="H27" s="115"/>
    </row>
    <row r="28" spans="1:8" ht="15.75" customHeight="1">
      <c r="A28" s="83" t="s">
        <v>327</v>
      </c>
      <c r="B28" s="86" t="s">
        <v>325</v>
      </c>
      <c r="C28" s="89" t="s">
        <v>326</v>
      </c>
      <c r="D28" s="54" t="s">
        <v>328</v>
      </c>
      <c r="E28" s="44">
        <v>200</v>
      </c>
      <c r="F28" s="16">
        <f t="shared" ref="F28:F32" si="2">E28*0.95</f>
        <v>190</v>
      </c>
      <c r="G28" s="16">
        <f t="shared" ref="G28:G32" si="3">E28*0.9</f>
        <v>180</v>
      </c>
      <c r="H28" s="52"/>
    </row>
    <row r="29" spans="1:8" ht="15.75" customHeight="1">
      <c r="A29" s="84"/>
      <c r="B29" s="87"/>
      <c r="C29" s="90"/>
      <c r="D29" s="55" t="s">
        <v>3</v>
      </c>
      <c r="E29" s="56">
        <v>220</v>
      </c>
      <c r="F29" s="16">
        <f t="shared" si="2"/>
        <v>209</v>
      </c>
      <c r="G29" s="16">
        <f t="shared" si="3"/>
        <v>198</v>
      </c>
      <c r="H29" s="53"/>
    </row>
    <row r="30" spans="1:8" ht="16.5" customHeight="1">
      <c r="A30" s="85"/>
      <c r="B30" s="88"/>
      <c r="C30" s="91"/>
      <c r="D30" s="55" t="s">
        <v>108</v>
      </c>
      <c r="E30" s="56">
        <v>240</v>
      </c>
      <c r="F30" s="16">
        <f t="shared" si="2"/>
        <v>228</v>
      </c>
      <c r="G30" s="16">
        <f t="shared" si="3"/>
        <v>216</v>
      </c>
      <c r="H30" s="53"/>
    </row>
    <row r="31" spans="1:8" ht="16.5" customHeight="1">
      <c r="A31" s="92" t="s">
        <v>336</v>
      </c>
      <c r="B31" s="95" t="s">
        <v>325</v>
      </c>
      <c r="C31" s="96" t="s">
        <v>337</v>
      </c>
      <c r="D31" s="41" t="s">
        <v>339</v>
      </c>
      <c r="E31" s="56">
        <v>160</v>
      </c>
      <c r="F31" s="16">
        <f t="shared" si="2"/>
        <v>152</v>
      </c>
      <c r="G31" s="16">
        <f t="shared" si="3"/>
        <v>144</v>
      </c>
      <c r="H31" s="53"/>
    </row>
    <row r="32" spans="1:8" ht="16.5" customHeight="1">
      <c r="A32" s="94"/>
      <c r="B32" s="88"/>
      <c r="C32" s="97"/>
      <c r="D32" s="41" t="s">
        <v>328</v>
      </c>
      <c r="E32" s="56">
        <v>180</v>
      </c>
      <c r="F32" s="16">
        <f t="shared" si="2"/>
        <v>171</v>
      </c>
      <c r="G32" s="16">
        <f t="shared" si="3"/>
        <v>162</v>
      </c>
      <c r="H32" s="53"/>
    </row>
    <row r="33" spans="1:8" ht="15" customHeight="1">
      <c r="A33" s="109" t="s">
        <v>21</v>
      </c>
      <c r="B33" s="82" t="s">
        <v>22</v>
      </c>
      <c r="C33" s="82" t="s">
        <v>338</v>
      </c>
      <c r="D33" s="60">
        <v>116</v>
      </c>
      <c r="E33" s="61">
        <v>440</v>
      </c>
      <c r="F33" s="16">
        <f>E33*0.95</f>
        <v>418</v>
      </c>
      <c r="G33" s="16">
        <f>E33*0.9</f>
        <v>396</v>
      </c>
      <c r="H33" s="21"/>
    </row>
    <row r="34" spans="1:8">
      <c r="A34" s="109"/>
      <c r="B34" s="82"/>
      <c r="C34" s="82"/>
      <c r="D34" s="60" t="s">
        <v>110</v>
      </c>
      <c r="E34" s="61">
        <v>480</v>
      </c>
      <c r="F34" s="16">
        <f t="shared" ref="F34:F74" si="4">E34*0.95</f>
        <v>456</v>
      </c>
      <c r="G34" s="16">
        <f t="shared" ref="G34:G74" si="5">E34*0.9</f>
        <v>432</v>
      </c>
      <c r="H34" s="21"/>
    </row>
    <row r="35" spans="1:8" ht="15" customHeight="1">
      <c r="A35" s="109" t="s">
        <v>23</v>
      </c>
      <c r="B35" s="82" t="s">
        <v>24</v>
      </c>
      <c r="C35" s="82" t="s">
        <v>1</v>
      </c>
      <c r="D35" s="60">
        <v>116</v>
      </c>
      <c r="E35" s="61">
        <v>440</v>
      </c>
      <c r="F35" s="16">
        <f t="shared" si="4"/>
        <v>418</v>
      </c>
      <c r="G35" s="16">
        <f t="shared" si="5"/>
        <v>396</v>
      </c>
      <c r="H35" s="21"/>
    </row>
    <row r="36" spans="1:8">
      <c r="A36" s="109"/>
      <c r="B36" s="82"/>
      <c r="C36" s="82"/>
      <c r="D36" s="60" t="s">
        <v>3</v>
      </c>
      <c r="E36" s="61">
        <v>480</v>
      </c>
      <c r="F36" s="16">
        <f t="shared" si="4"/>
        <v>456</v>
      </c>
      <c r="G36" s="16">
        <f t="shared" si="5"/>
        <v>432</v>
      </c>
      <c r="H36" s="21"/>
    </row>
    <row r="37" spans="1:8">
      <c r="A37" s="109"/>
      <c r="B37" s="82"/>
      <c r="C37" s="82"/>
      <c r="D37" s="60">
        <v>152</v>
      </c>
      <c r="E37" s="61">
        <v>520</v>
      </c>
      <c r="F37" s="16">
        <f t="shared" si="4"/>
        <v>494</v>
      </c>
      <c r="G37" s="16">
        <f t="shared" si="5"/>
        <v>468</v>
      </c>
      <c r="H37" s="21"/>
    </row>
    <row r="38" spans="1:8" ht="15" customHeight="1">
      <c r="A38" s="109" t="s">
        <v>25</v>
      </c>
      <c r="B38" s="82" t="s">
        <v>26</v>
      </c>
      <c r="C38" s="82" t="s">
        <v>1</v>
      </c>
      <c r="D38" s="60">
        <v>116</v>
      </c>
      <c r="E38" s="61">
        <v>320</v>
      </c>
      <c r="F38" s="16">
        <f t="shared" si="4"/>
        <v>304</v>
      </c>
      <c r="G38" s="16">
        <f t="shared" si="5"/>
        <v>288</v>
      </c>
      <c r="H38" s="21"/>
    </row>
    <row r="39" spans="1:8" ht="17.25" customHeight="1">
      <c r="A39" s="109"/>
      <c r="B39" s="82"/>
      <c r="C39" s="82"/>
      <c r="D39" s="60" t="s">
        <v>3</v>
      </c>
      <c r="E39" s="61">
        <v>360</v>
      </c>
      <c r="F39" s="16">
        <f t="shared" si="4"/>
        <v>342</v>
      </c>
      <c r="G39" s="16">
        <f t="shared" si="5"/>
        <v>324</v>
      </c>
      <c r="H39" s="21"/>
    </row>
    <row r="40" spans="1:8">
      <c r="A40" s="109"/>
      <c r="B40" s="82"/>
      <c r="C40" s="82"/>
      <c r="D40" s="60">
        <v>152</v>
      </c>
      <c r="E40" s="61">
        <v>380</v>
      </c>
      <c r="F40" s="16">
        <f t="shared" si="4"/>
        <v>361</v>
      </c>
      <c r="G40" s="16">
        <f t="shared" si="5"/>
        <v>342</v>
      </c>
      <c r="H40" s="21"/>
    </row>
    <row r="41" spans="1:8" ht="15" customHeight="1">
      <c r="A41" s="109" t="s">
        <v>27</v>
      </c>
      <c r="B41" s="82" t="s">
        <v>28</v>
      </c>
      <c r="C41" s="82" t="s">
        <v>1</v>
      </c>
      <c r="D41" s="60" t="s">
        <v>111</v>
      </c>
      <c r="E41" s="61">
        <v>360</v>
      </c>
      <c r="F41" s="16">
        <f t="shared" si="4"/>
        <v>342</v>
      </c>
      <c r="G41" s="16">
        <f t="shared" si="5"/>
        <v>324</v>
      </c>
      <c r="H41" s="21"/>
    </row>
    <row r="42" spans="1:8">
      <c r="A42" s="109"/>
      <c r="B42" s="82"/>
      <c r="C42" s="82"/>
      <c r="D42" s="60">
        <v>122</v>
      </c>
      <c r="E42" s="61">
        <v>400</v>
      </c>
      <c r="F42" s="16">
        <f t="shared" si="4"/>
        <v>380</v>
      </c>
      <c r="G42" s="16">
        <f t="shared" si="5"/>
        <v>360</v>
      </c>
      <c r="H42" s="21"/>
    </row>
    <row r="43" spans="1:8" ht="15" customHeight="1">
      <c r="A43" s="109" t="s">
        <v>29</v>
      </c>
      <c r="B43" s="82" t="s">
        <v>30</v>
      </c>
      <c r="C43" s="82" t="s">
        <v>1</v>
      </c>
      <c r="D43" s="60" t="s">
        <v>31</v>
      </c>
      <c r="E43" s="61">
        <v>400</v>
      </c>
      <c r="F43" s="16">
        <f t="shared" si="4"/>
        <v>380</v>
      </c>
      <c r="G43" s="16">
        <f t="shared" si="5"/>
        <v>360</v>
      </c>
      <c r="H43" s="21"/>
    </row>
    <row r="44" spans="1:8">
      <c r="A44" s="109"/>
      <c r="B44" s="82"/>
      <c r="C44" s="82"/>
      <c r="D44" s="60" t="s">
        <v>104</v>
      </c>
      <c r="E44" s="61">
        <v>440</v>
      </c>
      <c r="F44" s="16">
        <f t="shared" si="4"/>
        <v>418</v>
      </c>
      <c r="G44" s="16">
        <f t="shared" si="5"/>
        <v>396</v>
      </c>
      <c r="H44" s="21"/>
    </row>
    <row r="45" spans="1:8" ht="15" customHeight="1">
      <c r="A45" s="109" t="s">
        <v>32</v>
      </c>
      <c r="B45" s="82" t="s">
        <v>33</v>
      </c>
      <c r="C45" s="82" t="s">
        <v>1</v>
      </c>
      <c r="D45" s="60" t="s">
        <v>3</v>
      </c>
      <c r="E45" s="61">
        <v>480</v>
      </c>
      <c r="F45" s="16">
        <f t="shared" si="4"/>
        <v>456</v>
      </c>
      <c r="G45" s="16">
        <f t="shared" si="5"/>
        <v>432</v>
      </c>
      <c r="H45" s="21"/>
    </row>
    <row r="46" spans="1:8">
      <c r="A46" s="109"/>
      <c r="B46" s="82"/>
      <c r="C46" s="82"/>
      <c r="D46" s="60">
        <v>152</v>
      </c>
      <c r="E46" s="61">
        <v>520</v>
      </c>
      <c r="F46" s="16">
        <f t="shared" si="4"/>
        <v>494</v>
      </c>
      <c r="G46" s="16">
        <f t="shared" si="5"/>
        <v>468</v>
      </c>
      <c r="H46" s="21"/>
    </row>
    <row r="47" spans="1:8" ht="15" customHeight="1">
      <c r="A47" s="92" t="s">
        <v>34</v>
      </c>
      <c r="B47" s="80" t="s">
        <v>35</v>
      </c>
      <c r="C47" s="80" t="s">
        <v>1</v>
      </c>
      <c r="D47" s="60">
        <v>116</v>
      </c>
      <c r="E47" s="61">
        <v>480</v>
      </c>
      <c r="F47" s="16">
        <f t="shared" si="4"/>
        <v>456</v>
      </c>
      <c r="G47" s="16">
        <f t="shared" si="5"/>
        <v>432</v>
      </c>
      <c r="H47" s="21"/>
    </row>
    <row r="48" spans="1:8" ht="15" customHeight="1">
      <c r="A48" s="127"/>
      <c r="B48" s="128"/>
      <c r="C48" s="128"/>
      <c r="D48" s="60" t="s">
        <v>3</v>
      </c>
      <c r="E48" s="61">
        <v>520</v>
      </c>
      <c r="F48" s="16">
        <f t="shared" si="4"/>
        <v>494</v>
      </c>
      <c r="G48" s="16">
        <f t="shared" si="5"/>
        <v>468</v>
      </c>
      <c r="H48" s="21"/>
    </row>
    <row r="49" spans="1:8">
      <c r="A49" s="85"/>
      <c r="B49" s="97"/>
      <c r="C49" s="97"/>
      <c r="D49" s="60" t="s">
        <v>165</v>
      </c>
      <c r="E49" s="61">
        <v>560</v>
      </c>
      <c r="F49" s="16">
        <f t="shared" si="4"/>
        <v>532</v>
      </c>
      <c r="G49" s="16">
        <f t="shared" si="5"/>
        <v>504</v>
      </c>
      <c r="H49" s="21"/>
    </row>
    <row r="50" spans="1:8">
      <c r="A50" s="92" t="s">
        <v>36</v>
      </c>
      <c r="B50" s="80" t="s">
        <v>37</v>
      </c>
      <c r="C50" s="80" t="s">
        <v>1</v>
      </c>
      <c r="D50" s="60" t="s">
        <v>31</v>
      </c>
      <c r="E50" s="61">
        <v>360</v>
      </c>
      <c r="F50" s="16">
        <f t="shared" si="4"/>
        <v>342</v>
      </c>
      <c r="G50" s="16">
        <f t="shared" si="5"/>
        <v>324</v>
      </c>
      <c r="H50" s="21"/>
    </row>
    <row r="51" spans="1:8">
      <c r="A51" s="85"/>
      <c r="B51" s="97"/>
      <c r="C51" s="97"/>
      <c r="D51" s="60" t="s">
        <v>104</v>
      </c>
      <c r="E51" s="61">
        <v>400</v>
      </c>
      <c r="F51" s="16">
        <f t="shared" si="4"/>
        <v>380</v>
      </c>
      <c r="G51" s="16">
        <f t="shared" si="5"/>
        <v>360</v>
      </c>
      <c r="H51" s="21"/>
    </row>
    <row r="52" spans="1:8" ht="15" customHeight="1">
      <c r="A52" s="109" t="s">
        <v>38</v>
      </c>
      <c r="B52" s="82" t="s">
        <v>39</v>
      </c>
      <c r="C52" s="82" t="s">
        <v>1</v>
      </c>
      <c r="D52" s="60" t="s">
        <v>3</v>
      </c>
      <c r="E52" s="61">
        <v>480</v>
      </c>
      <c r="F52" s="16">
        <f t="shared" si="4"/>
        <v>456</v>
      </c>
      <c r="G52" s="16">
        <f>E52*0.9</f>
        <v>432</v>
      </c>
      <c r="H52" s="21"/>
    </row>
    <row r="53" spans="1:8">
      <c r="A53" s="109"/>
      <c r="B53" s="82"/>
      <c r="C53" s="82"/>
      <c r="D53" s="60">
        <v>152</v>
      </c>
      <c r="E53" s="61">
        <v>520</v>
      </c>
      <c r="F53" s="16">
        <f t="shared" si="4"/>
        <v>494</v>
      </c>
      <c r="G53" s="16">
        <f t="shared" si="5"/>
        <v>468</v>
      </c>
      <c r="H53" s="21"/>
    </row>
    <row r="54" spans="1:8" ht="15" customHeight="1">
      <c r="A54" s="109" t="s">
        <v>40</v>
      </c>
      <c r="B54" s="82" t="s">
        <v>41</v>
      </c>
      <c r="C54" s="82" t="s">
        <v>1</v>
      </c>
      <c r="D54" s="60">
        <v>116</v>
      </c>
      <c r="E54" s="61">
        <v>440</v>
      </c>
      <c r="F54" s="16">
        <f>E54*0.95</f>
        <v>418</v>
      </c>
      <c r="G54" s="16">
        <f t="shared" si="5"/>
        <v>396</v>
      </c>
      <c r="H54" s="21"/>
    </row>
    <row r="55" spans="1:8" ht="16.5" customHeight="1">
      <c r="A55" s="109"/>
      <c r="B55" s="82"/>
      <c r="C55" s="82"/>
      <c r="D55" s="60" t="s">
        <v>3</v>
      </c>
      <c r="E55" s="61">
        <v>480</v>
      </c>
      <c r="F55" s="16">
        <f t="shared" si="4"/>
        <v>456</v>
      </c>
      <c r="G55" s="16">
        <f t="shared" si="5"/>
        <v>432</v>
      </c>
      <c r="H55" s="21"/>
    </row>
    <row r="56" spans="1:8" ht="15" customHeight="1">
      <c r="A56" s="109" t="s">
        <v>42</v>
      </c>
      <c r="B56" s="82" t="s">
        <v>43</v>
      </c>
      <c r="C56" s="82" t="s">
        <v>1</v>
      </c>
      <c r="D56" s="60" t="s">
        <v>31</v>
      </c>
      <c r="E56" s="61">
        <v>540</v>
      </c>
      <c r="F56" s="16">
        <f t="shared" si="4"/>
        <v>513</v>
      </c>
      <c r="G56" s="16">
        <f t="shared" si="5"/>
        <v>486</v>
      </c>
      <c r="H56" s="21"/>
    </row>
    <row r="57" spans="1:8">
      <c r="A57" s="109"/>
      <c r="B57" s="82"/>
      <c r="C57" s="82"/>
      <c r="D57" s="60" t="s">
        <v>105</v>
      </c>
      <c r="E57" s="61">
        <v>580</v>
      </c>
      <c r="F57" s="16">
        <f t="shared" si="4"/>
        <v>551</v>
      </c>
      <c r="G57" s="16">
        <f t="shared" si="5"/>
        <v>522</v>
      </c>
      <c r="H57" s="21"/>
    </row>
    <row r="58" spans="1:8" ht="15" customHeight="1">
      <c r="A58" s="109" t="s">
        <v>44</v>
      </c>
      <c r="B58" s="82" t="s">
        <v>45</v>
      </c>
      <c r="C58" s="82" t="s">
        <v>1</v>
      </c>
      <c r="D58" s="60" t="s">
        <v>3</v>
      </c>
      <c r="E58" s="61">
        <v>540</v>
      </c>
      <c r="F58" s="16">
        <f t="shared" si="4"/>
        <v>513</v>
      </c>
      <c r="G58" s="16">
        <f t="shared" si="5"/>
        <v>486</v>
      </c>
      <c r="H58" s="21"/>
    </row>
    <row r="59" spans="1:8">
      <c r="A59" s="109"/>
      <c r="B59" s="82"/>
      <c r="C59" s="82"/>
      <c r="D59" s="60">
        <v>152</v>
      </c>
      <c r="E59" s="61">
        <v>580</v>
      </c>
      <c r="F59" s="16">
        <f t="shared" si="4"/>
        <v>551</v>
      </c>
      <c r="G59" s="16">
        <f t="shared" si="5"/>
        <v>522</v>
      </c>
      <c r="H59" s="21"/>
    </row>
    <row r="60" spans="1:8" ht="15" customHeight="1">
      <c r="A60" s="109" t="s">
        <v>46</v>
      </c>
      <c r="B60" s="82" t="s">
        <v>47</v>
      </c>
      <c r="C60" s="82" t="s">
        <v>1</v>
      </c>
      <c r="D60" s="60" t="s">
        <v>31</v>
      </c>
      <c r="E60" s="61">
        <v>540</v>
      </c>
      <c r="F60" s="16">
        <f t="shared" si="4"/>
        <v>513</v>
      </c>
      <c r="G60" s="16">
        <f t="shared" si="5"/>
        <v>486</v>
      </c>
      <c r="H60" s="21"/>
    </row>
    <row r="61" spans="1:8">
      <c r="A61" s="109"/>
      <c r="B61" s="82"/>
      <c r="C61" s="82"/>
      <c r="D61" s="60" t="s">
        <v>105</v>
      </c>
      <c r="E61" s="61">
        <v>580</v>
      </c>
      <c r="F61" s="16">
        <f t="shared" si="4"/>
        <v>551</v>
      </c>
      <c r="G61" s="16">
        <f t="shared" si="5"/>
        <v>522</v>
      </c>
      <c r="H61" s="21"/>
    </row>
    <row r="62" spans="1:8" ht="30">
      <c r="A62" s="22" t="s">
        <v>48</v>
      </c>
      <c r="B62" s="1" t="s">
        <v>49</v>
      </c>
      <c r="C62" s="1" t="s">
        <v>1</v>
      </c>
      <c r="D62" s="60" t="s">
        <v>3</v>
      </c>
      <c r="E62" s="61">
        <v>540</v>
      </c>
      <c r="F62" s="16">
        <f>E62*0.95</f>
        <v>513</v>
      </c>
      <c r="G62" s="16">
        <f t="shared" si="5"/>
        <v>486</v>
      </c>
      <c r="H62" s="21"/>
    </row>
    <row r="63" spans="1:8" ht="15" customHeight="1">
      <c r="A63" s="109" t="s">
        <v>50</v>
      </c>
      <c r="B63" s="82" t="s">
        <v>41</v>
      </c>
      <c r="C63" s="82" t="s">
        <v>1</v>
      </c>
      <c r="D63" s="60">
        <v>116</v>
      </c>
      <c r="E63" s="61">
        <v>480</v>
      </c>
      <c r="F63" s="16">
        <f t="shared" si="4"/>
        <v>456</v>
      </c>
      <c r="G63" s="16">
        <f t="shared" si="5"/>
        <v>432</v>
      </c>
      <c r="H63" s="21"/>
    </row>
    <row r="64" spans="1:8" ht="18" customHeight="1">
      <c r="A64" s="109"/>
      <c r="B64" s="82"/>
      <c r="C64" s="82"/>
      <c r="D64" s="60" t="s">
        <v>3</v>
      </c>
      <c r="E64" s="61">
        <v>520</v>
      </c>
      <c r="F64" s="16">
        <f t="shared" si="4"/>
        <v>494</v>
      </c>
      <c r="G64" s="16">
        <f t="shared" si="5"/>
        <v>468</v>
      </c>
      <c r="H64" s="21"/>
    </row>
    <row r="65" spans="1:8" ht="15" customHeight="1">
      <c r="A65" s="109" t="s">
        <v>51</v>
      </c>
      <c r="B65" s="82" t="s">
        <v>52</v>
      </c>
      <c r="C65" s="82" t="s">
        <v>1</v>
      </c>
      <c r="D65" s="60" t="s">
        <v>3</v>
      </c>
      <c r="E65" s="61">
        <v>480</v>
      </c>
      <c r="F65" s="16">
        <f t="shared" si="4"/>
        <v>456</v>
      </c>
      <c r="G65" s="16">
        <f t="shared" si="5"/>
        <v>432</v>
      </c>
      <c r="H65" s="21"/>
    </row>
    <row r="66" spans="1:8">
      <c r="A66" s="109"/>
      <c r="B66" s="82"/>
      <c r="C66" s="82"/>
      <c r="D66" s="60">
        <v>152</v>
      </c>
      <c r="E66" s="61">
        <v>520</v>
      </c>
      <c r="F66" s="16">
        <f t="shared" si="4"/>
        <v>494</v>
      </c>
      <c r="G66" s="16">
        <f t="shared" si="5"/>
        <v>468</v>
      </c>
      <c r="H66" s="21"/>
    </row>
    <row r="67" spans="1:8" ht="15" customHeight="1">
      <c r="A67" s="109" t="s">
        <v>53</v>
      </c>
      <c r="B67" s="82" t="s">
        <v>54</v>
      </c>
      <c r="C67" s="82" t="s">
        <v>1</v>
      </c>
      <c r="D67" s="60">
        <v>86</v>
      </c>
      <c r="E67" s="61">
        <v>440</v>
      </c>
      <c r="F67" s="16">
        <f t="shared" si="4"/>
        <v>418</v>
      </c>
      <c r="G67" s="16">
        <f>E67*0.9</f>
        <v>396</v>
      </c>
      <c r="H67" s="21"/>
    </row>
    <row r="68" spans="1:8">
      <c r="A68" s="109"/>
      <c r="B68" s="82"/>
      <c r="C68" s="82"/>
      <c r="D68" s="60" t="s">
        <v>105</v>
      </c>
      <c r="E68" s="61">
        <v>480</v>
      </c>
      <c r="F68" s="16">
        <f t="shared" si="4"/>
        <v>456</v>
      </c>
      <c r="G68" s="16">
        <f t="shared" si="5"/>
        <v>432</v>
      </c>
      <c r="H68" s="21"/>
    </row>
    <row r="69" spans="1:8" ht="15" customHeight="1">
      <c r="A69" s="109" t="s">
        <v>55</v>
      </c>
      <c r="B69" s="82" t="s">
        <v>56</v>
      </c>
      <c r="C69" s="82" t="s">
        <v>1</v>
      </c>
      <c r="D69" s="60">
        <v>86</v>
      </c>
      <c r="E69" s="61">
        <v>440</v>
      </c>
      <c r="F69" s="16">
        <f t="shared" si="4"/>
        <v>418</v>
      </c>
      <c r="G69" s="16">
        <f t="shared" si="5"/>
        <v>396</v>
      </c>
      <c r="H69" s="21"/>
    </row>
    <row r="70" spans="1:8">
      <c r="A70" s="109"/>
      <c r="B70" s="82"/>
      <c r="C70" s="82"/>
      <c r="D70" s="60" t="s">
        <v>105</v>
      </c>
      <c r="E70" s="61">
        <v>480</v>
      </c>
      <c r="F70" s="16">
        <f t="shared" si="4"/>
        <v>456</v>
      </c>
      <c r="G70" s="16">
        <f t="shared" si="5"/>
        <v>432</v>
      </c>
      <c r="H70" s="21"/>
    </row>
    <row r="71" spans="1:8" ht="15" customHeight="1">
      <c r="A71" s="109" t="s">
        <v>57</v>
      </c>
      <c r="B71" s="82" t="s">
        <v>58</v>
      </c>
      <c r="C71" s="82" t="s">
        <v>1</v>
      </c>
      <c r="D71" s="60" t="s">
        <v>3</v>
      </c>
      <c r="E71" s="61">
        <v>500</v>
      </c>
      <c r="F71" s="16">
        <f t="shared" si="4"/>
        <v>475</v>
      </c>
      <c r="G71" s="16">
        <f t="shared" si="5"/>
        <v>450</v>
      </c>
      <c r="H71" s="21"/>
    </row>
    <row r="72" spans="1:8">
      <c r="A72" s="109"/>
      <c r="B72" s="82"/>
      <c r="C72" s="82"/>
      <c r="D72" s="60">
        <v>152</v>
      </c>
      <c r="E72" s="61">
        <v>540</v>
      </c>
      <c r="F72" s="16">
        <f t="shared" si="4"/>
        <v>513</v>
      </c>
      <c r="G72" s="16">
        <f t="shared" si="5"/>
        <v>486</v>
      </c>
      <c r="H72" s="21"/>
    </row>
    <row r="73" spans="1:8" ht="15" customHeight="1">
      <c r="A73" s="109" t="s">
        <v>59</v>
      </c>
      <c r="B73" s="82" t="s">
        <v>60</v>
      </c>
      <c r="C73" s="82" t="s">
        <v>1</v>
      </c>
      <c r="D73" s="60" t="s">
        <v>104</v>
      </c>
      <c r="E73" s="61">
        <v>460</v>
      </c>
      <c r="F73" s="16">
        <f t="shared" si="4"/>
        <v>437</v>
      </c>
      <c r="G73" s="16">
        <f t="shared" si="5"/>
        <v>414</v>
      </c>
      <c r="H73" s="21"/>
    </row>
    <row r="74" spans="1:8">
      <c r="A74" s="109"/>
      <c r="B74" s="82"/>
      <c r="C74" s="82"/>
      <c r="D74" s="60">
        <v>122</v>
      </c>
      <c r="E74" s="61">
        <v>500</v>
      </c>
      <c r="F74" s="16">
        <f t="shared" si="4"/>
        <v>475</v>
      </c>
      <c r="G74" s="16">
        <f t="shared" si="5"/>
        <v>450</v>
      </c>
      <c r="H74" s="21"/>
    </row>
    <row r="75" spans="1:8">
      <c r="A75" s="109" t="s">
        <v>61</v>
      </c>
      <c r="B75" s="82" t="s">
        <v>62</v>
      </c>
      <c r="C75" s="82" t="s">
        <v>1</v>
      </c>
      <c r="D75" s="60" t="s">
        <v>3</v>
      </c>
      <c r="E75" s="61">
        <v>500</v>
      </c>
      <c r="F75" s="16">
        <f>E75*0.95</f>
        <v>475</v>
      </c>
      <c r="G75" s="16">
        <f>E75*0.9</f>
        <v>450</v>
      </c>
      <c r="H75" s="21"/>
    </row>
    <row r="76" spans="1:8">
      <c r="A76" s="109"/>
      <c r="B76" s="82"/>
      <c r="C76" s="82"/>
      <c r="D76" s="60">
        <v>152</v>
      </c>
      <c r="E76" s="61">
        <v>540</v>
      </c>
      <c r="F76" s="16">
        <f>E76*0.95</f>
        <v>513</v>
      </c>
      <c r="G76" s="16">
        <f>E76*0.9</f>
        <v>486</v>
      </c>
      <c r="H76" s="21"/>
    </row>
    <row r="77" spans="1:8" ht="15" customHeight="1">
      <c r="A77" s="78" t="s">
        <v>322</v>
      </c>
      <c r="B77" s="80" t="s">
        <v>323</v>
      </c>
      <c r="C77" s="82" t="s">
        <v>1</v>
      </c>
      <c r="D77" s="60" t="s">
        <v>311</v>
      </c>
      <c r="E77" s="61">
        <v>480</v>
      </c>
      <c r="F77" s="16">
        <f>E77*0.95</f>
        <v>456</v>
      </c>
      <c r="G77" s="16">
        <f>E77*0.9</f>
        <v>432</v>
      </c>
      <c r="H77" s="21"/>
    </row>
    <row r="78" spans="1:8" ht="15.75" thickBot="1">
      <c r="A78" s="79"/>
      <c r="B78" s="81"/>
      <c r="C78" s="82"/>
      <c r="D78" s="68" t="s">
        <v>324</v>
      </c>
      <c r="E78" s="69">
        <v>520</v>
      </c>
      <c r="F78" s="26">
        <f>E78*0.95</f>
        <v>494</v>
      </c>
      <c r="G78" s="26">
        <f>E78*0.9</f>
        <v>468</v>
      </c>
      <c r="H78" s="29"/>
    </row>
    <row r="79" spans="1:8" ht="20.25" customHeight="1" thickBot="1">
      <c r="A79" s="113" t="s">
        <v>63</v>
      </c>
      <c r="B79" s="125"/>
      <c r="C79" s="125"/>
      <c r="D79" s="125"/>
      <c r="E79" s="125"/>
      <c r="F79" s="125"/>
      <c r="G79" s="125"/>
      <c r="H79" s="124"/>
    </row>
    <row r="80" spans="1:8" ht="15" customHeight="1">
      <c r="A80" s="94" t="s">
        <v>64</v>
      </c>
      <c r="B80" s="116" t="s">
        <v>65</v>
      </c>
      <c r="C80" s="116" t="s">
        <v>1</v>
      </c>
      <c r="D80" s="58">
        <v>86</v>
      </c>
      <c r="E80" s="59">
        <v>520</v>
      </c>
      <c r="F80" s="15">
        <f>E80*0.95</f>
        <v>494</v>
      </c>
      <c r="G80" s="15">
        <f>E80*0.9</f>
        <v>468</v>
      </c>
      <c r="H80" s="28"/>
    </row>
    <row r="81" spans="1:8">
      <c r="A81" s="109"/>
      <c r="B81" s="82"/>
      <c r="C81" s="82"/>
      <c r="D81" s="60" t="s">
        <v>104</v>
      </c>
      <c r="E81" s="61">
        <v>560</v>
      </c>
      <c r="F81" s="16">
        <f t="shared" ref="F81:F111" si="6">E81*0.95</f>
        <v>532</v>
      </c>
      <c r="G81" s="16">
        <f t="shared" ref="G81:G111" si="7">E81*0.9</f>
        <v>504</v>
      </c>
      <c r="H81" s="21"/>
    </row>
    <row r="82" spans="1:8" ht="15" customHeight="1">
      <c r="A82" s="109" t="s">
        <v>66</v>
      </c>
      <c r="B82" s="82" t="s">
        <v>67</v>
      </c>
      <c r="C82" s="82" t="s">
        <v>1</v>
      </c>
      <c r="D82" s="60" t="s">
        <v>31</v>
      </c>
      <c r="E82" s="61">
        <v>520</v>
      </c>
      <c r="F82" s="16">
        <f t="shared" si="6"/>
        <v>494</v>
      </c>
      <c r="G82" s="16">
        <f t="shared" si="7"/>
        <v>468</v>
      </c>
      <c r="H82" s="21"/>
    </row>
    <row r="83" spans="1:8">
      <c r="A83" s="109"/>
      <c r="B83" s="82"/>
      <c r="C83" s="82"/>
      <c r="D83" s="60" t="s">
        <v>104</v>
      </c>
      <c r="E83" s="61">
        <v>560</v>
      </c>
      <c r="F83" s="16">
        <f t="shared" si="6"/>
        <v>532</v>
      </c>
      <c r="G83" s="16">
        <f t="shared" si="7"/>
        <v>504</v>
      </c>
      <c r="H83" s="21"/>
    </row>
    <row r="84" spans="1:8" ht="18" customHeight="1">
      <c r="A84" s="109" t="s">
        <v>68</v>
      </c>
      <c r="B84" s="82" t="s">
        <v>73</v>
      </c>
      <c r="C84" s="82" t="s">
        <v>1</v>
      </c>
      <c r="D84" s="60" t="s">
        <v>31</v>
      </c>
      <c r="E84" s="61">
        <v>520</v>
      </c>
      <c r="F84" s="16">
        <f t="shared" si="6"/>
        <v>494</v>
      </c>
      <c r="G84" s="16">
        <f t="shared" si="7"/>
        <v>468</v>
      </c>
      <c r="H84" s="21"/>
    </row>
    <row r="85" spans="1:8" ht="15.75" customHeight="1">
      <c r="A85" s="109"/>
      <c r="B85" s="82"/>
      <c r="C85" s="82"/>
      <c r="D85" s="60" t="s">
        <v>104</v>
      </c>
      <c r="E85" s="61">
        <v>560</v>
      </c>
      <c r="F85" s="16">
        <f t="shared" si="6"/>
        <v>532</v>
      </c>
      <c r="G85" s="16">
        <f t="shared" si="7"/>
        <v>504</v>
      </c>
      <c r="H85" s="21"/>
    </row>
    <row r="86" spans="1:8" ht="15" customHeight="1">
      <c r="A86" s="109" t="s">
        <v>69</v>
      </c>
      <c r="B86" s="82" t="s">
        <v>70</v>
      </c>
      <c r="C86" s="82" t="s">
        <v>1</v>
      </c>
      <c r="D86" s="60" t="s">
        <v>31</v>
      </c>
      <c r="E86" s="61">
        <v>540</v>
      </c>
      <c r="F86" s="16">
        <f t="shared" si="6"/>
        <v>513</v>
      </c>
      <c r="G86" s="16">
        <f t="shared" si="7"/>
        <v>486</v>
      </c>
      <c r="H86" s="21"/>
    </row>
    <row r="87" spans="1:8">
      <c r="A87" s="109"/>
      <c r="B87" s="82"/>
      <c r="C87" s="82"/>
      <c r="D87" s="60" t="s">
        <v>104</v>
      </c>
      <c r="E87" s="61">
        <v>580</v>
      </c>
      <c r="F87" s="16">
        <f t="shared" si="6"/>
        <v>551</v>
      </c>
      <c r="G87" s="16">
        <f t="shared" si="7"/>
        <v>522</v>
      </c>
      <c r="H87" s="21"/>
    </row>
    <row r="88" spans="1:8" ht="30">
      <c r="A88" s="22" t="s">
        <v>71</v>
      </c>
      <c r="B88" s="1" t="s">
        <v>72</v>
      </c>
      <c r="C88" s="1" t="s">
        <v>1</v>
      </c>
      <c r="D88" s="60" t="s">
        <v>3</v>
      </c>
      <c r="E88" s="61">
        <v>700</v>
      </c>
      <c r="F88" s="16">
        <f t="shared" si="6"/>
        <v>665</v>
      </c>
      <c r="G88" s="16">
        <f t="shared" si="7"/>
        <v>630</v>
      </c>
      <c r="H88" s="21"/>
    </row>
    <row r="89" spans="1:8" ht="15" customHeight="1">
      <c r="A89" s="109" t="s">
        <v>74</v>
      </c>
      <c r="B89" s="82" t="s">
        <v>329</v>
      </c>
      <c r="C89" s="82" t="s">
        <v>112</v>
      </c>
      <c r="D89" s="60" t="s">
        <v>107</v>
      </c>
      <c r="E89" s="61">
        <v>440</v>
      </c>
      <c r="F89" s="16">
        <f t="shared" si="6"/>
        <v>418</v>
      </c>
      <c r="G89" s="16">
        <f t="shared" si="7"/>
        <v>396</v>
      </c>
      <c r="H89" s="21"/>
    </row>
    <row r="90" spans="1:8">
      <c r="A90" s="109"/>
      <c r="B90" s="82"/>
      <c r="C90" s="82"/>
      <c r="D90" s="60">
        <v>92</v>
      </c>
      <c r="E90" s="61">
        <v>480</v>
      </c>
      <c r="F90" s="16">
        <f t="shared" si="6"/>
        <v>456</v>
      </c>
      <c r="G90" s="16">
        <f t="shared" si="7"/>
        <v>432</v>
      </c>
      <c r="H90" s="21"/>
    </row>
    <row r="91" spans="1:8" ht="30">
      <c r="A91" s="22" t="s">
        <v>75</v>
      </c>
      <c r="B91" s="1" t="s">
        <v>76</v>
      </c>
      <c r="C91" s="1" t="s">
        <v>1</v>
      </c>
      <c r="D91" s="60" t="s">
        <v>3</v>
      </c>
      <c r="E91" s="61">
        <v>600</v>
      </c>
      <c r="F91" s="16">
        <f t="shared" si="6"/>
        <v>570</v>
      </c>
      <c r="G91" s="16">
        <f t="shared" si="7"/>
        <v>540</v>
      </c>
      <c r="H91" s="21"/>
    </row>
    <row r="92" spans="1:8" ht="15" customHeight="1">
      <c r="A92" s="109" t="s">
        <v>77</v>
      </c>
      <c r="B92" s="82" t="s">
        <v>78</v>
      </c>
      <c r="C92" s="82" t="s">
        <v>113</v>
      </c>
      <c r="D92" s="60" t="s">
        <v>111</v>
      </c>
      <c r="E92" s="61">
        <v>440</v>
      </c>
      <c r="F92" s="16">
        <f t="shared" si="6"/>
        <v>418</v>
      </c>
      <c r="G92" s="16">
        <f t="shared" si="7"/>
        <v>396</v>
      </c>
      <c r="H92" s="21"/>
    </row>
    <row r="93" spans="1:8">
      <c r="A93" s="109"/>
      <c r="B93" s="82"/>
      <c r="C93" s="82"/>
      <c r="D93" s="60">
        <v>122</v>
      </c>
      <c r="E93" s="61">
        <v>480</v>
      </c>
      <c r="F93" s="16">
        <f t="shared" si="6"/>
        <v>456</v>
      </c>
      <c r="G93" s="16">
        <f t="shared" si="7"/>
        <v>432</v>
      </c>
      <c r="H93" s="21"/>
    </row>
    <row r="94" spans="1:8" ht="30">
      <c r="A94" s="22" t="s">
        <v>79</v>
      </c>
      <c r="B94" s="1" t="s">
        <v>80</v>
      </c>
      <c r="C94" s="1" t="s">
        <v>1</v>
      </c>
      <c r="D94" s="60" t="s">
        <v>104</v>
      </c>
      <c r="E94" s="61">
        <v>500</v>
      </c>
      <c r="F94" s="16">
        <f t="shared" si="6"/>
        <v>475</v>
      </c>
      <c r="G94" s="16">
        <f t="shared" si="7"/>
        <v>450</v>
      </c>
      <c r="H94" s="21"/>
    </row>
    <row r="95" spans="1:8" ht="30">
      <c r="A95" s="36" t="s">
        <v>312</v>
      </c>
      <c r="B95" s="57" t="s">
        <v>313</v>
      </c>
      <c r="C95" s="35" t="s">
        <v>1</v>
      </c>
      <c r="D95" s="60" t="s">
        <v>104</v>
      </c>
      <c r="E95" s="61">
        <v>500</v>
      </c>
      <c r="F95" s="16">
        <f t="shared" si="6"/>
        <v>475</v>
      </c>
      <c r="G95" s="16">
        <f t="shared" si="7"/>
        <v>450</v>
      </c>
      <c r="H95" s="21"/>
    </row>
    <row r="96" spans="1:8" ht="30">
      <c r="A96" s="22" t="s">
        <v>81</v>
      </c>
      <c r="B96" s="57" t="s">
        <v>82</v>
      </c>
      <c r="C96" s="1" t="s">
        <v>1</v>
      </c>
      <c r="D96" s="60" t="s">
        <v>3</v>
      </c>
      <c r="E96" s="61">
        <v>700</v>
      </c>
      <c r="F96" s="16">
        <f t="shared" si="6"/>
        <v>665</v>
      </c>
      <c r="G96" s="16">
        <f t="shared" si="7"/>
        <v>630</v>
      </c>
      <c r="H96" s="21"/>
    </row>
    <row r="97" spans="1:8" ht="15" customHeight="1">
      <c r="A97" s="109" t="s">
        <v>83</v>
      </c>
      <c r="B97" s="82" t="s">
        <v>84</v>
      </c>
      <c r="C97" s="82" t="s">
        <v>112</v>
      </c>
      <c r="D97" s="60" t="s">
        <v>3</v>
      </c>
      <c r="E97" s="61">
        <v>580</v>
      </c>
      <c r="F97" s="16">
        <f t="shared" si="6"/>
        <v>551</v>
      </c>
      <c r="G97" s="16">
        <f t="shared" si="7"/>
        <v>522</v>
      </c>
      <c r="H97" s="21"/>
    </row>
    <row r="98" spans="1:8">
      <c r="A98" s="109"/>
      <c r="B98" s="82"/>
      <c r="C98" s="82"/>
      <c r="D98" s="60">
        <v>152</v>
      </c>
      <c r="E98" s="61">
        <v>620</v>
      </c>
      <c r="F98" s="16">
        <f t="shared" si="6"/>
        <v>589</v>
      </c>
      <c r="G98" s="16">
        <f t="shared" si="7"/>
        <v>558</v>
      </c>
      <c r="H98" s="21"/>
    </row>
    <row r="99" spans="1:8" ht="15" customHeight="1">
      <c r="A99" s="109" t="s">
        <v>85</v>
      </c>
      <c r="B99" s="82" t="s">
        <v>86</v>
      </c>
      <c r="C99" s="82" t="s">
        <v>112</v>
      </c>
      <c r="D99" s="60" t="s">
        <v>31</v>
      </c>
      <c r="E99" s="61">
        <v>520</v>
      </c>
      <c r="F99" s="16">
        <f t="shared" si="6"/>
        <v>494</v>
      </c>
      <c r="G99" s="16">
        <f t="shared" si="7"/>
        <v>468</v>
      </c>
      <c r="H99" s="21"/>
    </row>
    <row r="100" spans="1:8" ht="18" customHeight="1">
      <c r="A100" s="109"/>
      <c r="B100" s="82"/>
      <c r="C100" s="82"/>
      <c r="D100" s="60" t="s">
        <v>103</v>
      </c>
      <c r="E100" s="61">
        <v>560</v>
      </c>
      <c r="F100" s="16">
        <f>E100*0.95</f>
        <v>532</v>
      </c>
      <c r="G100" s="16">
        <f t="shared" si="7"/>
        <v>504</v>
      </c>
      <c r="H100" s="21"/>
    </row>
    <row r="101" spans="1:8" ht="15" customHeight="1">
      <c r="A101" s="109" t="s">
        <v>87</v>
      </c>
      <c r="B101" s="82" t="s">
        <v>88</v>
      </c>
      <c r="C101" s="82" t="s">
        <v>112</v>
      </c>
      <c r="D101" s="60">
        <v>86</v>
      </c>
      <c r="E101" s="61">
        <v>520</v>
      </c>
      <c r="F101" s="16">
        <f t="shared" si="6"/>
        <v>494</v>
      </c>
      <c r="G101" s="16">
        <f t="shared" si="7"/>
        <v>468</v>
      </c>
      <c r="H101" s="21"/>
    </row>
    <row r="102" spans="1:8">
      <c r="A102" s="109"/>
      <c r="B102" s="82"/>
      <c r="C102" s="82"/>
      <c r="D102" s="60" t="s">
        <v>104</v>
      </c>
      <c r="E102" s="61">
        <v>560</v>
      </c>
      <c r="F102" s="16">
        <f t="shared" si="6"/>
        <v>532</v>
      </c>
      <c r="G102" s="16">
        <f t="shared" si="7"/>
        <v>504</v>
      </c>
      <c r="H102" s="21"/>
    </row>
    <row r="103" spans="1:8" ht="15" customHeight="1">
      <c r="A103" s="109" t="s">
        <v>89</v>
      </c>
      <c r="B103" s="82" t="s">
        <v>90</v>
      </c>
      <c r="C103" s="82" t="s">
        <v>112</v>
      </c>
      <c r="D103" s="60" t="s">
        <v>3</v>
      </c>
      <c r="E103" s="61">
        <v>540</v>
      </c>
      <c r="F103" s="16">
        <f t="shared" si="6"/>
        <v>513</v>
      </c>
      <c r="G103" s="16">
        <f t="shared" si="7"/>
        <v>486</v>
      </c>
      <c r="H103" s="21"/>
    </row>
    <row r="104" spans="1:8">
      <c r="A104" s="109"/>
      <c r="B104" s="82"/>
      <c r="C104" s="82"/>
      <c r="D104" s="60">
        <v>152</v>
      </c>
      <c r="E104" s="61">
        <v>580</v>
      </c>
      <c r="F104" s="16">
        <f t="shared" si="6"/>
        <v>551</v>
      </c>
      <c r="G104" s="16">
        <f t="shared" si="7"/>
        <v>522</v>
      </c>
      <c r="H104" s="21"/>
    </row>
    <row r="105" spans="1:8" ht="30">
      <c r="A105" s="22" t="s">
        <v>91</v>
      </c>
      <c r="B105" s="57" t="s">
        <v>92</v>
      </c>
      <c r="C105" s="1" t="s">
        <v>14</v>
      </c>
      <c r="D105" s="60" t="s">
        <v>3</v>
      </c>
      <c r="E105" s="61">
        <v>420</v>
      </c>
      <c r="F105" s="16">
        <f t="shared" si="6"/>
        <v>399</v>
      </c>
      <c r="G105" s="16">
        <f t="shared" si="7"/>
        <v>378</v>
      </c>
      <c r="H105" s="21"/>
    </row>
    <row r="106" spans="1:8" ht="15" customHeight="1">
      <c r="A106" s="109" t="s">
        <v>93</v>
      </c>
      <c r="B106" s="82" t="s">
        <v>94</v>
      </c>
      <c r="C106" s="82" t="s">
        <v>1</v>
      </c>
      <c r="D106" s="60">
        <v>86</v>
      </c>
      <c r="E106" s="61">
        <v>520</v>
      </c>
      <c r="F106" s="16">
        <f t="shared" si="6"/>
        <v>494</v>
      </c>
      <c r="G106" s="16">
        <f t="shared" si="7"/>
        <v>468</v>
      </c>
      <c r="H106" s="21"/>
    </row>
    <row r="107" spans="1:8">
      <c r="A107" s="109"/>
      <c r="B107" s="82"/>
      <c r="C107" s="82"/>
      <c r="D107" s="60" t="s">
        <v>105</v>
      </c>
      <c r="E107" s="61">
        <v>560</v>
      </c>
      <c r="F107" s="16">
        <f t="shared" si="6"/>
        <v>532</v>
      </c>
      <c r="G107" s="16">
        <f t="shared" si="7"/>
        <v>504</v>
      </c>
      <c r="H107" s="21"/>
    </row>
    <row r="108" spans="1:8" ht="15" customHeight="1">
      <c r="A108" s="109" t="s">
        <v>95</v>
      </c>
      <c r="B108" s="82" t="s">
        <v>96</v>
      </c>
      <c r="C108" s="82" t="s">
        <v>1</v>
      </c>
      <c r="D108" s="60" t="s">
        <v>3</v>
      </c>
      <c r="E108" s="61">
        <v>600</v>
      </c>
      <c r="F108" s="16">
        <f t="shared" si="6"/>
        <v>570</v>
      </c>
      <c r="G108" s="16">
        <f t="shared" si="7"/>
        <v>540</v>
      </c>
      <c r="H108" s="21"/>
    </row>
    <row r="109" spans="1:8">
      <c r="A109" s="109"/>
      <c r="B109" s="82"/>
      <c r="C109" s="82"/>
      <c r="D109" s="60" t="s">
        <v>108</v>
      </c>
      <c r="E109" s="61">
        <v>640</v>
      </c>
      <c r="F109" s="16">
        <f t="shared" si="6"/>
        <v>608</v>
      </c>
      <c r="G109" s="16">
        <f t="shared" si="7"/>
        <v>576</v>
      </c>
      <c r="H109" s="21"/>
    </row>
    <row r="110" spans="1:8" ht="15" customHeight="1">
      <c r="A110" s="109" t="s">
        <v>97</v>
      </c>
      <c r="B110" s="82" t="s">
        <v>96</v>
      </c>
      <c r="C110" s="82" t="s">
        <v>14</v>
      </c>
      <c r="D110" s="5" t="s">
        <v>17</v>
      </c>
      <c r="E110" s="16">
        <v>500</v>
      </c>
      <c r="F110" s="16">
        <f t="shared" si="6"/>
        <v>475</v>
      </c>
      <c r="G110" s="16">
        <f t="shared" si="7"/>
        <v>450</v>
      </c>
      <c r="H110" s="21"/>
    </row>
    <row r="111" spans="1:8" ht="15.75" thickBot="1">
      <c r="A111" s="92"/>
      <c r="B111" s="80"/>
      <c r="C111" s="80"/>
      <c r="D111" s="13" t="s">
        <v>108</v>
      </c>
      <c r="E111" s="17">
        <v>540</v>
      </c>
      <c r="F111" s="17">
        <f t="shared" si="6"/>
        <v>513</v>
      </c>
      <c r="G111" s="17">
        <f t="shared" si="7"/>
        <v>486</v>
      </c>
      <c r="H111" s="29"/>
    </row>
    <row r="112" spans="1:8" ht="18.75" customHeight="1" thickBot="1">
      <c r="A112" s="113" t="s">
        <v>250</v>
      </c>
      <c r="B112" s="123"/>
      <c r="C112" s="123"/>
      <c r="D112" s="123"/>
      <c r="E112" s="123"/>
      <c r="F112" s="123"/>
      <c r="G112" s="123"/>
      <c r="H112" s="115"/>
    </row>
    <row r="113" spans="1:11" s="39" customFormat="1" ht="33" customHeight="1">
      <c r="A113" s="43" t="s">
        <v>318</v>
      </c>
      <c r="B113" s="45" t="s">
        <v>320</v>
      </c>
      <c r="C113" s="41" t="s">
        <v>1</v>
      </c>
      <c r="D113" s="70" t="s">
        <v>254</v>
      </c>
      <c r="E113" s="71">
        <v>500</v>
      </c>
      <c r="F113" s="16">
        <f>E113*0.95</f>
        <v>475</v>
      </c>
      <c r="G113" s="16">
        <f>E113*0.9</f>
        <v>450</v>
      </c>
      <c r="H113" s="46"/>
    </row>
    <row r="114" spans="1:11" s="39" customFormat="1" ht="45.75" customHeight="1">
      <c r="A114" s="47" t="s">
        <v>319</v>
      </c>
      <c r="B114" s="48" t="s">
        <v>321</v>
      </c>
      <c r="C114" s="41" t="s">
        <v>1</v>
      </c>
      <c r="D114" s="72" t="s">
        <v>255</v>
      </c>
      <c r="E114" s="73">
        <v>540</v>
      </c>
      <c r="F114" s="16">
        <f>E114*0.95</f>
        <v>513</v>
      </c>
      <c r="G114" s="16">
        <f>E114*0.9</f>
        <v>486</v>
      </c>
      <c r="H114" s="49"/>
    </row>
    <row r="115" spans="1:11" s="39" customFormat="1" ht="30" customHeight="1">
      <c r="A115" s="40" t="s">
        <v>316</v>
      </c>
      <c r="B115" s="41" t="s">
        <v>315</v>
      </c>
      <c r="C115" s="41" t="s">
        <v>1</v>
      </c>
      <c r="D115" s="74" t="s">
        <v>254</v>
      </c>
      <c r="E115" s="75">
        <v>480</v>
      </c>
      <c r="F115" s="16">
        <f>E115*0.95</f>
        <v>456</v>
      </c>
      <c r="G115" s="16">
        <f>E115*0.9</f>
        <v>432</v>
      </c>
      <c r="H115" s="42"/>
      <c r="K115"/>
    </row>
    <row r="116" spans="1:11" ht="15" customHeight="1">
      <c r="A116" s="94" t="s">
        <v>114</v>
      </c>
      <c r="B116" s="116" t="s">
        <v>115</v>
      </c>
      <c r="C116" s="116" t="s">
        <v>1</v>
      </c>
      <c r="D116" s="58" t="s">
        <v>107</v>
      </c>
      <c r="E116" s="59">
        <v>500</v>
      </c>
      <c r="F116" s="15">
        <f>E116*0.95</f>
        <v>475</v>
      </c>
      <c r="G116" s="15">
        <f>E116*0.9</f>
        <v>450</v>
      </c>
      <c r="H116" s="28"/>
    </row>
    <row r="117" spans="1:11" ht="18" customHeight="1">
      <c r="A117" s="109"/>
      <c r="B117" s="82"/>
      <c r="C117" s="82"/>
      <c r="D117" s="60" t="s">
        <v>117</v>
      </c>
      <c r="E117" s="61">
        <v>540</v>
      </c>
      <c r="F117" s="16">
        <f t="shared" ref="F117:F144" si="8">E117*0.95</f>
        <v>513</v>
      </c>
      <c r="G117" s="16">
        <f t="shared" ref="G117:G144" si="9">E117*0.9</f>
        <v>486</v>
      </c>
      <c r="H117" s="21"/>
    </row>
    <row r="118" spans="1:11" ht="15" customHeight="1">
      <c r="A118" s="109" t="s">
        <v>119</v>
      </c>
      <c r="B118" s="82" t="s">
        <v>122</v>
      </c>
      <c r="C118" s="82" t="s">
        <v>1</v>
      </c>
      <c r="D118" s="60" t="s">
        <v>253</v>
      </c>
      <c r="E118" s="61" t="s">
        <v>116</v>
      </c>
      <c r="F118" s="16">
        <f t="shared" si="8"/>
        <v>475</v>
      </c>
      <c r="G118" s="16">
        <f t="shared" si="9"/>
        <v>450</v>
      </c>
      <c r="H118" s="21"/>
    </row>
    <row r="119" spans="1:11">
      <c r="A119" s="109"/>
      <c r="B119" s="82"/>
      <c r="C119" s="82"/>
      <c r="D119" s="60" t="s">
        <v>120</v>
      </c>
      <c r="E119" s="61" t="s">
        <v>118</v>
      </c>
      <c r="F119" s="16">
        <f t="shared" si="8"/>
        <v>513</v>
      </c>
      <c r="G119" s="16">
        <f t="shared" si="9"/>
        <v>486</v>
      </c>
      <c r="H119" s="21"/>
    </row>
    <row r="120" spans="1:11" ht="15" customHeight="1">
      <c r="A120" s="109" t="s">
        <v>121</v>
      </c>
      <c r="B120" s="82" t="s">
        <v>123</v>
      </c>
      <c r="C120" s="82" t="s">
        <v>1</v>
      </c>
      <c r="D120" s="60" t="s">
        <v>107</v>
      </c>
      <c r="E120" s="61" t="s">
        <v>116</v>
      </c>
      <c r="F120" s="16">
        <f t="shared" si="8"/>
        <v>475</v>
      </c>
      <c r="G120" s="16">
        <f t="shared" si="9"/>
        <v>450</v>
      </c>
      <c r="H120" s="21"/>
    </row>
    <row r="121" spans="1:11">
      <c r="A121" s="109"/>
      <c r="B121" s="82"/>
      <c r="C121" s="82"/>
      <c r="D121" s="60" t="s">
        <v>120</v>
      </c>
      <c r="E121" s="61" t="s">
        <v>118</v>
      </c>
      <c r="F121" s="16">
        <f t="shared" si="8"/>
        <v>513</v>
      </c>
      <c r="G121" s="16">
        <f t="shared" si="9"/>
        <v>486</v>
      </c>
      <c r="H121" s="21"/>
    </row>
    <row r="122" spans="1:11" ht="15" customHeight="1">
      <c r="A122" s="109" t="s">
        <v>124</v>
      </c>
      <c r="B122" s="82" t="s">
        <v>137</v>
      </c>
      <c r="C122" s="82" t="s">
        <v>1</v>
      </c>
      <c r="D122" s="60" t="s">
        <v>253</v>
      </c>
      <c r="E122" s="61" t="s">
        <v>125</v>
      </c>
      <c r="F122" s="16">
        <f t="shared" si="8"/>
        <v>494</v>
      </c>
      <c r="G122" s="16">
        <f t="shared" si="9"/>
        <v>468</v>
      </c>
      <c r="H122" s="21"/>
    </row>
    <row r="123" spans="1:11" ht="15" customHeight="1">
      <c r="A123" s="109"/>
      <c r="B123" s="82"/>
      <c r="C123" s="82"/>
      <c r="D123" s="60" t="s">
        <v>120</v>
      </c>
      <c r="E123" s="61" t="s">
        <v>126</v>
      </c>
      <c r="F123" s="16">
        <f t="shared" si="8"/>
        <v>532</v>
      </c>
      <c r="G123" s="16">
        <f t="shared" si="9"/>
        <v>504</v>
      </c>
      <c r="H123" s="21"/>
    </row>
    <row r="124" spans="1:11" ht="15" customHeight="1">
      <c r="A124" s="109" t="s">
        <v>127</v>
      </c>
      <c r="B124" s="82" t="s">
        <v>128</v>
      </c>
      <c r="C124" s="82" t="s">
        <v>1</v>
      </c>
      <c r="D124" s="60" t="s">
        <v>107</v>
      </c>
      <c r="E124" s="61" t="s">
        <v>116</v>
      </c>
      <c r="F124" s="16">
        <f t="shared" si="8"/>
        <v>475</v>
      </c>
      <c r="G124" s="16">
        <f t="shared" si="9"/>
        <v>450</v>
      </c>
      <c r="H124" s="21"/>
    </row>
    <row r="125" spans="1:11" ht="15" customHeight="1">
      <c r="A125" s="109"/>
      <c r="B125" s="82"/>
      <c r="C125" s="82"/>
      <c r="D125" s="60" t="s">
        <v>120</v>
      </c>
      <c r="E125" s="61" t="s">
        <v>118</v>
      </c>
      <c r="F125" s="16">
        <f t="shared" si="8"/>
        <v>513</v>
      </c>
      <c r="G125" s="16">
        <f t="shared" si="9"/>
        <v>486</v>
      </c>
      <c r="H125" s="21"/>
    </row>
    <row r="126" spans="1:11" ht="15" customHeight="1">
      <c r="A126" s="109" t="s">
        <v>129</v>
      </c>
      <c r="B126" s="82" t="s">
        <v>130</v>
      </c>
      <c r="C126" s="82" t="s">
        <v>1</v>
      </c>
      <c r="D126" s="60" t="s">
        <v>254</v>
      </c>
      <c r="E126" s="61" t="s">
        <v>125</v>
      </c>
      <c r="F126" s="16">
        <f t="shared" si="8"/>
        <v>494</v>
      </c>
      <c r="G126" s="16">
        <f t="shared" si="9"/>
        <v>468</v>
      </c>
      <c r="H126" s="21"/>
    </row>
    <row r="127" spans="1:11" ht="17.25" customHeight="1">
      <c r="A127" s="109"/>
      <c r="B127" s="82"/>
      <c r="C127" s="82"/>
      <c r="D127" s="60" t="s">
        <v>117</v>
      </c>
      <c r="E127" s="61" t="s">
        <v>126</v>
      </c>
      <c r="F127" s="16">
        <f>E127*0.95</f>
        <v>532</v>
      </c>
      <c r="G127" s="16">
        <f t="shared" si="9"/>
        <v>504</v>
      </c>
      <c r="H127" s="21"/>
    </row>
    <row r="128" spans="1:11" ht="15" customHeight="1">
      <c r="A128" s="109" t="s">
        <v>131</v>
      </c>
      <c r="B128" s="82" t="s">
        <v>132</v>
      </c>
      <c r="C128" s="82" t="s">
        <v>1</v>
      </c>
      <c r="D128" s="60" t="s">
        <v>254</v>
      </c>
      <c r="E128" s="61" t="s">
        <v>125</v>
      </c>
      <c r="F128" s="16">
        <f t="shared" si="8"/>
        <v>494</v>
      </c>
      <c r="G128" s="16">
        <f t="shared" si="9"/>
        <v>468</v>
      </c>
      <c r="H128" s="21"/>
    </row>
    <row r="129" spans="1:8">
      <c r="A129" s="109"/>
      <c r="B129" s="82"/>
      <c r="C129" s="82"/>
      <c r="D129" s="60" t="s">
        <v>117</v>
      </c>
      <c r="E129" s="61" t="s">
        <v>126</v>
      </c>
      <c r="F129" s="16">
        <f t="shared" si="8"/>
        <v>532</v>
      </c>
      <c r="G129" s="16">
        <f t="shared" si="9"/>
        <v>504</v>
      </c>
      <c r="H129" s="21"/>
    </row>
    <row r="130" spans="1:8" ht="15" customHeight="1">
      <c r="A130" s="109" t="s">
        <v>133</v>
      </c>
      <c r="B130" s="82" t="s">
        <v>294</v>
      </c>
      <c r="C130" s="82" t="s">
        <v>1</v>
      </c>
      <c r="D130" s="60" t="s">
        <v>102</v>
      </c>
      <c r="E130" s="61" t="s">
        <v>118</v>
      </c>
      <c r="F130" s="16">
        <f t="shared" si="8"/>
        <v>513</v>
      </c>
      <c r="G130" s="16">
        <f t="shared" si="9"/>
        <v>486</v>
      </c>
      <c r="H130" s="21"/>
    </row>
    <row r="131" spans="1:8" ht="17.25" customHeight="1">
      <c r="A131" s="109"/>
      <c r="B131" s="82"/>
      <c r="C131" s="82"/>
      <c r="D131" s="60" t="s">
        <v>103</v>
      </c>
      <c r="E131" s="61" t="s">
        <v>134</v>
      </c>
      <c r="F131" s="16">
        <f t="shared" si="8"/>
        <v>551</v>
      </c>
      <c r="G131" s="16">
        <f t="shared" si="9"/>
        <v>522</v>
      </c>
      <c r="H131" s="21"/>
    </row>
    <row r="132" spans="1:8" ht="15" customHeight="1">
      <c r="A132" s="109" t="s">
        <v>135</v>
      </c>
      <c r="B132" s="82" t="s">
        <v>136</v>
      </c>
      <c r="C132" s="82" t="s">
        <v>1</v>
      </c>
      <c r="D132" s="60" t="s">
        <v>102</v>
      </c>
      <c r="E132" s="61" t="s">
        <v>118</v>
      </c>
      <c r="F132" s="16">
        <f t="shared" si="8"/>
        <v>513</v>
      </c>
      <c r="G132" s="16">
        <f t="shared" si="9"/>
        <v>486</v>
      </c>
      <c r="H132" s="21"/>
    </row>
    <row r="133" spans="1:8" ht="15.75" customHeight="1">
      <c r="A133" s="109"/>
      <c r="B133" s="82"/>
      <c r="C133" s="82"/>
      <c r="D133" s="60" t="s">
        <v>117</v>
      </c>
      <c r="E133" s="61" t="s">
        <v>134</v>
      </c>
      <c r="F133" s="16">
        <f t="shared" si="8"/>
        <v>551</v>
      </c>
      <c r="G133" s="16">
        <f t="shared" si="9"/>
        <v>522</v>
      </c>
      <c r="H133" s="21"/>
    </row>
    <row r="134" spans="1:8" ht="15" customHeight="1">
      <c r="A134" s="109" t="s">
        <v>138</v>
      </c>
      <c r="B134" s="82" t="s">
        <v>272</v>
      </c>
      <c r="C134" s="82" t="s">
        <v>1</v>
      </c>
      <c r="D134" s="60" t="s">
        <v>107</v>
      </c>
      <c r="E134" s="61" t="s">
        <v>118</v>
      </c>
      <c r="F134" s="16">
        <f t="shared" si="8"/>
        <v>513</v>
      </c>
      <c r="G134" s="16">
        <f t="shared" si="9"/>
        <v>486</v>
      </c>
      <c r="H134" s="21"/>
    </row>
    <row r="135" spans="1:8">
      <c r="A135" s="109"/>
      <c r="B135" s="82"/>
      <c r="C135" s="82"/>
      <c r="D135" s="60" t="s">
        <v>117</v>
      </c>
      <c r="E135" s="61" t="s">
        <v>134</v>
      </c>
      <c r="F135" s="16">
        <f>E135*0.95</f>
        <v>551</v>
      </c>
      <c r="G135" s="16">
        <f t="shared" si="9"/>
        <v>522</v>
      </c>
      <c r="H135" s="21"/>
    </row>
    <row r="136" spans="1:8" ht="15" customHeight="1">
      <c r="A136" s="109" t="s">
        <v>139</v>
      </c>
      <c r="B136" s="82" t="s">
        <v>140</v>
      </c>
      <c r="C136" s="82" t="s">
        <v>1</v>
      </c>
      <c r="D136" s="60" t="s">
        <v>254</v>
      </c>
      <c r="E136" s="61" t="s">
        <v>118</v>
      </c>
      <c r="F136" s="16">
        <f t="shared" si="8"/>
        <v>513</v>
      </c>
      <c r="G136" s="16">
        <f>E136*0.9</f>
        <v>486</v>
      </c>
      <c r="H136" s="21"/>
    </row>
    <row r="137" spans="1:8">
      <c r="A137" s="109"/>
      <c r="B137" s="82"/>
      <c r="C137" s="82"/>
      <c r="D137" s="60" t="s">
        <v>117</v>
      </c>
      <c r="E137" s="61" t="s">
        <v>134</v>
      </c>
      <c r="F137" s="16">
        <f t="shared" si="8"/>
        <v>551</v>
      </c>
      <c r="G137" s="16">
        <f t="shared" si="9"/>
        <v>522</v>
      </c>
      <c r="H137" s="21"/>
    </row>
    <row r="138" spans="1:8" ht="15" customHeight="1">
      <c r="A138" s="109" t="s">
        <v>141</v>
      </c>
      <c r="B138" s="82" t="s">
        <v>142</v>
      </c>
      <c r="C138" s="82" t="s">
        <v>14</v>
      </c>
      <c r="D138" s="60" t="s">
        <v>107</v>
      </c>
      <c r="E138" s="61" t="s">
        <v>143</v>
      </c>
      <c r="F138" s="16">
        <f t="shared" si="8"/>
        <v>342</v>
      </c>
      <c r="G138" s="16">
        <f t="shared" si="9"/>
        <v>324</v>
      </c>
      <c r="H138" s="21"/>
    </row>
    <row r="139" spans="1:8">
      <c r="A139" s="109"/>
      <c r="B139" s="82"/>
      <c r="C139" s="82"/>
      <c r="D139" s="60" t="s">
        <v>117</v>
      </c>
      <c r="E139" s="61" t="s">
        <v>144</v>
      </c>
      <c r="F139" s="16">
        <f t="shared" si="8"/>
        <v>380</v>
      </c>
      <c r="G139" s="16">
        <f t="shared" si="9"/>
        <v>360</v>
      </c>
      <c r="H139" s="21"/>
    </row>
    <row r="140" spans="1:8" ht="15" customHeight="1">
      <c r="A140" s="109" t="s">
        <v>145</v>
      </c>
      <c r="B140" s="82" t="s">
        <v>146</v>
      </c>
      <c r="C140" s="82" t="s">
        <v>1</v>
      </c>
      <c r="D140" s="60" t="s">
        <v>254</v>
      </c>
      <c r="E140" s="61" t="s">
        <v>125</v>
      </c>
      <c r="F140" s="16">
        <f t="shared" si="8"/>
        <v>494</v>
      </c>
      <c r="G140" s="16">
        <f t="shared" si="9"/>
        <v>468</v>
      </c>
      <c r="H140" s="21"/>
    </row>
    <row r="141" spans="1:8">
      <c r="A141" s="109"/>
      <c r="B141" s="82"/>
      <c r="C141" s="82"/>
      <c r="D141" s="60" t="s">
        <v>120</v>
      </c>
      <c r="E141" s="61" t="s">
        <v>126</v>
      </c>
      <c r="F141" s="16">
        <f t="shared" si="8"/>
        <v>532</v>
      </c>
      <c r="G141" s="16">
        <f t="shared" si="9"/>
        <v>504</v>
      </c>
      <c r="H141" s="21"/>
    </row>
    <row r="142" spans="1:8" ht="27.75" customHeight="1">
      <c r="A142" s="38" t="s">
        <v>147</v>
      </c>
      <c r="B142" s="64" t="s">
        <v>148</v>
      </c>
      <c r="C142" s="37" t="s">
        <v>1</v>
      </c>
      <c r="D142" s="62" t="s">
        <v>107</v>
      </c>
      <c r="E142" s="63">
        <v>360</v>
      </c>
      <c r="F142" s="16">
        <f t="shared" si="8"/>
        <v>342</v>
      </c>
      <c r="G142" s="16">
        <f t="shared" si="9"/>
        <v>324</v>
      </c>
      <c r="H142" s="29"/>
    </row>
    <row r="143" spans="1:8">
      <c r="A143" s="92" t="s">
        <v>314</v>
      </c>
      <c r="B143" s="80" t="s">
        <v>317</v>
      </c>
      <c r="C143" s="80" t="s">
        <v>1</v>
      </c>
      <c r="D143" s="60" t="s">
        <v>254</v>
      </c>
      <c r="E143" s="63">
        <v>540</v>
      </c>
      <c r="F143" s="16">
        <f t="shared" si="8"/>
        <v>513</v>
      </c>
      <c r="G143" s="16">
        <f t="shared" si="9"/>
        <v>486</v>
      </c>
      <c r="H143" s="29"/>
    </row>
    <row r="144" spans="1:8" ht="14.25" customHeight="1" thickBot="1">
      <c r="A144" s="93"/>
      <c r="B144" s="81"/>
      <c r="C144" s="81"/>
      <c r="D144" s="68" t="s">
        <v>120</v>
      </c>
      <c r="E144" s="63">
        <v>580</v>
      </c>
      <c r="F144" s="16">
        <f t="shared" si="8"/>
        <v>551</v>
      </c>
      <c r="G144" s="16">
        <f t="shared" si="9"/>
        <v>522</v>
      </c>
      <c r="H144" s="29"/>
    </row>
    <row r="145" spans="1:10" ht="17.25" customHeight="1" thickBot="1">
      <c r="A145" s="113" t="s">
        <v>251</v>
      </c>
      <c r="B145" s="123"/>
      <c r="C145" s="123"/>
      <c r="D145" s="123"/>
      <c r="E145" s="123"/>
      <c r="F145" s="123"/>
      <c r="G145" s="123"/>
      <c r="H145" s="124"/>
    </row>
    <row r="146" spans="1:10" ht="42" customHeight="1">
      <c r="A146" s="66" t="s">
        <v>149</v>
      </c>
      <c r="B146" s="67" t="s">
        <v>150</v>
      </c>
      <c r="C146" s="7" t="s">
        <v>1</v>
      </c>
      <c r="D146" s="58" t="s">
        <v>255</v>
      </c>
      <c r="E146" s="59">
        <v>600</v>
      </c>
      <c r="F146" s="15">
        <f>E146*0.95</f>
        <v>570</v>
      </c>
      <c r="G146" s="15">
        <f>E146*0.9</f>
        <v>540</v>
      </c>
      <c r="H146" s="28"/>
    </row>
    <row r="147" spans="1:10" ht="30">
      <c r="A147" s="22" t="s">
        <v>151</v>
      </c>
      <c r="B147" s="65" t="s">
        <v>152</v>
      </c>
      <c r="C147" s="1" t="s">
        <v>1</v>
      </c>
      <c r="D147" s="60" t="s">
        <v>255</v>
      </c>
      <c r="E147" s="61">
        <v>600</v>
      </c>
      <c r="F147" s="16">
        <f t="shared" ref="F147:F151" si="10">E147*0.95</f>
        <v>570</v>
      </c>
      <c r="G147" s="16">
        <f t="shared" ref="G147:G151" si="11">E147*0.9</f>
        <v>540</v>
      </c>
      <c r="H147" s="21"/>
    </row>
    <row r="148" spans="1:10" ht="30">
      <c r="A148" s="22" t="s">
        <v>153</v>
      </c>
      <c r="B148" s="65" t="s">
        <v>154</v>
      </c>
      <c r="C148" s="1" t="s">
        <v>1</v>
      </c>
      <c r="D148" s="60" t="s">
        <v>255</v>
      </c>
      <c r="E148" s="61">
        <v>540</v>
      </c>
      <c r="F148" s="16">
        <f t="shared" si="10"/>
        <v>513</v>
      </c>
      <c r="G148" s="16">
        <f t="shared" si="11"/>
        <v>486</v>
      </c>
      <c r="H148" s="21"/>
    </row>
    <row r="149" spans="1:10" ht="30">
      <c r="A149" s="22" t="s">
        <v>155</v>
      </c>
      <c r="B149" s="65" t="s">
        <v>156</v>
      </c>
      <c r="C149" s="1" t="s">
        <v>1</v>
      </c>
      <c r="D149" s="60" t="s">
        <v>157</v>
      </c>
      <c r="E149" s="61">
        <v>540</v>
      </c>
      <c r="F149" s="16">
        <f t="shared" si="10"/>
        <v>513</v>
      </c>
      <c r="G149" s="16">
        <f t="shared" si="11"/>
        <v>486</v>
      </c>
      <c r="H149" s="21"/>
    </row>
    <row r="150" spans="1:10" ht="30">
      <c r="A150" s="22" t="s">
        <v>158</v>
      </c>
      <c r="B150" s="1" t="s">
        <v>159</v>
      </c>
      <c r="C150" s="1" t="s">
        <v>1</v>
      </c>
      <c r="D150" s="5" t="s">
        <v>256</v>
      </c>
      <c r="E150" s="16">
        <v>560</v>
      </c>
      <c r="F150" s="16">
        <f t="shared" si="10"/>
        <v>532</v>
      </c>
      <c r="G150" s="16">
        <f t="shared" si="11"/>
        <v>504</v>
      </c>
      <c r="H150" s="21"/>
    </row>
    <row r="151" spans="1:10" ht="45.75" thickBot="1">
      <c r="A151" s="30" t="s">
        <v>160</v>
      </c>
      <c r="B151" s="64" t="s">
        <v>161</v>
      </c>
      <c r="C151" s="6" t="s">
        <v>1</v>
      </c>
      <c r="D151" s="62" t="s">
        <v>157</v>
      </c>
      <c r="E151" s="63">
        <v>600</v>
      </c>
      <c r="F151" s="17">
        <f t="shared" si="10"/>
        <v>570</v>
      </c>
      <c r="G151" s="17">
        <f t="shared" si="11"/>
        <v>540</v>
      </c>
      <c r="H151" s="29"/>
    </row>
    <row r="152" spans="1:10" ht="18.75" customHeight="1" thickBot="1">
      <c r="A152" s="113" t="s">
        <v>252</v>
      </c>
      <c r="B152" s="123"/>
      <c r="C152" s="123"/>
      <c r="D152" s="123"/>
      <c r="E152" s="123"/>
      <c r="F152" s="123"/>
      <c r="G152" s="123"/>
      <c r="H152" s="124"/>
      <c r="J152" s="10"/>
    </row>
    <row r="153" spans="1:10" ht="15" customHeight="1">
      <c r="A153" s="94" t="s">
        <v>163</v>
      </c>
      <c r="B153" s="116" t="s">
        <v>164</v>
      </c>
      <c r="C153" s="116" t="s">
        <v>1</v>
      </c>
      <c r="D153" s="58" t="s">
        <v>3</v>
      </c>
      <c r="E153" s="59">
        <v>440</v>
      </c>
      <c r="F153" s="15">
        <f>E153*0.95</f>
        <v>418</v>
      </c>
      <c r="G153" s="15">
        <f>E153*0.9</f>
        <v>396</v>
      </c>
      <c r="H153" s="28"/>
    </row>
    <row r="154" spans="1:10">
      <c r="A154" s="109"/>
      <c r="B154" s="82"/>
      <c r="C154" s="82"/>
      <c r="D154" s="60" t="s">
        <v>165</v>
      </c>
      <c r="E154" s="61">
        <v>480</v>
      </c>
      <c r="F154" s="16">
        <f t="shared" ref="F154:F165" si="12">E154*0.95</f>
        <v>456</v>
      </c>
      <c r="G154" s="16">
        <f t="shared" ref="G154:G166" si="13">E154*0.9</f>
        <v>432</v>
      </c>
      <c r="H154" s="21"/>
    </row>
    <row r="155" spans="1:10" ht="15" customHeight="1">
      <c r="A155" s="109" t="s">
        <v>162</v>
      </c>
      <c r="B155" s="82" t="s">
        <v>273</v>
      </c>
      <c r="C155" s="82" t="s">
        <v>1</v>
      </c>
      <c r="D155" s="60" t="s">
        <v>3</v>
      </c>
      <c r="E155" s="61">
        <v>460</v>
      </c>
      <c r="F155" s="16">
        <f t="shared" si="12"/>
        <v>437</v>
      </c>
      <c r="G155" s="16">
        <f t="shared" si="13"/>
        <v>414</v>
      </c>
      <c r="H155" s="21"/>
    </row>
    <row r="156" spans="1:10">
      <c r="A156" s="109"/>
      <c r="B156" s="82"/>
      <c r="C156" s="82"/>
      <c r="D156" s="60" t="s">
        <v>166</v>
      </c>
      <c r="E156" s="61">
        <v>500</v>
      </c>
      <c r="F156" s="16">
        <f t="shared" si="12"/>
        <v>475</v>
      </c>
      <c r="G156" s="16">
        <f t="shared" si="13"/>
        <v>450</v>
      </c>
      <c r="H156" s="21"/>
    </row>
    <row r="157" spans="1:10" ht="15" customHeight="1">
      <c r="A157" s="109" t="s">
        <v>167</v>
      </c>
      <c r="B157" s="82" t="s">
        <v>168</v>
      </c>
      <c r="C157" s="82" t="s">
        <v>1</v>
      </c>
      <c r="D157" s="60" t="s">
        <v>169</v>
      </c>
      <c r="E157" s="61">
        <v>460</v>
      </c>
      <c r="F157" s="16">
        <f t="shared" si="12"/>
        <v>437</v>
      </c>
      <c r="G157" s="16">
        <f t="shared" si="13"/>
        <v>414</v>
      </c>
      <c r="H157" s="21"/>
    </row>
    <row r="158" spans="1:10">
      <c r="A158" s="109"/>
      <c r="B158" s="82"/>
      <c r="C158" s="82"/>
      <c r="D158" s="60" t="s">
        <v>3</v>
      </c>
      <c r="E158" s="61">
        <v>500</v>
      </c>
      <c r="F158" s="16">
        <f t="shared" si="12"/>
        <v>475</v>
      </c>
      <c r="G158" s="16">
        <f t="shared" si="13"/>
        <v>450</v>
      </c>
      <c r="H158" s="21"/>
    </row>
    <row r="159" spans="1:10" ht="15" customHeight="1">
      <c r="A159" s="109" t="s">
        <v>170</v>
      </c>
      <c r="B159" s="82" t="s">
        <v>171</v>
      </c>
      <c r="C159" s="82" t="s">
        <v>1</v>
      </c>
      <c r="D159" s="60" t="s">
        <v>172</v>
      </c>
      <c r="E159" s="61">
        <v>400</v>
      </c>
      <c r="F159" s="16">
        <f t="shared" si="12"/>
        <v>380</v>
      </c>
      <c r="G159" s="16">
        <f t="shared" si="13"/>
        <v>360</v>
      </c>
      <c r="H159" s="21"/>
    </row>
    <row r="160" spans="1:10">
      <c r="A160" s="109"/>
      <c r="B160" s="82"/>
      <c r="C160" s="82"/>
      <c r="D160" s="60" t="s">
        <v>105</v>
      </c>
      <c r="E160" s="61">
        <v>440</v>
      </c>
      <c r="F160" s="16">
        <f t="shared" si="12"/>
        <v>418</v>
      </c>
      <c r="G160" s="16">
        <f t="shared" si="13"/>
        <v>396</v>
      </c>
      <c r="H160" s="21"/>
    </row>
    <row r="161" spans="1:8" ht="15" customHeight="1">
      <c r="A161" s="109" t="s">
        <v>173</v>
      </c>
      <c r="B161" s="82" t="s">
        <v>174</v>
      </c>
      <c r="C161" s="82" t="s">
        <v>1</v>
      </c>
      <c r="D161" s="60" t="s">
        <v>169</v>
      </c>
      <c r="E161" s="61">
        <v>540</v>
      </c>
      <c r="F161" s="16">
        <f t="shared" si="12"/>
        <v>513</v>
      </c>
      <c r="G161" s="16">
        <f t="shared" si="13"/>
        <v>486</v>
      </c>
      <c r="H161" s="21"/>
    </row>
    <row r="162" spans="1:8">
      <c r="A162" s="109"/>
      <c r="B162" s="82"/>
      <c r="C162" s="82"/>
      <c r="D162" s="60" t="s">
        <v>3</v>
      </c>
      <c r="E162" s="61">
        <v>580</v>
      </c>
      <c r="F162" s="16">
        <f t="shared" si="12"/>
        <v>551</v>
      </c>
      <c r="G162" s="16">
        <f t="shared" si="13"/>
        <v>522</v>
      </c>
      <c r="H162" s="21"/>
    </row>
    <row r="163" spans="1:8" ht="30">
      <c r="A163" s="22" t="s">
        <v>175</v>
      </c>
      <c r="B163" s="1" t="s">
        <v>176</v>
      </c>
      <c r="C163" s="1" t="s">
        <v>1</v>
      </c>
      <c r="D163" s="60" t="s">
        <v>104</v>
      </c>
      <c r="E163" s="61">
        <v>400</v>
      </c>
      <c r="F163" s="16">
        <f t="shared" si="12"/>
        <v>380</v>
      </c>
      <c r="G163" s="16">
        <f t="shared" si="13"/>
        <v>360</v>
      </c>
      <c r="H163" s="21"/>
    </row>
    <row r="164" spans="1:8" ht="30">
      <c r="A164" s="22" t="s">
        <v>177</v>
      </c>
      <c r="B164" s="1" t="s">
        <v>178</v>
      </c>
      <c r="C164" s="1" t="s">
        <v>1</v>
      </c>
      <c r="D164" s="60" t="s">
        <v>104</v>
      </c>
      <c r="E164" s="61">
        <v>480</v>
      </c>
      <c r="F164" s="16">
        <f t="shared" si="12"/>
        <v>456</v>
      </c>
      <c r="G164" s="16">
        <f t="shared" si="13"/>
        <v>432</v>
      </c>
      <c r="H164" s="21"/>
    </row>
    <row r="165" spans="1:8" ht="15" customHeight="1">
      <c r="A165" s="109" t="s">
        <v>179</v>
      </c>
      <c r="B165" s="82" t="s">
        <v>180</v>
      </c>
      <c r="C165" s="82" t="s">
        <v>1</v>
      </c>
      <c r="D165" s="60" t="s">
        <v>181</v>
      </c>
      <c r="E165" s="61">
        <v>380</v>
      </c>
      <c r="F165" s="16">
        <f t="shared" si="12"/>
        <v>361</v>
      </c>
      <c r="G165" s="16">
        <f t="shared" si="13"/>
        <v>342</v>
      </c>
      <c r="H165" s="21"/>
    </row>
    <row r="166" spans="1:8" ht="15.75" thickBot="1">
      <c r="A166" s="92"/>
      <c r="B166" s="80"/>
      <c r="C166" s="80"/>
      <c r="D166" s="62" t="s">
        <v>105</v>
      </c>
      <c r="E166" s="63">
        <v>400</v>
      </c>
      <c r="F166" s="17">
        <f>E166*0.95</f>
        <v>380</v>
      </c>
      <c r="G166" s="17">
        <f t="shared" si="13"/>
        <v>360</v>
      </c>
      <c r="H166" s="29"/>
    </row>
    <row r="167" spans="1:8" ht="18.75" customHeight="1" thickBot="1">
      <c r="A167" s="113" t="s">
        <v>257</v>
      </c>
      <c r="B167" s="123"/>
      <c r="C167" s="123"/>
      <c r="D167" s="123"/>
      <c r="E167" s="123"/>
      <c r="F167" s="123"/>
      <c r="G167" s="123"/>
      <c r="H167" s="124"/>
    </row>
    <row r="168" spans="1:8" ht="15" customHeight="1">
      <c r="A168" s="94" t="s">
        <v>182</v>
      </c>
      <c r="B168" s="116" t="s">
        <v>260</v>
      </c>
      <c r="C168" s="116" t="s">
        <v>1</v>
      </c>
      <c r="D168" s="58" t="s">
        <v>183</v>
      </c>
      <c r="E168" s="59">
        <v>400</v>
      </c>
      <c r="F168" s="15">
        <f t="shared" ref="F168:F221" si="14">E168*0.95</f>
        <v>380</v>
      </c>
      <c r="G168" s="15">
        <f t="shared" ref="G168:G221" si="15">E168*0.9</f>
        <v>360</v>
      </c>
      <c r="H168" s="28"/>
    </row>
    <row r="169" spans="1:8">
      <c r="A169" s="109"/>
      <c r="B169" s="82"/>
      <c r="C169" s="82"/>
      <c r="D169" s="60" t="s">
        <v>305</v>
      </c>
      <c r="E169" s="61">
        <v>420</v>
      </c>
      <c r="F169" s="16">
        <f t="shared" si="14"/>
        <v>399</v>
      </c>
      <c r="G169" s="16">
        <f t="shared" si="15"/>
        <v>378</v>
      </c>
      <c r="H169" s="21"/>
    </row>
    <row r="170" spans="1:8" ht="15" customHeight="1">
      <c r="A170" s="109" t="s">
        <v>184</v>
      </c>
      <c r="B170" s="82" t="s">
        <v>261</v>
      </c>
      <c r="C170" s="82" t="s">
        <v>1</v>
      </c>
      <c r="D170" s="60" t="s">
        <v>3</v>
      </c>
      <c r="E170" s="61">
        <v>380</v>
      </c>
      <c r="F170" s="16">
        <f t="shared" si="14"/>
        <v>361</v>
      </c>
      <c r="G170" s="16">
        <f t="shared" si="15"/>
        <v>342</v>
      </c>
      <c r="H170" s="21"/>
    </row>
    <row r="171" spans="1:8">
      <c r="A171" s="109"/>
      <c r="B171" s="82"/>
      <c r="C171" s="82"/>
      <c r="D171" s="60" t="s">
        <v>165</v>
      </c>
      <c r="E171" s="61">
        <v>400</v>
      </c>
      <c r="F171" s="16">
        <f t="shared" si="14"/>
        <v>380</v>
      </c>
      <c r="G171" s="16">
        <f t="shared" si="15"/>
        <v>360</v>
      </c>
      <c r="H171" s="21"/>
    </row>
    <row r="172" spans="1:8" ht="15" customHeight="1">
      <c r="A172" s="109" t="s">
        <v>185</v>
      </c>
      <c r="B172" s="82" t="s">
        <v>330</v>
      </c>
      <c r="C172" s="82" t="s">
        <v>1</v>
      </c>
      <c r="D172" s="60" t="s">
        <v>181</v>
      </c>
      <c r="E172" s="61">
        <v>380</v>
      </c>
      <c r="F172" s="16">
        <f t="shared" si="14"/>
        <v>361</v>
      </c>
      <c r="G172" s="16">
        <f t="shared" si="15"/>
        <v>342</v>
      </c>
      <c r="H172" s="21"/>
    </row>
    <row r="173" spans="1:8">
      <c r="A173" s="109"/>
      <c r="B173" s="82"/>
      <c r="C173" s="82"/>
      <c r="D173" s="60" t="s">
        <v>104</v>
      </c>
      <c r="E173" s="61">
        <v>400</v>
      </c>
      <c r="F173" s="16">
        <f t="shared" si="14"/>
        <v>380</v>
      </c>
      <c r="G173" s="16">
        <f t="shared" si="15"/>
        <v>360</v>
      </c>
      <c r="H173" s="21"/>
    </row>
    <row r="174" spans="1:8">
      <c r="A174" s="109"/>
      <c r="B174" s="82"/>
      <c r="C174" s="82"/>
      <c r="D174" s="60" t="s">
        <v>305</v>
      </c>
      <c r="E174" s="61">
        <v>420</v>
      </c>
      <c r="F174" s="16">
        <f t="shared" si="14"/>
        <v>399</v>
      </c>
      <c r="G174" s="16">
        <f t="shared" si="15"/>
        <v>378</v>
      </c>
      <c r="H174" s="21"/>
    </row>
    <row r="175" spans="1:8" ht="15" customHeight="1">
      <c r="A175" s="109" t="s">
        <v>186</v>
      </c>
      <c r="B175" s="82" t="s">
        <v>260</v>
      </c>
      <c r="C175" s="82" t="s">
        <v>1</v>
      </c>
      <c r="D175" s="60" t="s">
        <v>111</v>
      </c>
      <c r="E175" s="61">
        <v>400</v>
      </c>
      <c r="F175" s="16">
        <f t="shared" si="14"/>
        <v>380</v>
      </c>
      <c r="G175" s="16">
        <f t="shared" si="15"/>
        <v>360</v>
      </c>
      <c r="H175" s="21"/>
    </row>
    <row r="176" spans="1:8">
      <c r="A176" s="109"/>
      <c r="B176" s="82"/>
      <c r="C176" s="82"/>
      <c r="D176" s="60" t="s">
        <v>187</v>
      </c>
      <c r="E176" s="61">
        <v>420</v>
      </c>
      <c r="F176" s="16">
        <f t="shared" si="14"/>
        <v>399</v>
      </c>
      <c r="G176" s="16">
        <f t="shared" si="15"/>
        <v>378</v>
      </c>
      <c r="H176" s="21"/>
    </row>
    <row r="177" spans="1:8" ht="30">
      <c r="A177" s="22" t="s">
        <v>188</v>
      </c>
      <c r="B177" s="65" t="s">
        <v>259</v>
      </c>
      <c r="C177" s="1" t="s">
        <v>14</v>
      </c>
      <c r="D177" s="60" t="s">
        <v>104</v>
      </c>
      <c r="E177" s="61">
        <v>300</v>
      </c>
      <c r="F177" s="16">
        <f t="shared" si="14"/>
        <v>285</v>
      </c>
      <c r="G177" s="16">
        <f t="shared" si="15"/>
        <v>270</v>
      </c>
      <c r="H177" s="21"/>
    </row>
    <row r="178" spans="1:8" ht="30">
      <c r="A178" s="22" t="s">
        <v>189</v>
      </c>
      <c r="B178" s="65" t="s">
        <v>258</v>
      </c>
      <c r="C178" s="1" t="s">
        <v>14</v>
      </c>
      <c r="D178" s="60" t="s">
        <v>104</v>
      </c>
      <c r="E178" s="61">
        <v>320</v>
      </c>
      <c r="F178" s="16">
        <f t="shared" si="14"/>
        <v>304</v>
      </c>
      <c r="G178" s="16">
        <f t="shared" si="15"/>
        <v>288</v>
      </c>
      <c r="H178" s="21"/>
    </row>
    <row r="179" spans="1:8" ht="15" customHeight="1">
      <c r="A179" s="109" t="s">
        <v>190</v>
      </c>
      <c r="B179" s="82" t="s">
        <v>191</v>
      </c>
      <c r="C179" s="82" t="s">
        <v>1</v>
      </c>
      <c r="D179" s="60" t="s">
        <v>183</v>
      </c>
      <c r="E179" s="61">
        <v>400</v>
      </c>
      <c r="F179" s="16">
        <f t="shared" si="14"/>
        <v>380</v>
      </c>
      <c r="G179" s="16">
        <f t="shared" si="15"/>
        <v>360</v>
      </c>
      <c r="H179" s="21"/>
    </row>
    <row r="180" spans="1:8" ht="17.25" customHeight="1">
      <c r="A180" s="109"/>
      <c r="B180" s="82"/>
      <c r="C180" s="82"/>
      <c r="D180" s="60" t="s">
        <v>3</v>
      </c>
      <c r="E180" s="61">
        <v>420</v>
      </c>
      <c r="F180" s="16">
        <f t="shared" si="14"/>
        <v>399</v>
      </c>
      <c r="G180" s="16">
        <f t="shared" si="15"/>
        <v>378</v>
      </c>
      <c r="H180" s="21"/>
    </row>
    <row r="181" spans="1:8">
      <c r="A181" s="109"/>
      <c r="B181" s="82"/>
      <c r="C181" s="82"/>
      <c r="D181" s="60" t="s">
        <v>108</v>
      </c>
      <c r="E181" s="61">
        <v>440</v>
      </c>
      <c r="F181" s="16">
        <f t="shared" si="14"/>
        <v>418</v>
      </c>
      <c r="G181" s="16">
        <f t="shared" si="15"/>
        <v>396</v>
      </c>
      <c r="H181" s="21"/>
    </row>
    <row r="182" spans="1:8" ht="30.75" thickBot="1">
      <c r="A182" s="30" t="s">
        <v>192</v>
      </c>
      <c r="B182" s="64" t="s">
        <v>193</v>
      </c>
      <c r="C182" s="6" t="s">
        <v>1</v>
      </c>
      <c r="D182" s="62" t="s">
        <v>306</v>
      </c>
      <c r="E182" s="63">
        <v>250</v>
      </c>
      <c r="F182" s="17">
        <f t="shared" si="14"/>
        <v>237.5</v>
      </c>
      <c r="G182" s="17">
        <f t="shared" si="15"/>
        <v>225</v>
      </c>
      <c r="H182" s="29"/>
    </row>
    <row r="183" spans="1:8" ht="18.75" customHeight="1" thickBot="1">
      <c r="A183" s="113" t="s">
        <v>194</v>
      </c>
      <c r="B183" s="123"/>
      <c r="C183" s="123"/>
      <c r="D183" s="123"/>
      <c r="E183" s="123"/>
      <c r="F183" s="123"/>
      <c r="G183" s="123"/>
      <c r="H183" s="124"/>
    </row>
    <row r="184" spans="1:8" ht="30">
      <c r="A184" s="31" t="s">
        <v>195</v>
      </c>
      <c r="B184" s="7" t="s">
        <v>196</v>
      </c>
      <c r="C184" s="7" t="s">
        <v>1</v>
      </c>
      <c r="D184" s="12" t="s">
        <v>197</v>
      </c>
      <c r="E184" s="15">
        <v>340</v>
      </c>
      <c r="F184" s="15">
        <f t="shared" si="14"/>
        <v>323</v>
      </c>
      <c r="G184" s="15">
        <f t="shared" si="15"/>
        <v>306</v>
      </c>
      <c r="H184" s="28"/>
    </row>
    <row r="185" spans="1:8" ht="30">
      <c r="A185" s="22" t="s">
        <v>198</v>
      </c>
      <c r="B185" s="1" t="s">
        <v>199</v>
      </c>
      <c r="C185" s="1" t="s">
        <v>14</v>
      </c>
      <c r="D185" s="5" t="s">
        <v>200</v>
      </c>
      <c r="E185" s="16">
        <v>300</v>
      </c>
      <c r="F185" s="16">
        <f t="shared" si="14"/>
        <v>285</v>
      </c>
      <c r="G185" s="16">
        <f t="shared" si="15"/>
        <v>270</v>
      </c>
      <c r="H185" s="21"/>
    </row>
    <row r="186" spans="1:8" ht="30">
      <c r="A186" s="22" t="s">
        <v>201</v>
      </c>
      <c r="B186" s="1" t="s">
        <v>202</v>
      </c>
      <c r="C186" s="1" t="s">
        <v>1</v>
      </c>
      <c r="D186" s="5" t="s">
        <v>197</v>
      </c>
      <c r="E186" s="16">
        <v>400</v>
      </c>
      <c r="F186" s="16">
        <f t="shared" si="14"/>
        <v>380</v>
      </c>
      <c r="G186" s="16">
        <f t="shared" si="15"/>
        <v>360</v>
      </c>
      <c r="H186" s="21"/>
    </row>
    <row r="187" spans="1:8" ht="15" customHeight="1">
      <c r="A187" s="109" t="s">
        <v>204</v>
      </c>
      <c r="B187" s="82" t="s">
        <v>274</v>
      </c>
      <c r="C187" s="82" t="s">
        <v>1</v>
      </c>
      <c r="D187" s="5" t="s">
        <v>183</v>
      </c>
      <c r="E187" s="16">
        <v>200</v>
      </c>
      <c r="F187" s="16">
        <f t="shared" si="14"/>
        <v>190</v>
      </c>
      <c r="G187" s="16">
        <f t="shared" si="15"/>
        <v>180</v>
      </c>
      <c r="H187" s="21"/>
    </row>
    <row r="188" spans="1:8" ht="18" customHeight="1">
      <c r="A188" s="109"/>
      <c r="B188" s="82"/>
      <c r="C188" s="82"/>
      <c r="D188" s="5" t="s">
        <v>3</v>
      </c>
      <c r="E188" s="16">
        <v>220</v>
      </c>
      <c r="F188" s="16">
        <f t="shared" si="14"/>
        <v>209</v>
      </c>
      <c r="G188" s="16">
        <f t="shared" si="15"/>
        <v>198</v>
      </c>
      <c r="H188" s="21"/>
    </row>
    <row r="189" spans="1:8">
      <c r="A189" s="109"/>
      <c r="B189" s="82"/>
      <c r="C189" s="82"/>
      <c r="D189" s="5" t="s">
        <v>165</v>
      </c>
      <c r="E189" s="16">
        <v>240</v>
      </c>
      <c r="F189" s="16">
        <f t="shared" si="14"/>
        <v>228</v>
      </c>
      <c r="G189" s="16">
        <f t="shared" si="15"/>
        <v>216</v>
      </c>
      <c r="H189" s="21"/>
    </row>
    <row r="190" spans="1:8" ht="15" customHeight="1">
      <c r="A190" s="109" t="s">
        <v>205</v>
      </c>
      <c r="B190" s="82" t="s">
        <v>274</v>
      </c>
      <c r="C190" s="82" t="s">
        <v>1</v>
      </c>
      <c r="D190" s="5" t="s">
        <v>183</v>
      </c>
      <c r="E190" s="16">
        <v>200</v>
      </c>
      <c r="F190" s="16">
        <f t="shared" si="14"/>
        <v>190</v>
      </c>
      <c r="G190" s="16">
        <f t="shared" si="15"/>
        <v>180</v>
      </c>
      <c r="H190" s="21"/>
    </row>
    <row r="191" spans="1:8" ht="16.5" customHeight="1">
      <c r="A191" s="109"/>
      <c r="B191" s="82"/>
      <c r="C191" s="82"/>
      <c r="D191" s="5" t="s">
        <v>3</v>
      </c>
      <c r="E191" s="16">
        <v>220</v>
      </c>
      <c r="F191" s="16">
        <f t="shared" si="14"/>
        <v>209</v>
      </c>
      <c r="G191" s="16">
        <f t="shared" si="15"/>
        <v>198</v>
      </c>
      <c r="H191" s="21"/>
    </row>
    <row r="192" spans="1:8">
      <c r="A192" s="109"/>
      <c r="B192" s="82"/>
      <c r="C192" s="82"/>
      <c r="D192" s="5" t="s">
        <v>166</v>
      </c>
      <c r="E192" s="16">
        <v>240</v>
      </c>
      <c r="F192" s="16">
        <f t="shared" si="14"/>
        <v>228</v>
      </c>
      <c r="G192" s="16">
        <f t="shared" si="15"/>
        <v>216</v>
      </c>
      <c r="H192" s="21"/>
    </row>
    <row r="193" spans="1:8">
      <c r="A193" s="92" t="s">
        <v>206</v>
      </c>
      <c r="B193" s="80" t="s">
        <v>203</v>
      </c>
      <c r="C193" s="80" t="s">
        <v>1</v>
      </c>
      <c r="D193" s="13" t="s">
        <v>331</v>
      </c>
      <c r="E193" s="17">
        <v>200</v>
      </c>
      <c r="F193" s="17">
        <f t="shared" si="14"/>
        <v>190</v>
      </c>
      <c r="G193" s="17">
        <f t="shared" si="15"/>
        <v>180</v>
      </c>
      <c r="H193" s="29"/>
    </row>
    <row r="194" spans="1:8" ht="15.75" thickBot="1">
      <c r="A194" s="93"/>
      <c r="B194" s="81"/>
      <c r="C194" s="81"/>
      <c r="D194" s="13" t="s">
        <v>332</v>
      </c>
      <c r="E194" s="17">
        <v>220</v>
      </c>
      <c r="F194" s="17">
        <f t="shared" si="14"/>
        <v>209</v>
      </c>
      <c r="G194" s="17">
        <f t="shared" si="15"/>
        <v>198</v>
      </c>
      <c r="H194" s="29"/>
    </row>
    <row r="195" spans="1:8" ht="18" customHeight="1" thickBot="1">
      <c r="A195" s="113" t="s">
        <v>262</v>
      </c>
      <c r="B195" s="123"/>
      <c r="C195" s="123"/>
      <c r="D195" s="123"/>
      <c r="E195" s="123"/>
      <c r="F195" s="123"/>
      <c r="G195" s="123"/>
      <c r="H195" s="115"/>
    </row>
    <row r="196" spans="1:8" ht="30">
      <c r="A196" s="31" t="s">
        <v>207</v>
      </c>
      <c r="B196" s="7" t="s">
        <v>210</v>
      </c>
      <c r="C196" s="7" t="s">
        <v>1</v>
      </c>
      <c r="D196" s="12" t="s">
        <v>208</v>
      </c>
      <c r="E196" s="15">
        <v>160</v>
      </c>
      <c r="F196" s="15">
        <f t="shared" si="14"/>
        <v>152</v>
      </c>
      <c r="G196" s="15">
        <f t="shared" si="15"/>
        <v>144</v>
      </c>
      <c r="H196" s="28"/>
    </row>
    <row r="197" spans="1:8" ht="30">
      <c r="A197" s="22" t="s">
        <v>209</v>
      </c>
      <c r="B197" s="1" t="s">
        <v>211</v>
      </c>
      <c r="C197" s="1" t="s">
        <v>1</v>
      </c>
      <c r="D197" s="5" t="s">
        <v>208</v>
      </c>
      <c r="E197" s="16">
        <v>160</v>
      </c>
      <c r="F197" s="16">
        <f t="shared" si="14"/>
        <v>152</v>
      </c>
      <c r="G197" s="16">
        <f t="shared" si="15"/>
        <v>144</v>
      </c>
      <c r="H197" s="21"/>
    </row>
    <row r="198" spans="1:8" ht="30">
      <c r="A198" s="22" t="s">
        <v>212</v>
      </c>
      <c r="B198" s="1" t="s">
        <v>210</v>
      </c>
      <c r="C198" s="1" t="s">
        <v>1</v>
      </c>
      <c r="D198" s="5" t="s">
        <v>208</v>
      </c>
      <c r="E198" s="16">
        <v>160</v>
      </c>
      <c r="F198" s="16">
        <f t="shared" si="14"/>
        <v>152</v>
      </c>
      <c r="G198" s="16">
        <f t="shared" si="15"/>
        <v>144</v>
      </c>
      <c r="H198" s="21"/>
    </row>
    <row r="199" spans="1:8" ht="30">
      <c r="A199" s="22" t="s">
        <v>213</v>
      </c>
      <c r="B199" s="1" t="s">
        <v>214</v>
      </c>
      <c r="C199" s="1" t="s">
        <v>1</v>
      </c>
      <c r="D199" s="5" t="s">
        <v>197</v>
      </c>
      <c r="E199" s="16">
        <v>220</v>
      </c>
      <c r="F199" s="16">
        <f t="shared" si="14"/>
        <v>209</v>
      </c>
      <c r="G199" s="16">
        <f t="shared" si="15"/>
        <v>198</v>
      </c>
      <c r="H199" s="21"/>
    </row>
    <row r="200" spans="1:8" ht="30">
      <c r="A200" s="22" t="s">
        <v>215</v>
      </c>
      <c r="B200" s="1" t="s">
        <v>216</v>
      </c>
      <c r="C200" s="1" t="s">
        <v>1</v>
      </c>
      <c r="D200" s="5" t="s">
        <v>208</v>
      </c>
      <c r="E200" s="16">
        <v>140</v>
      </c>
      <c r="F200" s="16">
        <f t="shared" si="14"/>
        <v>133</v>
      </c>
      <c r="G200" s="16">
        <f t="shared" si="15"/>
        <v>126</v>
      </c>
      <c r="H200" s="21"/>
    </row>
    <row r="201" spans="1:8" ht="30">
      <c r="A201" s="22" t="s">
        <v>217</v>
      </c>
      <c r="B201" s="1" t="s">
        <v>218</v>
      </c>
      <c r="C201" s="1" t="s">
        <v>1</v>
      </c>
      <c r="D201" s="5" t="s">
        <v>197</v>
      </c>
      <c r="E201" s="16">
        <v>240</v>
      </c>
      <c r="F201" s="16">
        <f t="shared" si="14"/>
        <v>228</v>
      </c>
      <c r="G201" s="16">
        <f t="shared" si="15"/>
        <v>216</v>
      </c>
      <c r="H201" s="21"/>
    </row>
    <row r="202" spans="1:8" ht="30">
      <c r="A202" s="22" t="s">
        <v>219</v>
      </c>
      <c r="B202" s="1" t="s">
        <v>220</v>
      </c>
      <c r="C202" s="1" t="s">
        <v>1</v>
      </c>
      <c r="D202" s="5" t="s">
        <v>197</v>
      </c>
      <c r="E202" s="16">
        <v>100</v>
      </c>
      <c r="F202" s="16">
        <f t="shared" si="14"/>
        <v>95</v>
      </c>
      <c r="G202" s="16">
        <f t="shared" si="15"/>
        <v>90</v>
      </c>
      <c r="H202" s="21"/>
    </row>
    <row r="203" spans="1:8" ht="30">
      <c r="A203" s="22" t="s">
        <v>221</v>
      </c>
      <c r="B203" s="1" t="s">
        <v>222</v>
      </c>
      <c r="C203" s="1" t="s">
        <v>1</v>
      </c>
      <c r="D203" s="5" t="s">
        <v>223</v>
      </c>
      <c r="E203" s="16">
        <v>220</v>
      </c>
      <c r="F203" s="16">
        <f t="shared" si="14"/>
        <v>209</v>
      </c>
      <c r="G203" s="16">
        <f t="shared" si="15"/>
        <v>198</v>
      </c>
      <c r="H203" s="21"/>
    </row>
    <row r="204" spans="1:8" ht="30">
      <c r="A204" s="22" t="s">
        <v>224</v>
      </c>
      <c r="B204" s="1" t="s">
        <v>225</v>
      </c>
      <c r="C204" s="1" t="s">
        <v>1</v>
      </c>
      <c r="D204" s="5" t="s">
        <v>223</v>
      </c>
      <c r="E204" s="16">
        <v>220</v>
      </c>
      <c r="F204" s="16">
        <f t="shared" si="14"/>
        <v>209</v>
      </c>
      <c r="G204" s="16">
        <f t="shared" si="15"/>
        <v>198</v>
      </c>
      <c r="H204" s="21"/>
    </row>
    <row r="205" spans="1:8" ht="30">
      <c r="A205" s="22" t="s">
        <v>226</v>
      </c>
      <c r="B205" s="1" t="s">
        <v>227</v>
      </c>
      <c r="C205" s="1" t="s">
        <v>1</v>
      </c>
      <c r="D205" s="5" t="s">
        <v>197</v>
      </c>
      <c r="E205" s="16">
        <v>260</v>
      </c>
      <c r="F205" s="16">
        <f t="shared" si="14"/>
        <v>247</v>
      </c>
      <c r="G205" s="16">
        <f t="shared" si="15"/>
        <v>234</v>
      </c>
      <c r="H205" s="21"/>
    </row>
    <row r="206" spans="1:8" ht="30">
      <c r="A206" s="22" t="s">
        <v>228</v>
      </c>
      <c r="B206" s="1" t="s">
        <v>229</v>
      </c>
      <c r="C206" s="1" t="s">
        <v>1</v>
      </c>
      <c r="D206" s="5" t="s">
        <v>223</v>
      </c>
      <c r="E206" s="16">
        <v>220</v>
      </c>
      <c r="F206" s="16">
        <f t="shared" si="14"/>
        <v>209</v>
      </c>
      <c r="G206" s="16">
        <f t="shared" si="15"/>
        <v>198</v>
      </c>
      <c r="H206" s="21"/>
    </row>
    <row r="207" spans="1:8" ht="30">
      <c r="A207" s="22" t="s">
        <v>230</v>
      </c>
      <c r="B207" s="1" t="s">
        <v>231</v>
      </c>
      <c r="C207" s="1" t="s">
        <v>1</v>
      </c>
      <c r="D207" s="5" t="s">
        <v>197</v>
      </c>
      <c r="E207" s="16">
        <v>240</v>
      </c>
      <c r="F207" s="16">
        <f t="shared" si="14"/>
        <v>228</v>
      </c>
      <c r="G207" s="16">
        <f t="shared" si="15"/>
        <v>216</v>
      </c>
      <c r="H207" s="21"/>
    </row>
    <row r="208" spans="1:8" ht="30">
      <c r="A208" s="22" t="s">
        <v>232</v>
      </c>
      <c r="B208" s="1" t="s">
        <v>220</v>
      </c>
      <c r="C208" s="1" t="s">
        <v>1</v>
      </c>
      <c r="D208" s="5" t="s">
        <v>197</v>
      </c>
      <c r="E208" s="16">
        <v>120</v>
      </c>
      <c r="F208" s="16">
        <f t="shared" si="14"/>
        <v>114</v>
      </c>
      <c r="G208" s="16">
        <f t="shared" si="15"/>
        <v>108</v>
      </c>
      <c r="H208" s="21"/>
    </row>
    <row r="209" spans="1:8" ht="30.75" thickBot="1">
      <c r="A209" s="30" t="s">
        <v>233</v>
      </c>
      <c r="B209" s="6" t="s">
        <v>235</v>
      </c>
      <c r="C209" s="6" t="s">
        <v>1</v>
      </c>
      <c r="D209" s="13" t="s">
        <v>234</v>
      </c>
      <c r="E209" s="17">
        <v>220</v>
      </c>
      <c r="F209" s="17">
        <f t="shared" si="14"/>
        <v>209</v>
      </c>
      <c r="G209" s="17">
        <f t="shared" si="15"/>
        <v>198</v>
      </c>
      <c r="H209" s="29"/>
    </row>
    <row r="210" spans="1:8" ht="18.75" customHeight="1" thickBot="1">
      <c r="A210" s="113" t="s">
        <v>263</v>
      </c>
      <c r="B210" s="123"/>
      <c r="C210" s="123"/>
      <c r="D210" s="123"/>
      <c r="E210" s="123"/>
      <c r="F210" s="123"/>
      <c r="G210" s="123"/>
      <c r="H210" s="124"/>
    </row>
    <row r="211" spans="1:8" ht="15" customHeight="1">
      <c r="A211" s="94" t="s">
        <v>236</v>
      </c>
      <c r="B211" s="116" t="s">
        <v>238</v>
      </c>
      <c r="C211" s="116" t="s">
        <v>1</v>
      </c>
      <c r="D211" s="12" t="s">
        <v>237</v>
      </c>
      <c r="E211" s="15">
        <v>140</v>
      </c>
      <c r="F211" s="15">
        <f t="shared" si="14"/>
        <v>133</v>
      </c>
      <c r="G211" s="15">
        <f t="shared" si="15"/>
        <v>126</v>
      </c>
      <c r="H211" s="28"/>
    </row>
    <row r="212" spans="1:8">
      <c r="A212" s="109"/>
      <c r="B212" s="82"/>
      <c r="C212" s="82"/>
      <c r="D212" s="5" t="s">
        <v>241</v>
      </c>
      <c r="E212" s="16">
        <v>160</v>
      </c>
      <c r="F212" s="16">
        <f t="shared" si="14"/>
        <v>152</v>
      </c>
      <c r="G212" s="16">
        <f t="shared" si="15"/>
        <v>144</v>
      </c>
      <c r="H212" s="21"/>
    </row>
    <row r="213" spans="1:8" ht="15" customHeight="1">
      <c r="A213" s="109" t="s">
        <v>239</v>
      </c>
      <c r="B213" s="82" t="s">
        <v>333</v>
      </c>
      <c r="C213" s="82" t="s">
        <v>1</v>
      </c>
      <c r="D213" s="5" t="s">
        <v>237</v>
      </c>
      <c r="E213" s="16">
        <v>140</v>
      </c>
      <c r="F213" s="16">
        <f t="shared" si="14"/>
        <v>133</v>
      </c>
      <c r="G213" s="16">
        <f t="shared" si="15"/>
        <v>126</v>
      </c>
      <c r="H213" s="21"/>
    </row>
    <row r="214" spans="1:8">
      <c r="A214" s="109"/>
      <c r="B214" s="82"/>
      <c r="C214" s="82"/>
      <c r="D214" s="5" t="s">
        <v>241</v>
      </c>
      <c r="E214" s="16">
        <v>160</v>
      </c>
      <c r="F214" s="16">
        <f t="shared" si="14"/>
        <v>152</v>
      </c>
      <c r="G214" s="16">
        <f t="shared" si="15"/>
        <v>144</v>
      </c>
      <c r="H214" s="21"/>
    </row>
    <row r="215" spans="1:8" ht="30">
      <c r="A215" s="22" t="s">
        <v>240</v>
      </c>
      <c r="B215" s="51" t="s">
        <v>334</v>
      </c>
      <c r="C215" s="1" t="s">
        <v>1</v>
      </c>
      <c r="D215" s="5" t="s">
        <v>242</v>
      </c>
      <c r="E215" s="16">
        <v>120</v>
      </c>
      <c r="F215" s="16">
        <f t="shared" si="14"/>
        <v>114</v>
      </c>
      <c r="G215" s="16">
        <f t="shared" si="15"/>
        <v>108</v>
      </c>
      <c r="H215" s="21"/>
    </row>
    <row r="216" spans="1:8" ht="30">
      <c r="A216" s="22" t="s">
        <v>243</v>
      </c>
      <c r="B216" s="51" t="s">
        <v>238</v>
      </c>
      <c r="C216" s="1" t="s">
        <v>1</v>
      </c>
      <c r="D216" s="5" t="s">
        <v>244</v>
      </c>
      <c r="E216" s="16">
        <v>160</v>
      </c>
      <c r="F216" s="16">
        <f t="shared" si="14"/>
        <v>152</v>
      </c>
      <c r="G216" s="16">
        <f t="shared" si="15"/>
        <v>144</v>
      </c>
      <c r="H216" s="21"/>
    </row>
    <row r="217" spans="1:8" ht="30.75" thickBot="1">
      <c r="A217" s="30" t="s">
        <v>245</v>
      </c>
      <c r="B217" s="50" t="s">
        <v>335</v>
      </c>
      <c r="C217" s="6" t="s">
        <v>1</v>
      </c>
      <c r="D217" s="13" t="s">
        <v>246</v>
      </c>
      <c r="E217" s="17">
        <v>160</v>
      </c>
      <c r="F217" s="17">
        <f t="shared" si="14"/>
        <v>152</v>
      </c>
      <c r="G217" s="17">
        <f t="shared" si="15"/>
        <v>144</v>
      </c>
      <c r="H217" s="29"/>
    </row>
    <row r="218" spans="1:8" ht="19.5" customHeight="1" thickBot="1">
      <c r="A218" s="113" t="s">
        <v>264</v>
      </c>
      <c r="B218" s="123"/>
      <c r="C218" s="123"/>
      <c r="D218" s="123"/>
      <c r="E218" s="123"/>
      <c r="F218" s="123"/>
      <c r="G218" s="123"/>
      <c r="H218" s="124"/>
    </row>
    <row r="219" spans="1:8" ht="30.75" thickBot="1">
      <c r="A219" s="32" t="s">
        <v>247</v>
      </c>
      <c r="B219" s="8" t="s">
        <v>248</v>
      </c>
      <c r="C219" s="8" t="s">
        <v>1</v>
      </c>
      <c r="D219" s="76" t="s">
        <v>249</v>
      </c>
      <c r="E219" s="77">
        <v>680</v>
      </c>
      <c r="F219" s="33">
        <f t="shared" si="14"/>
        <v>646</v>
      </c>
      <c r="G219" s="33">
        <f t="shared" si="15"/>
        <v>612</v>
      </c>
      <c r="H219" s="34"/>
    </row>
    <row r="220" spans="1:8" ht="17.25" customHeight="1" thickBot="1">
      <c r="A220" s="113" t="s">
        <v>308</v>
      </c>
      <c r="B220" s="123"/>
      <c r="C220" s="123"/>
      <c r="D220" s="123"/>
      <c r="E220" s="123"/>
      <c r="F220" s="123"/>
      <c r="G220" s="123"/>
      <c r="H220" s="124"/>
    </row>
    <row r="221" spans="1:8" ht="30">
      <c r="A221" s="31" t="s">
        <v>275</v>
      </c>
      <c r="B221" s="7" t="s">
        <v>293</v>
      </c>
      <c r="C221" s="7" t="s">
        <v>1</v>
      </c>
      <c r="D221" s="12" t="s">
        <v>276</v>
      </c>
      <c r="E221" s="15">
        <v>140</v>
      </c>
      <c r="F221" s="15">
        <f t="shared" si="14"/>
        <v>133</v>
      </c>
      <c r="G221" s="15">
        <f t="shared" si="15"/>
        <v>126</v>
      </c>
      <c r="H221" s="28"/>
    </row>
    <row r="222" spans="1:8" ht="30">
      <c r="A222" s="22" t="s">
        <v>277</v>
      </c>
      <c r="B222" s="1" t="s">
        <v>279</v>
      </c>
      <c r="C222" s="7" t="s">
        <v>1</v>
      </c>
      <c r="D222" s="5" t="s">
        <v>276</v>
      </c>
      <c r="E222" s="16">
        <v>120</v>
      </c>
      <c r="F222" s="16">
        <f t="shared" ref="F222:F228" si="16">E222*0.95</f>
        <v>114</v>
      </c>
      <c r="G222" s="16">
        <f t="shared" ref="G222:G228" si="17">E222*0.9</f>
        <v>108</v>
      </c>
      <c r="H222" s="21"/>
    </row>
    <row r="223" spans="1:8" ht="30">
      <c r="A223" s="22" t="s">
        <v>278</v>
      </c>
      <c r="B223" s="1" t="s">
        <v>279</v>
      </c>
      <c r="C223" s="7" t="s">
        <v>1</v>
      </c>
      <c r="D223" s="5" t="s">
        <v>280</v>
      </c>
      <c r="E223" s="16">
        <v>120</v>
      </c>
      <c r="F223" s="16">
        <f t="shared" si="16"/>
        <v>114</v>
      </c>
      <c r="G223" s="16">
        <f t="shared" si="17"/>
        <v>108</v>
      </c>
      <c r="H223" s="21"/>
    </row>
    <row r="224" spans="1:8" ht="30">
      <c r="A224" s="22" t="s">
        <v>281</v>
      </c>
      <c r="B224" s="1" t="s">
        <v>220</v>
      </c>
      <c r="C224" s="7" t="s">
        <v>1</v>
      </c>
      <c r="D224" s="5" t="s">
        <v>280</v>
      </c>
      <c r="E224" s="16">
        <v>120</v>
      </c>
      <c r="F224" s="16">
        <f t="shared" si="16"/>
        <v>114</v>
      </c>
      <c r="G224" s="16">
        <f t="shared" si="17"/>
        <v>108</v>
      </c>
      <c r="H224" s="21"/>
    </row>
    <row r="225" spans="1:8" ht="30">
      <c r="A225" s="22" t="s">
        <v>282</v>
      </c>
      <c r="B225" s="1" t="s">
        <v>284</v>
      </c>
      <c r="C225" s="7" t="s">
        <v>1</v>
      </c>
      <c r="D225" s="5" t="s">
        <v>283</v>
      </c>
      <c r="E225" s="16">
        <v>140</v>
      </c>
      <c r="F225" s="16">
        <f t="shared" si="16"/>
        <v>133</v>
      </c>
      <c r="G225" s="16">
        <f t="shared" si="17"/>
        <v>126</v>
      </c>
      <c r="H225" s="21"/>
    </row>
    <row r="226" spans="1:8" ht="30">
      <c r="A226" s="22" t="s">
        <v>285</v>
      </c>
      <c r="B226" s="1" t="s">
        <v>238</v>
      </c>
      <c r="C226" s="7" t="s">
        <v>1</v>
      </c>
      <c r="D226" s="5" t="s">
        <v>244</v>
      </c>
      <c r="E226" s="16">
        <v>140</v>
      </c>
      <c r="F226" s="16">
        <f t="shared" si="16"/>
        <v>133</v>
      </c>
      <c r="G226" s="16">
        <f t="shared" si="17"/>
        <v>126</v>
      </c>
      <c r="H226" s="21"/>
    </row>
    <row r="227" spans="1:8" ht="30">
      <c r="A227" s="22" t="s">
        <v>286</v>
      </c>
      <c r="B227" s="1" t="s">
        <v>287</v>
      </c>
      <c r="C227" s="7" t="s">
        <v>1</v>
      </c>
      <c r="D227" s="5" t="s">
        <v>288</v>
      </c>
      <c r="E227" s="16">
        <v>140</v>
      </c>
      <c r="F227" s="16">
        <f t="shared" si="16"/>
        <v>133</v>
      </c>
      <c r="G227" s="16">
        <f t="shared" si="17"/>
        <v>126</v>
      </c>
      <c r="H227" s="21"/>
    </row>
    <row r="228" spans="1:8" ht="30.75" thickBot="1">
      <c r="A228" s="30" t="s">
        <v>289</v>
      </c>
      <c r="B228" s="6" t="s">
        <v>291</v>
      </c>
      <c r="C228" s="7" t="s">
        <v>1</v>
      </c>
      <c r="D228" s="13" t="s">
        <v>290</v>
      </c>
      <c r="E228" s="17">
        <v>120</v>
      </c>
      <c r="F228" s="17">
        <f t="shared" si="16"/>
        <v>114</v>
      </c>
      <c r="G228" s="17">
        <f t="shared" si="17"/>
        <v>108</v>
      </c>
      <c r="H228" s="29"/>
    </row>
    <row r="229" spans="1:8" ht="17.25" customHeight="1" thickBot="1">
      <c r="A229" s="113" t="s">
        <v>295</v>
      </c>
      <c r="B229" s="123"/>
      <c r="C229" s="123"/>
      <c r="D229" s="123"/>
      <c r="E229" s="123"/>
      <c r="F229" s="123"/>
      <c r="G229" s="123"/>
      <c r="H229" s="124"/>
    </row>
    <row r="230" spans="1:8" ht="30">
      <c r="A230" s="31" t="s">
        <v>296</v>
      </c>
      <c r="B230" s="7" t="s">
        <v>297</v>
      </c>
      <c r="C230" s="7" t="s">
        <v>1</v>
      </c>
      <c r="D230" s="12" t="s">
        <v>292</v>
      </c>
      <c r="E230" s="15">
        <v>160</v>
      </c>
      <c r="F230" s="15">
        <f>E230*0.95</f>
        <v>152</v>
      </c>
      <c r="G230" s="15">
        <f>E230*0.9</f>
        <v>144</v>
      </c>
      <c r="H230" s="28"/>
    </row>
    <row r="231" spans="1:8" ht="30">
      <c r="A231" s="22" t="s">
        <v>298</v>
      </c>
      <c r="B231" s="1" t="s">
        <v>299</v>
      </c>
      <c r="C231" s="7" t="s">
        <v>1</v>
      </c>
      <c r="D231" s="5" t="s">
        <v>292</v>
      </c>
      <c r="E231" s="16">
        <v>160</v>
      </c>
      <c r="F231" s="16">
        <f>E231*0.95</f>
        <v>152</v>
      </c>
      <c r="G231" s="16">
        <f>E231*0.9</f>
        <v>144</v>
      </c>
      <c r="H231" s="21"/>
    </row>
    <row r="232" spans="1:8" ht="30">
      <c r="A232" s="22" t="s">
        <v>300</v>
      </c>
      <c r="B232" s="1" t="s">
        <v>301</v>
      </c>
      <c r="C232" s="7" t="s">
        <v>1</v>
      </c>
      <c r="D232" s="5" t="s">
        <v>292</v>
      </c>
      <c r="E232" s="16">
        <v>140</v>
      </c>
      <c r="F232" s="16">
        <f>E232*0.95</f>
        <v>133</v>
      </c>
      <c r="G232" s="16">
        <f>E232*0.9</f>
        <v>126</v>
      </c>
      <c r="H232" s="21"/>
    </row>
    <row r="233" spans="1:8" ht="30.75" thickBot="1">
      <c r="A233" s="23" t="s">
        <v>302</v>
      </c>
      <c r="B233" s="25" t="s">
        <v>303</v>
      </c>
      <c r="C233" s="7" t="s">
        <v>1</v>
      </c>
      <c r="D233" s="24" t="s">
        <v>292</v>
      </c>
      <c r="E233" s="26">
        <v>160</v>
      </c>
      <c r="F233" s="26">
        <f>E233*0.95</f>
        <v>152</v>
      </c>
      <c r="G233" s="26">
        <f>E233*0.9</f>
        <v>144</v>
      </c>
      <c r="H233" s="27"/>
    </row>
    <row r="235" spans="1:8" ht="175.5" customHeight="1">
      <c r="B235" s="98"/>
      <c r="C235" s="99"/>
      <c r="D235" s="100"/>
      <c r="E235" s="100"/>
      <c r="F235" s="100"/>
      <c r="G235" s="100"/>
      <c r="H235" s="100"/>
    </row>
    <row r="236" spans="1:8">
      <c r="B236" s="99"/>
      <c r="C236" s="99"/>
      <c r="D236" s="100"/>
      <c r="E236" s="100"/>
    </row>
  </sheetData>
  <mergeCells count="247">
    <mergeCell ref="A47:A49"/>
    <mergeCell ref="B47:B49"/>
    <mergeCell ref="C47:C49"/>
    <mergeCell ref="A50:A51"/>
    <mergeCell ref="B50:B51"/>
    <mergeCell ref="C50:C51"/>
    <mergeCell ref="B8:B10"/>
    <mergeCell ref="C8:C10"/>
    <mergeCell ref="C213:C214"/>
    <mergeCell ref="C187:C189"/>
    <mergeCell ref="C190:C192"/>
    <mergeCell ref="A179:A181"/>
    <mergeCell ref="B179:B181"/>
    <mergeCell ref="A183:H183"/>
    <mergeCell ref="C179:C181"/>
    <mergeCell ref="A172:A174"/>
    <mergeCell ref="B172:B174"/>
    <mergeCell ref="A175:A176"/>
    <mergeCell ref="B175:B176"/>
    <mergeCell ref="C172:C174"/>
    <mergeCell ref="C175:C176"/>
    <mergeCell ref="A167:H167"/>
    <mergeCell ref="A168:A169"/>
    <mergeCell ref="B168:B169"/>
    <mergeCell ref="A229:H229"/>
    <mergeCell ref="A220:H220"/>
    <mergeCell ref="B236:E236"/>
    <mergeCell ref="C5:C6"/>
    <mergeCell ref="C11:C12"/>
    <mergeCell ref="C13:C14"/>
    <mergeCell ref="C17:C18"/>
    <mergeCell ref="A213:A214"/>
    <mergeCell ref="B213:B214"/>
    <mergeCell ref="A218:H218"/>
    <mergeCell ref="A112:H112"/>
    <mergeCell ref="A195:H195"/>
    <mergeCell ref="C116:C117"/>
    <mergeCell ref="C118:C119"/>
    <mergeCell ref="C120:C121"/>
    <mergeCell ref="A210:H210"/>
    <mergeCell ref="A211:A212"/>
    <mergeCell ref="B211:B212"/>
    <mergeCell ref="C211:C212"/>
    <mergeCell ref="A187:A189"/>
    <mergeCell ref="B187:B189"/>
    <mergeCell ref="A8:A10"/>
    <mergeCell ref="A190:A192"/>
    <mergeCell ref="B190:B192"/>
    <mergeCell ref="A170:A171"/>
    <mergeCell ref="B170:B171"/>
    <mergeCell ref="C168:C169"/>
    <mergeCell ref="C170:C171"/>
    <mergeCell ref="A161:A162"/>
    <mergeCell ref="B161:B162"/>
    <mergeCell ref="A165:A166"/>
    <mergeCell ref="B165:B166"/>
    <mergeCell ref="C161:C162"/>
    <mergeCell ref="C165:C166"/>
    <mergeCell ref="A157:A158"/>
    <mergeCell ref="B157:B158"/>
    <mergeCell ref="A159:A160"/>
    <mergeCell ref="B159:B160"/>
    <mergeCell ref="C157:C158"/>
    <mergeCell ref="C159:C160"/>
    <mergeCell ref="A153:A154"/>
    <mergeCell ref="B153:B154"/>
    <mergeCell ref="A155:A156"/>
    <mergeCell ref="B155:B156"/>
    <mergeCell ref="C153:C154"/>
    <mergeCell ref="C155:C156"/>
    <mergeCell ref="A145:H145"/>
    <mergeCell ref="A79:H79"/>
    <mergeCell ref="A152:H152"/>
    <mergeCell ref="A128:A129"/>
    <mergeCell ref="B128:B129"/>
    <mergeCell ref="C126:C127"/>
    <mergeCell ref="C128:C129"/>
    <mergeCell ref="A122:A123"/>
    <mergeCell ref="B122:B123"/>
    <mergeCell ref="A124:A125"/>
    <mergeCell ref="B124:B125"/>
    <mergeCell ref="C122:C123"/>
    <mergeCell ref="C124:C125"/>
    <mergeCell ref="A116:A117"/>
    <mergeCell ref="B116:B117"/>
    <mergeCell ref="A118:A119"/>
    <mergeCell ref="B118:B119"/>
    <mergeCell ref="A120:A121"/>
    <mergeCell ref="B120:B121"/>
    <mergeCell ref="C99:C100"/>
    <mergeCell ref="C101:C102"/>
    <mergeCell ref="A92:A93"/>
    <mergeCell ref="B92:B93"/>
    <mergeCell ref="A97:A98"/>
    <mergeCell ref="C75:C76"/>
    <mergeCell ref="C80:C81"/>
    <mergeCell ref="C82:C83"/>
    <mergeCell ref="C84:C85"/>
    <mergeCell ref="A138:A139"/>
    <mergeCell ref="B138:B139"/>
    <mergeCell ref="A140:A141"/>
    <mergeCell ref="B140:B141"/>
    <mergeCell ref="C138:C139"/>
    <mergeCell ref="C140:C141"/>
    <mergeCell ref="A134:A135"/>
    <mergeCell ref="B134:B135"/>
    <mergeCell ref="A136:A137"/>
    <mergeCell ref="B136:B137"/>
    <mergeCell ref="C134:C135"/>
    <mergeCell ref="C136:C137"/>
    <mergeCell ref="A130:A131"/>
    <mergeCell ref="B130:B131"/>
    <mergeCell ref="A132:A133"/>
    <mergeCell ref="B132:B133"/>
    <mergeCell ref="C130:C131"/>
    <mergeCell ref="C132:C133"/>
    <mergeCell ref="A126:A127"/>
    <mergeCell ref="B126:B127"/>
    <mergeCell ref="A5:A6"/>
    <mergeCell ref="H5:H6"/>
    <mergeCell ref="D1:H1"/>
    <mergeCell ref="A3:D3"/>
    <mergeCell ref="C20:C21"/>
    <mergeCell ref="C23:C24"/>
    <mergeCell ref="A108:A109"/>
    <mergeCell ref="B108:B109"/>
    <mergeCell ref="A110:A111"/>
    <mergeCell ref="B110:B111"/>
    <mergeCell ref="C108:C109"/>
    <mergeCell ref="C110:C111"/>
    <mergeCell ref="A103:A104"/>
    <mergeCell ref="B103:B104"/>
    <mergeCell ref="A106:A107"/>
    <mergeCell ref="B106:B107"/>
    <mergeCell ref="A15:A16"/>
    <mergeCell ref="B15:B16"/>
    <mergeCell ref="C103:C104"/>
    <mergeCell ref="C106:C107"/>
    <mergeCell ref="A99:A100"/>
    <mergeCell ref="B99:B100"/>
    <mergeCell ref="A101:A102"/>
    <mergeCell ref="B101:B102"/>
    <mergeCell ref="B97:B98"/>
    <mergeCell ref="C92:C93"/>
    <mergeCell ref="C97:C98"/>
    <mergeCell ref="A86:A87"/>
    <mergeCell ref="B86:B87"/>
    <mergeCell ref="A89:A90"/>
    <mergeCell ref="B89:B90"/>
    <mergeCell ref="C86:C87"/>
    <mergeCell ref="C89:C90"/>
    <mergeCell ref="A82:A83"/>
    <mergeCell ref="B82:B83"/>
    <mergeCell ref="A84:A85"/>
    <mergeCell ref="B84:B85"/>
    <mergeCell ref="A80:A81"/>
    <mergeCell ref="B80:B81"/>
    <mergeCell ref="C25:C26"/>
    <mergeCell ref="C33:C34"/>
    <mergeCell ref="C35:C37"/>
    <mergeCell ref="A60:A61"/>
    <mergeCell ref="A63:A64"/>
    <mergeCell ref="A65:A66"/>
    <mergeCell ref="A67:A68"/>
    <mergeCell ref="A69:A70"/>
    <mergeCell ref="A71:A72"/>
    <mergeCell ref="A45:A46"/>
    <mergeCell ref="A52:A53"/>
    <mergeCell ref="A54:A55"/>
    <mergeCell ref="A56:A57"/>
    <mergeCell ref="A58:A59"/>
    <mergeCell ref="A25:A26"/>
    <mergeCell ref="A33:A34"/>
    <mergeCell ref="A35:A37"/>
    <mergeCell ref="B75:B76"/>
    <mergeCell ref="A75:A76"/>
    <mergeCell ref="C73:C74"/>
    <mergeCell ref="B63:B64"/>
    <mergeCell ref="A11:A12"/>
    <mergeCell ref="A13:A14"/>
    <mergeCell ref="A17:A18"/>
    <mergeCell ref="A20:A21"/>
    <mergeCell ref="A23:A24"/>
    <mergeCell ref="B69:B70"/>
    <mergeCell ref="B71:B72"/>
    <mergeCell ref="B73:B74"/>
    <mergeCell ref="B56:B57"/>
    <mergeCell ref="B58:B59"/>
    <mergeCell ref="B60:B61"/>
    <mergeCell ref="B41:B42"/>
    <mergeCell ref="B43:B44"/>
    <mergeCell ref="B45:B46"/>
    <mergeCell ref="B11:B12"/>
    <mergeCell ref="B13:B14"/>
    <mergeCell ref="B17:B18"/>
    <mergeCell ref="A73:A74"/>
    <mergeCell ref="A27:H27"/>
    <mergeCell ref="C15:C16"/>
    <mergeCell ref="C69:C70"/>
    <mergeCell ref="B235:H235"/>
    <mergeCell ref="A143:A144"/>
    <mergeCell ref="B143:B144"/>
    <mergeCell ref="C143:C144"/>
    <mergeCell ref="B5:B6"/>
    <mergeCell ref="D5:D6"/>
    <mergeCell ref="E5:G5"/>
    <mergeCell ref="A1:C1"/>
    <mergeCell ref="A4:D4"/>
    <mergeCell ref="C41:C42"/>
    <mergeCell ref="C43:C44"/>
    <mergeCell ref="C45:C46"/>
    <mergeCell ref="B33:B34"/>
    <mergeCell ref="B35:B37"/>
    <mergeCell ref="B38:B40"/>
    <mergeCell ref="C38:C40"/>
    <mergeCell ref="B20:B21"/>
    <mergeCell ref="B23:B24"/>
    <mergeCell ref="B25:B26"/>
    <mergeCell ref="A38:A40"/>
    <mergeCell ref="A41:A42"/>
    <mergeCell ref="A43:A44"/>
    <mergeCell ref="A7:H7"/>
    <mergeCell ref="B65:B66"/>
    <mergeCell ref="A77:A78"/>
    <mergeCell ref="B77:B78"/>
    <mergeCell ref="C77:C78"/>
    <mergeCell ref="A28:A30"/>
    <mergeCell ref="B28:B30"/>
    <mergeCell ref="C28:C30"/>
    <mergeCell ref="A193:A194"/>
    <mergeCell ref="B193:B194"/>
    <mergeCell ref="C193:C194"/>
    <mergeCell ref="A31:A32"/>
    <mergeCell ref="B31:B32"/>
    <mergeCell ref="C31:C32"/>
    <mergeCell ref="C71:C72"/>
    <mergeCell ref="B67:B68"/>
    <mergeCell ref="C63:C64"/>
    <mergeCell ref="C65:C66"/>
    <mergeCell ref="C67:C68"/>
    <mergeCell ref="C56:C57"/>
    <mergeCell ref="C58:C59"/>
    <mergeCell ref="C60:C61"/>
    <mergeCell ref="B52:B53"/>
    <mergeCell ref="B54:B55"/>
    <mergeCell ref="C52:C53"/>
    <mergeCell ref="C54:C55"/>
  </mergeCells>
  <printOptions horizontalCentered="1"/>
  <pageMargins left="0.70866141732283472" right="0.70866141732283472" top="0.74803149606299213" bottom="0.74803149606299213" header="0" footer="0"/>
  <pageSetup paperSize="9" scale="76" orientation="landscape" r:id="rId1"/>
  <headerFooter>
    <oddHeader xml:space="preserve">&amp;R&amp;P
</oddHeader>
  </headerFooter>
  <rowBreaks count="5" manualBreakCount="5">
    <brk id="34" max="7" man="1"/>
    <brk id="76" max="7" man="1"/>
    <brk id="111" max="7" man="1"/>
    <brk id="144" max="7" man="1"/>
    <brk id="17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Валя</dc:creator>
  <cp:lastModifiedBy>Евгений</cp:lastModifiedBy>
  <cp:lastPrinted>2013-06-05T12:40:56Z</cp:lastPrinted>
  <dcterms:created xsi:type="dcterms:W3CDTF">2013-05-31T11:05:11Z</dcterms:created>
  <dcterms:modified xsi:type="dcterms:W3CDTF">2013-06-17T22:36:45Z</dcterms:modified>
</cp:coreProperties>
</file>