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  <sheet name="808687 (2)" sheetId="2" r:id="rId2"/>
  </sheets>
  <definedNames/>
  <calcPr fullCalcOnLoad="1" refMode="R1C1"/>
</workbook>
</file>

<file path=xl/sharedStrings.xml><?xml version="1.0" encoding="utf-8"?>
<sst xmlns="http://schemas.openxmlformats.org/spreadsheetml/2006/main" count="112" uniqueCount="58">
  <si>
    <t>УЗ</t>
  </si>
  <si>
    <t>Описание</t>
  </si>
  <si>
    <t>Формула</t>
  </si>
  <si>
    <t>Стоимость</t>
  </si>
  <si>
    <t>Оплачено</t>
  </si>
  <si>
    <t>Сальдо</t>
  </si>
  <si>
    <t>*Дульсинея</t>
  </si>
  <si>
    <t>Распродажа "Love Story" RJ203 Платье футляр 52р-р</t>
  </si>
  <si>
    <t>1x800+15%+19TP</t>
  </si>
  <si>
    <t>Распродажа "Love Story" / RJ225  52р-р</t>
  </si>
  <si>
    <t>1x990+15%+19TP</t>
  </si>
  <si>
    <t>705Blue Платье футляр "Камелия" 52 р-р</t>
  </si>
  <si>
    <t>1x900+15%+19TP</t>
  </si>
  <si>
    <t xml:space="preserve">способ: ОРГ,  дополн: </t>
  </si>
  <si>
    <t>AnnaNIK</t>
  </si>
  <si>
    <t>Платье 649Red Аргентина 42р-р (замена 649 Blue Аргентина )</t>
  </si>
  <si>
    <t>1x850+15%+19TP</t>
  </si>
  <si>
    <t>способ: СБЕРБАНК Онлайн, время: 03:49,  дата: 19/06/13,  дополн: 6297</t>
  </si>
  <si>
    <t>Blondiнка</t>
  </si>
  <si>
    <t>648 -Туника Лирио ромбы 46р-р</t>
  </si>
  <si>
    <t>1x650+15%+15TP</t>
  </si>
  <si>
    <t>способ: перевод с карты, время: 10-06,  дата: 23/06/13,  дополн: 5025</t>
  </si>
  <si>
    <t>IRina211</t>
  </si>
  <si>
    <t>RJ200B Платье, размер 48</t>
  </si>
  <si>
    <t>1x1200+15%+19TP</t>
  </si>
  <si>
    <t>способ: Отделение Сбербанка, время: 11:25:59,  дата: 23/06/13,  дополн: Отделение Сбербанка 44 8047/00285</t>
  </si>
  <si>
    <t>marsik1</t>
  </si>
  <si>
    <t>платье RJ200  р-р 52 (замена - )</t>
  </si>
  <si>
    <t>1x1200+15%</t>
  </si>
  <si>
    <t>способ: Альфаклик, время: 8-30,  дата: 16/05/13,  дополн: Федянина марина</t>
  </si>
  <si>
    <t>musyk</t>
  </si>
  <si>
    <t>R1024 48р (замена R1025 )</t>
  </si>
  <si>
    <t>1x500+15%+19TP</t>
  </si>
  <si>
    <t>RV117G р-р 48</t>
  </si>
  <si>
    <t>Платье P151р-р 48</t>
  </si>
  <si>
    <t>способ: сбербанк онлайн, время: 19:37:26,  дата: 22/06/13,  дополн: № карты: 6390 02** **** **64 03</t>
  </si>
  <si>
    <t>nastiy</t>
  </si>
  <si>
    <t>Сарафан макси / Cарафан "Cафари" R904  Р-Р 46 (замена R905 САРАФАН МАКСИ  645WHITE МЕРЕНГА )</t>
  </si>
  <si>
    <t>1x810+15%+19TP</t>
  </si>
  <si>
    <t>Джинсовые шорты комбинезон 655RED МАЛИБУ  Р-Р 46</t>
  </si>
  <si>
    <t>645 Платье "Меренга"  Р-Р 46</t>
  </si>
  <si>
    <t>способ: Карта СБ, время: 15-25 по,  дата: 21/06/13,  дополн: **0845</t>
  </si>
  <si>
    <t>Necklace</t>
  </si>
  <si>
    <t>645Blue Меренга 44 размер (замена 645Вайт, потом 705Бэйдж )</t>
  </si>
  <si>
    <t>способ: сберонлайн, время: 12:52,  дата: 22/06/13,  дополн: 5985</t>
  </si>
  <si>
    <t>Svetlana Poroshina</t>
  </si>
  <si>
    <t>RV117Green, размер 46 (замена - )</t>
  </si>
  <si>
    <t>1x650+15%+19TP</t>
  </si>
  <si>
    <t>способ: Сбербанк ОН-ЛАЙН, время: 19-27,  дата: 21/06/13,  дополн: 2165</t>
  </si>
  <si>
    <t>ЕкатеринК@</t>
  </si>
  <si>
    <t>702Orange размер 44</t>
  </si>
  <si>
    <t>1x1000+15%+19TP</t>
  </si>
  <si>
    <t>способ: cБ, время: 15-40,  дата: 23/06/13,  дополн: **7057</t>
  </si>
  <si>
    <t>Льесальвхейм</t>
  </si>
  <si>
    <t>RV117Orange размер 50 (замена RV117F или RV117В )</t>
  </si>
  <si>
    <t>1x690+15%+19TP</t>
  </si>
  <si>
    <t>способ: сберонлайн, время: 2200,  дата: 21/06/13,  дополн: 7053</t>
  </si>
  <si>
    <t>орг: Юлианк@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</si>
</sst>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939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1158</v>
      </c>
      <c r="E3" s="3"/>
      <c r="F3" s="3"/>
    </row>
    <row r="4" spans="1:6" ht="12.75">
      <c r="A4" s="3" t="s">
        <v>6</v>
      </c>
      <c r="B4" s="3" t="s">
        <v>11</v>
      </c>
      <c r="C4" s="3" t="s">
        <v>12</v>
      </c>
      <c r="D4" s="3">
        <v>1054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3137</v>
      </c>
      <c r="F5" s="3"/>
    </row>
    <row r="6" spans="1:6" ht="12.75">
      <c r="A6" s="4" t="s">
        <v>6</v>
      </c>
      <c r="B6" s="4"/>
      <c r="C6" s="4"/>
      <c r="D6" s="4">
        <f>SUM(D2:D5)</f>
        <v>3151</v>
      </c>
      <c r="E6" s="4">
        <f>SUM(E2:E5)</f>
        <v>3137</v>
      </c>
      <c r="F6" s="4">
        <f>D6-E6</f>
        <v>14</v>
      </c>
    </row>
    <row r="7" spans="1:6" ht="12.75">
      <c r="A7" s="3" t="s">
        <v>14</v>
      </c>
      <c r="B7" s="3" t="s">
        <v>15</v>
      </c>
      <c r="C7" s="3" t="s">
        <v>16</v>
      </c>
      <c r="D7" s="3">
        <v>997</v>
      </c>
      <c r="E7" s="3"/>
      <c r="F7" s="3"/>
    </row>
    <row r="8" spans="1:6" ht="12.75">
      <c r="A8" s="3" t="s">
        <v>14</v>
      </c>
      <c r="B8" s="3" t="s">
        <v>17</v>
      </c>
      <c r="C8" s="3"/>
      <c r="D8" s="3"/>
      <c r="E8" s="3">
        <v>1000</v>
      </c>
      <c r="F8" s="3"/>
    </row>
    <row r="9" spans="1:6" ht="12.75">
      <c r="A9" s="4" t="s">
        <v>14</v>
      </c>
      <c r="B9" s="4"/>
      <c r="C9" s="4"/>
      <c r="D9" s="4">
        <f>SUM(D7:D8)</f>
        <v>997</v>
      </c>
      <c r="E9" s="4">
        <f>SUM(E7:E8)</f>
        <v>1000</v>
      </c>
      <c r="F9" s="4">
        <f>D9-E9</f>
        <v>-3</v>
      </c>
    </row>
    <row r="10" spans="1:6" ht="12.75">
      <c r="A10" s="3" t="s">
        <v>18</v>
      </c>
      <c r="B10" s="3" t="s">
        <v>19</v>
      </c>
      <c r="C10" s="3" t="s">
        <v>20</v>
      </c>
      <c r="D10" s="3">
        <v>763</v>
      </c>
      <c r="E10" s="3"/>
      <c r="F10" s="3"/>
    </row>
    <row r="11" spans="1:6" ht="12.75">
      <c r="A11" s="3" t="s">
        <v>18</v>
      </c>
      <c r="B11" s="3" t="s">
        <v>21</v>
      </c>
      <c r="C11" s="3"/>
      <c r="D11" s="3"/>
      <c r="E11" s="3">
        <v>748</v>
      </c>
      <c r="F11" s="3"/>
    </row>
    <row r="12" spans="1:6" ht="12.75">
      <c r="A12" s="4" t="s">
        <v>18</v>
      </c>
      <c r="B12" s="4"/>
      <c r="C12" s="4"/>
      <c r="D12" s="4">
        <f>SUM(D10:D11)</f>
        <v>763</v>
      </c>
      <c r="E12" s="4">
        <f>SUM(E10:E11)</f>
        <v>748</v>
      </c>
      <c r="F12" s="4">
        <f>D12-E12</f>
        <v>15</v>
      </c>
    </row>
    <row r="13" spans="1:6" ht="12.75">
      <c r="A13" s="3" t="s">
        <v>22</v>
      </c>
      <c r="B13" s="3" t="s">
        <v>23</v>
      </c>
      <c r="C13" s="3" t="s">
        <v>24</v>
      </c>
      <c r="D13" s="3">
        <v>1399</v>
      </c>
      <c r="E13" s="3"/>
      <c r="F13" s="3"/>
    </row>
    <row r="14" spans="1:6" ht="12.75">
      <c r="A14" s="3" t="s">
        <v>22</v>
      </c>
      <c r="B14" s="3" t="s">
        <v>25</v>
      </c>
      <c r="C14" s="3"/>
      <c r="D14" s="3"/>
      <c r="E14" s="3">
        <v>1380</v>
      </c>
      <c r="F14" s="3"/>
    </row>
    <row r="15" spans="1:6" ht="12.75">
      <c r="A15" s="4" t="s">
        <v>22</v>
      </c>
      <c r="B15" s="4"/>
      <c r="C15" s="4"/>
      <c r="D15" s="4">
        <f>SUM(D13:D14)</f>
        <v>1399</v>
      </c>
      <c r="E15" s="4">
        <f>SUM(E13:E14)</f>
        <v>1380</v>
      </c>
      <c r="F15" s="4">
        <f>D15-E15</f>
        <v>19</v>
      </c>
    </row>
    <row r="16" spans="1:6" ht="12.75">
      <c r="A16" s="3" t="s">
        <v>26</v>
      </c>
      <c r="B16" s="3" t="s">
        <v>27</v>
      </c>
      <c r="C16" s="3" t="s">
        <v>28</v>
      </c>
      <c r="D16" s="3">
        <v>1380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1380</v>
      </c>
      <c r="F17" s="3"/>
    </row>
    <row r="18" spans="1:6" ht="12.75">
      <c r="A18" s="4" t="s">
        <v>26</v>
      </c>
      <c r="B18" s="4"/>
      <c r="C18" s="4"/>
      <c r="D18" s="4">
        <f>SUM(D16:D17)</f>
        <v>1380</v>
      </c>
      <c r="E18" s="4">
        <f>SUM(E16:E17)</f>
        <v>1380</v>
      </c>
      <c r="F18" s="4">
        <f>D18-E18</f>
        <v>0</v>
      </c>
    </row>
    <row r="19" spans="1:6" ht="12.75">
      <c r="A19" s="3" t="s">
        <v>30</v>
      </c>
      <c r="B19" s="3" t="s">
        <v>31</v>
      </c>
      <c r="C19" s="3" t="s">
        <v>32</v>
      </c>
      <c r="D19" s="3">
        <v>594</v>
      </c>
      <c r="E19" s="3"/>
      <c r="F19" s="3"/>
    </row>
    <row r="20" spans="1:6" ht="12.75">
      <c r="A20" s="3" t="s">
        <v>30</v>
      </c>
      <c r="B20" s="3" t="s">
        <v>33</v>
      </c>
      <c r="C20" s="3" t="s">
        <v>32</v>
      </c>
      <c r="D20" s="3">
        <v>594</v>
      </c>
      <c r="E20" s="3"/>
      <c r="F20" s="3"/>
    </row>
    <row r="21" spans="1:6" ht="12.75">
      <c r="A21" s="3" t="s">
        <v>30</v>
      </c>
      <c r="B21" s="3" t="s">
        <v>34</v>
      </c>
      <c r="C21" s="3" t="s">
        <v>32</v>
      </c>
      <c r="D21" s="3">
        <v>594</v>
      </c>
      <c r="E21" s="3"/>
      <c r="F21" s="3"/>
    </row>
    <row r="22" spans="1:6" ht="12.75">
      <c r="A22" s="3" t="s">
        <v>30</v>
      </c>
      <c r="B22" s="3" t="s">
        <v>35</v>
      </c>
      <c r="C22" s="3"/>
      <c r="D22" s="3"/>
      <c r="E22" s="3">
        <v>1725</v>
      </c>
      <c r="F22" s="3"/>
    </row>
    <row r="23" spans="1:6" ht="12.75">
      <c r="A23" s="4" t="s">
        <v>30</v>
      </c>
      <c r="B23" s="4"/>
      <c r="C23" s="4"/>
      <c r="D23" s="4">
        <f>SUM(D19:D22)</f>
        <v>1782</v>
      </c>
      <c r="E23" s="4">
        <f>SUM(E19:E22)</f>
        <v>1725</v>
      </c>
      <c r="F23" s="4">
        <f>D23-E23</f>
        <v>57</v>
      </c>
    </row>
    <row r="24" spans="1:6" ht="12.75">
      <c r="A24" s="3" t="s">
        <v>36</v>
      </c>
      <c r="B24" s="3" t="s">
        <v>37</v>
      </c>
      <c r="C24" s="3" t="s">
        <v>38</v>
      </c>
      <c r="D24" s="3">
        <v>951</v>
      </c>
      <c r="E24" s="3"/>
      <c r="F24" s="3"/>
    </row>
    <row r="25" spans="1:6" ht="12.75">
      <c r="A25" s="3" t="s">
        <v>36</v>
      </c>
      <c r="B25" s="3" t="s">
        <v>39</v>
      </c>
      <c r="C25" s="3" t="s">
        <v>16</v>
      </c>
      <c r="D25" s="3">
        <v>997</v>
      </c>
      <c r="E25" s="3"/>
      <c r="F25" s="3"/>
    </row>
    <row r="26" spans="1:6" ht="12.75">
      <c r="A26" s="3" t="s">
        <v>36</v>
      </c>
      <c r="B26" s="3" t="s">
        <v>40</v>
      </c>
      <c r="C26" s="3" t="s">
        <v>16</v>
      </c>
      <c r="D26" s="3">
        <v>997</v>
      </c>
      <c r="E26" s="3"/>
      <c r="F26" s="3"/>
    </row>
    <row r="27" spans="1:6" ht="12.75">
      <c r="A27" s="3" t="s">
        <v>36</v>
      </c>
      <c r="B27" s="3" t="s">
        <v>41</v>
      </c>
      <c r="C27" s="3"/>
      <c r="D27" s="3"/>
      <c r="E27" s="3">
        <v>2888</v>
      </c>
      <c r="F27" s="3"/>
    </row>
    <row r="28" spans="1:6" ht="12.75">
      <c r="A28" s="4" t="s">
        <v>36</v>
      </c>
      <c r="B28" s="4"/>
      <c r="C28" s="4"/>
      <c r="D28" s="4">
        <f>SUM(D24:D27)</f>
        <v>2945</v>
      </c>
      <c r="E28" s="4">
        <f>SUM(E24:E27)</f>
        <v>2888</v>
      </c>
      <c r="F28" s="4">
        <f>D28-E28</f>
        <v>57</v>
      </c>
    </row>
    <row r="29" spans="1:6" ht="12.75">
      <c r="A29" s="3" t="s">
        <v>42</v>
      </c>
      <c r="B29" s="3" t="s">
        <v>43</v>
      </c>
      <c r="C29" s="3" t="s">
        <v>16</v>
      </c>
      <c r="D29" s="3">
        <v>997</v>
      </c>
      <c r="E29" s="3"/>
      <c r="F29" s="3"/>
    </row>
    <row r="30" spans="1:6" ht="12.75">
      <c r="A30" s="3" t="s">
        <v>42</v>
      </c>
      <c r="B30" s="3" t="s">
        <v>44</v>
      </c>
      <c r="C30" s="3"/>
      <c r="D30" s="3"/>
      <c r="E30" s="3">
        <v>978</v>
      </c>
      <c r="F30" s="3"/>
    </row>
    <row r="31" spans="1:6" ht="12.75">
      <c r="A31" s="4" t="s">
        <v>42</v>
      </c>
      <c r="B31" s="4"/>
      <c r="C31" s="4"/>
      <c r="D31" s="4">
        <f>SUM(D29:D30)</f>
        <v>997</v>
      </c>
      <c r="E31" s="4">
        <f>SUM(E29:E30)</f>
        <v>978</v>
      </c>
      <c r="F31" s="4">
        <f>D31-E31</f>
        <v>19</v>
      </c>
    </row>
    <row r="32" spans="1:6" ht="12.75">
      <c r="A32" s="3" t="s">
        <v>45</v>
      </c>
      <c r="B32" s="3" t="s">
        <v>46</v>
      </c>
      <c r="C32" s="3" t="s">
        <v>47</v>
      </c>
      <c r="D32" s="3">
        <v>767</v>
      </c>
      <c r="E32" s="3"/>
      <c r="F32" s="3"/>
    </row>
    <row r="33" spans="1:6" ht="12.75">
      <c r="A33" s="3" t="s">
        <v>45</v>
      </c>
      <c r="B33" s="3" t="s">
        <v>48</v>
      </c>
      <c r="C33" s="3"/>
      <c r="D33" s="3"/>
      <c r="E33" s="3">
        <v>748</v>
      </c>
      <c r="F33" s="3"/>
    </row>
    <row r="34" spans="1:6" ht="12.75">
      <c r="A34" s="4" t="s">
        <v>45</v>
      </c>
      <c r="B34" s="4"/>
      <c r="C34" s="4"/>
      <c r="D34" s="4">
        <f>SUM(D32:D33)</f>
        <v>767</v>
      </c>
      <c r="E34" s="4">
        <f>SUM(E32:E33)</f>
        <v>748</v>
      </c>
      <c r="F34" s="4">
        <f>D34-E34</f>
        <v>19</v>
      </c>
    </row>
    <row r="35" spans="1:6" ht="12.75">
      <c r="A35" s="3" t="s">
        <v>49</v>
      </c>
      <c r="B35" s="3" t="s">
        <v>50</v>
      </c>
      <c r="C35" s="3" t="s">
        <v>51</v>
      </c>
      <c r="D35" s="3">
        <v>1169</v>
      </c>
      <c r="E35" s="3"/>
      <c r="F35" s="3"/>
    </row>
    <row r="36" spans="1:6" ht="12.75">
      <c r="A36" s="3" t="s">
        <v>49</v>
      </c>
      <c r="B36" s="3" t="s">
        <v>52</v>
      </c>
      <c r="C36" s="3"/>
      <c r="D36" s="3"/>
      <c r="E36" s="3">
        <v>1150</v>
      </c>
      <c r="F36" s="3"/>
    </row>
    <row r="37" spans="1:6" ht="12.75">
      <c r="A37" s="4" t="s">
        <v>49</v>
      </c>
      <c r="B37" s="4"/>
      <c r="C37" s="4"/>
      <c r="D37" s="4">
        <f>SUM(D35:D36)</f>
        <v>1169</v>
      </c>
      <c r="E37" s="4">
        <f>SUM(E35:E36)</f>
        <v>1150</v>
      </c>
      <c r="F37" s="4">
        <f>D37-E37</f>
        <v>19</v>
      </c>
    </row>
    <row r="38" spans="1:6" ht="12.75">
      <c r="A38" s="3" t="s">
        <v>53</v>
      </c>
      <c r="B38" s="3" t="s">
        <v>54</v>
      </c>
      <c r="C38" s="3" t="s">
        <v>55</v>
      </c>
      <c r="D38" s="3">
        <v>813</v>
      </c>
      <c r="E38" s="3"/>
      <c r="F38" s="3"/>
    </row>
    <row r="39" spans="1:6" ht="12.75">
      <c r="A39" s="3" t="s">
        <v>53</v>
      </c>
      <c r="B39" s="3" t="s">
        <v>56</v>
      </c>
      <c r="C39" s="3"/>
      <c r="D39" s="3"/>
      <c r="E39" s="3">
        <v>794</v>
      </c>
      <c r="F39" s="3"/>
    </row>
    <row r="40" spans="1:6" ht="12.75">
      <c r="A40" s="4" t="s">
        <v>53</v>
      </c>
      <c r="B40" s="4"/>
      <c r="C40" s="4"/>
      <c r="D40" s="4">
        <f>SUM(D38:D39)</f>
        <v>813</v>
      </c>
      <c r="E40" s="4">
        <f>SUM(E38:E39)</f>
        <v>794</v>
      </c>
      <c r="F40" s="4">
        <f>D40-E40</f>
        <v>19</v>
      </c>
    </row>
    <row r="41" spans="1:6" ht="12.75">
      <c r="A41" s="5"/>
      <c r="B41" s="5"/>
      <c r="C41" s="5"/>
      <c r="D41" s="5">
        <f>D6+D9+D12+D15+D18+D23+D28+D31+D34+D37+D40</f>
        <v>16163</v>
      </c>
      <c r="E41" s="5">
        <f>E6+E9+E12+E15+E18+E23+E28+E31+E34+E37+E40</f>
        <v>15928</v>
      </c>
      <c r="F41" s="5">
        <f>D41-E41</f>
        <v>235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3.421875" style="0" customWidth="1"/>
  </cols>
  <sheetData>
    <row r="1" ht="33">
      <c r="A1" s="6" t="s">
        <v>6</v>
      </c>
    </row>
    <row r="2" ht="33.75">
      <c r="A2" s="7" t="s">
        <v>57</v>
      </c>
    </row>
    <row r="3" ht="33">
      <c r="A3" s="6" t="s">
        <v>14</v>
      </c>
    </row>
    <row r="4" ht="33.75">
      <c r="A4" s="7" t="s">
        <v>57</v>
      </c>
    </row>
    <row r="5" ht="33">
      <c r="A5" s="6" t="s">
        <v>18</v>
      </c>
    </row>
    <row r="6" ht="33.75">
      <c r="A6" s="7" t="s">
        <v>57</v>
      </c>
    </row>
    <row r="7" ht="33">
      <c r="A7" s="6" t="s">
        <v>22</v>
      </c>
    </row>
    <row r="8" ht="33.75">
      <c r="A8" s="7" t="s">
        <v>57</v>
      </c>
    </row>
    <row r="9" ht="33">
      <c r="A9" s="6" t="s">
        <v>26</v>
      </c>
    </row>
    <row r="10" ht="33.75">
      <c r="A10" s="7" t="s">
        <v>57</v>
      </c>
    </row>
    <row r="11" ht="33">
      <c r="A11" s="6" t="s">
        <v>30</v>
      </c>
    </row>
    <row r="12" ht="33.75">
      <c r="A12" s="7" t="s">
        <v>57</v>
      </c>
    </row>
    <row r="13" ht="33">
      <c r="A13" s="6" t="s">
        <v>36</v>
      </c>
    </row>
    <row r="14" ht="33.75">
      <c r="A14" s="7" t="s">
        <v>57</v>
      </c>
    </row>
    <row r="15" ht="33">
      <c r="A15" s="6" t="s">
        <v>42</v>
      </c>
    </row>
    <row r="16" ht="33.75">
      <c r="A16" s="7" t="s">
        <v>57</v>
      </c>
    </row>
    <row r="17" ht="33">
      <c r="A17" s="6" t="s">
        <v>45</v>
      </c>
    </row>
    <row r="18" ht="33.75">
      <c r="A18" s="7" t="s">
        <v>57</v>
      </c>
    </row>
    <row r="19" ht="33">
      <c r="A19" s="6" t="s">
        <v>49</v>
      </c>
    </row>
    <row r="20" ht="33.75">
      <c r="A20" s="7" t="s">
        <v>57</v>
      </c>
    </row>
    <row r="21" ht="33">
      <c r="A21" s="6" t="s">
        <v>53</v>
      </c>
    </row>
    <row r="22" ht="33.75">
      <c r="A22" s="7" t="s">
        <v>57</v>
      </c>
    </row>
    <row r="23" ht="12.75">
      <c r="A23" s="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2013-07-01T20:43:02Z</dcterms:created>
  <dcterms:modified xsi:type="dcterms:W3CDTF">2013-07-03T18:26:03Z</dcterms:modified>
  <cp:category/>
  <cp:version/>
  <cp:contentType/>
  <cp:contentStatus/>
</cp:coreProperties>
</file>