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08687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<sst xmlns="http://schemas.openxmlformats.org/spreadsheetml/2006/main" count="49" uniqueCount="35">
  <si>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УЗ</t>
  </si>
  <si>
    <t>Описание</t>
  </si>
  <si>
    <t>Формула</t>
  </si>
  <si>
    <t>Стоимость</t>
  </si>
  <si>
    <t>Оплачено</t>
  </si>
  <si>
    <t>Сальдо</t>
  </si>
  <si>
    <t>Bananamama</t>
  </si>
  <si>
    <t>144light"Jeans" джиггерсы (Размер 44 замена - )</t>
  </si>
  <si>
    <t>1x630+15%+35TP</t>
  </si>
  <si>
    <t>способ: сбер, время: 21.08,  дата: 30/03/15,  дополн: 3964</t>
  </si>
  <si>
    <t>Kis-Kisa</t>
  </si>
  <si>
    <t>DT47Green (Размер 48 замена нет )</t>
  </si>
  <si>
    <t>1x790+15%+35TP</t>
  </si>
  <si>
    <t>способ: сбер-онлайн, время: 23-02,  дата: 30/03/15,  дополн: *9562</t>
  </si>
  <si>
    <t>KVikkiSM</t>
  </si>
  <si>
    <t>Ремень R704Yellow (Размер 90 замена - )</t>
  </si>
  <si>
    <t>1x270+15%+20TP</t>
  </si>
  <si>
    <t>CR901 (Размер 42 замена - )</t>
  </si>
  <si>
    <t>1x500+15%+35TP</t>
  </si>
  <si>
    <t>3060Green (Размер 42 замена - )</t>
  </si>
  <si>
    <t>1x750+15%+35TP</t>
  </si>
  <si>
    <t>способ: мобильный банк, время: 22-09,  дата: 02/04/15,  дополн: 6545</t>
  </si>
  <si>
    <t>Nastenka82</t>
  </si>
  <si>
    <t>9202bluelace (Размер 44 )</t>
  </si>
  <si>
    <t>1x1100+15%+35TP</t>
  </si>
  <si>
    <t>способ: сб, время: 23.32,  дата: 01/04/15,  дополн: 4597</t>
  </si>
  <si>
    <t>Анна80</t>
  </si>
  <si>
    <t>Брюки TS6Violet-cheq (Размер 42 замена нет )</t>
  </si>
  <si>
    <t>1x810+15%+35TP</t>
  </si>
  <si>
    <t>способ: CБОЛ, время: 09-07,  дата: 31/03/15,  дополн: 9978</t>
  </si>
  <si>
    <t>Юлианк@</t>
  </si>
  <si>
    <t>B31BlueFloral (Размер 44 )</t>
  </si>
  <si>
    <t>1x1000+15%+35TP</t>
  </si>
  <si>
    <t>DT45BrownLace (Размер 44 )</t>
  </si>
  <si>
    <t>1x800+15%+35TP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</si>
</sst>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F22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760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725</v>
      </c>
      <c r="F3" s="3"/>
    </row>
    <row r="4" spans="1:6" ht="12.75">
      <c r="A4" s="4" t="s">
        <v>6</v>
      </c>
      <c r="B4" s="4"/>
      <c r="C4" s="4"/>
      <c r="D4" s="4">
        <f>SUM(D2:D3)</f>
        <v>760</v>
      </c>
      <c r="E4" s="4">
        <f>SUM(E2:E3)</f>
        <v>725</v>
      </c>
      <c r="F4" s="4">
        <f>D4-E4</f>
        <v>35</v>
      </c>
    </row>
    <row r="5" spans="1:6" ht="12.75">
      <c r="A5" s="3" t="s">
        <v>10</v>
      </c>
      <c r="B5" s="3" t="s">
        <v>11</v>
      </c>
      <c r="C5" s="3" t="s">
        <v>12</v>
      </c>
      <c r="D5" s="3">
        <v>944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909</v>
      </c>
      <c r="F6" s="3"/>
    </row>
    <row r="7" spans="1:6" ht="12.75">
      <c r="A7" s="4" t="s">
        <v>10</v>
      </c>
      <c r="B7" s="4"/>
      <c r="C7" s="4"/>
      <c r="D7" s="4">
        <f>SUM(D5:D6)</f>
        <v>944</v>
      </c>
      <c r="E7" s="4">
        <f>SUM(E5:E6)</f>
        <v>909</v>
      </c>
      <c r="F7" s="4">
        <f>D7-E7</f>
        <v>35</v>
      </c>
    </row>
    <row r="8" spans="1:6" ht="12.75">
      <c r="A8" s="3" t="s">
        <v>14</v>
      </c>
      <c r="B8" s="3" t="s">
        <v>15</v>
      </c>
      <c r="C8" s="3" t="s">
        <v>16</v>
      </c>
      <c r="D8" s="3">
        <v>331</v>
      </c>
      <c r="E8" s="3"/>
      <c r="F8" s="3"/>
    </row>
    <row r="9" spans="1:6" ht="12.75">
      <c r="A9" s="3" t="s">
        <v>14</v>
      </c>
      <c r="B9" s="3" t="s">
        <v>17</v>
      </c>
      <c r="C9" s="3" t="s">
        <v>18</v>
      </c>
      <c r="D9" s="3">
        <v>610</v>
      </c>
      <c r="E9" s="3"/>
      <c r="F9" s="3"/>
    </row>
    <row r="10" spans="1:6" ht="12.75">
      <c r="A10" s="3" t="s">
        <v>14</v>
      </c>
      <c r="B10" s="3" t="s">
        <v>19</v>
      </c>
      <c r="C10" s="3" t="s">
        <v>20</v>
      </c>
      <c r="D10" s="3">
        <v>898</v>
      </c>
      <c r="E10" s="3"/>
      <c r="F10" s="3"/>
    </row>
    <row r="11" spans="1:6" ht="12.75">
      <c r="A11" s="3" t="s">
        <v>14</v>
      </c>
      <c r="B11" s="3" t="s">
        <v>21</v>
      </c>
      <c r="C11" s="3"/>
      <c r="D11" s="3"/>
      <c r="E11" s="3">
        <v>1749</v>
      </c>
      <c r="F11" s="3"/>
    </row>
    <row r="12" spans="1:6" ht="12.75">
      <c r="A12" s="4" t="s">
        <v>14</v>
      </c>
      <c r="B12" s="4"/>
      <c r="C12" s="4"/>
      <c r="D12" s="4">
        <f>SUM(D8:D11)</f>
        <v>1839</v>
      </c>
      <c r="E12" s="4">
        <f>SUM(E8:E11)</f>
        <v>1749</v>
      </c>
      <c r="F12" s="4">
        <f>D12-E12</f>
        <v>90</v>
      </c>
    </row>
    <row r="13" spans="1:6" ht="12.75">
      <c r="A13" s="3" t="s">
        <v>22</v>
      </c>
      <c r="B13" s="3" t="s">
        <v>23</v>
      </c>
      <c r="C13" s="3" t="s">
        <v>24</v>
      </c>
      <c r="D13" s="3">
        <v>1300</v>
      </c>
      <c r="E13" s="3"/>
      <c r="F13" s="3"/>
    </row>
    <row r="14" spans="1:6" ht="12.75">
      <c r="A14" s="3" t="s">
        <v>22</v>
      </c>
      <c r="B14" s="3" t="s">
        <v>25</v>
      </c>
      <c r="C14" s="3"/>
      <c r="D14" s="3"/>
      <c r="E14" s="3">
        <v>1265</v>
      </c>
      <c r="F14" s="3"/>
    </row>
    <row r="15" spans="1:6" ht="12.75">
      <c r="A15" s="4" t="s">
        <v>22</v>
      </c>
      <c r="B15" s="4"/>
      <c r="C15" s="4"/>
      <c r="D15" s="4">
        <f>SUM(D13:D14)</f>
        <v>1300</v>
      </c>
      <c r="E15" s="4">
        <f>SUM(E13:E14)</f>
        <v>1265</v>
      </c>
      <c r="F15" s="4">
        <f>D15-E15</f>
        <v>35</v>
      </c>
    </row>
    <row r="16" spans="1:6" ht="12.75">
      <c r="A16" s="3" t="s">
        <v>26</v>
      </c>
      <c r="B16" s="3" t="s">
        <v>27</v>
      </c>
      <c r="C16" s="3" t="s">
        <v>28</v>
      </c>
      <c r="D16" s="3">
        <v>967</v>
      </c>
      <c r="E16" s="3"/>
      <c r="F16" s="3"/>
    </row>
    <row r="17" spans="1:6" ht="12.75">
      <c r="A17" s="3" t="s">
        <v>26</v>
      </c>
      <c r="B17" s="3" t="s">
        <v>29</v>
      </c>
      <c r="C17" s="3"/>
      <c r="D17" s="3"/>
      <c r="E17" s="3">
        <v>932</v>
      </c>
      <c r="F17" s="3"/>
    </row>
    <row r="18" spans="1:6" ht="12.75">
      <c r="A18" s="4" t="s">
        <v>26</v>
      </c>
      <c r="B18" s="4"/>
      <c r="C18" s="4"/>
      <c r="D18" s="4">
        <f>SUM(D16:D17)</f>
        <v>967</v>
      </c>
      <c r="E18" s="4">
        <f>SUM(E16:E17)</f>
        <v>932</v>
      </c>
      <c r="F18" s="4">
        <f>D18-E18</f>
        <v>35</v>
      </c>
    </row>
    <row r="19" spans="1:6" ht="12.75">
      <c r="A19" s="3" t="s">
        <v>30</v>
      </c>
      <c r="B19" s="3" t="s">
        <v>31</v>
      </c>
      <c r="C19" s="3" t="s">
        <v>32</v>
      </c>
      <c r="D19" s="3">
        <v>1185</v>
      </c>
      <c r="E19" s="3"/>
      <c r="F19" s="3"/>
    </row>
    <row r="20" spans="1:6" ht="12.75">
      <c r="A20" s="3" t="s">
        <v>30</v>
      </c>
      <c r="B20" s="3" t="s">
        <v>33</v>
      </c>
      <c r="C20" s="3" t="s">
        <v>34</v>
      </c>
      <c r="D20" s="3">
        <v>955</v>
      </c>
      <c r="E20" s="3"/>
      <c r="F20" s="3"/>
    </row>
    <row r="21" spans="1:6" ht="12.75">
      <c r="A21" s="4" t="s">
        <v>30</v>
      </c>
      <c r="B21" s="4"/>
      <c r="C21" s="4"/>
      <c r="D21" s="4">
        <f>SUM(D19:D20)</f>
        <v>2140</v>
      </c>
      <c r="E21" s="4">
        <f>SUM(E19:E20)</f>
        <v>0</v>
      </c>
      <c r="F21" s="4">
        <f>D21-E21</f>
        <v>2140</v>
      </c>
    </row>
    <row r="22" spans="1:6" ht="12.75">
      <c r="A22" s="5"/>
      <c r="B22" s="5"/>
      <c r="C22" s="5"/>
      <c r="D22" s="5">
        <f>D4+D7+D12+D15+D18+D21</f>
        <v>7950</v>
      </c>
      <c r="E22" s="5">
        <f>E4+E7+E12+E15+E18+E21</f>
        <v>5580</v>
      </c>
      <c r="F22" s="5">
        <f>D22-E22</f>
        <v>2370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2015-04-15T19:13:31Z</dcterms:created>
  <dcterms:modified xsi:type="dcterms:W3CDTF">2015-04-15T13:14:11Z</dcterms:modified>
  <cp:category/>
  <cp:version/>
  <cp:contentType/>
  <cp:contentStatus/>
</cp:coreProperties>
</file>