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<sst xmlns="http://schemas.openxmlformats.org/spreadsheetml/2006/main" count="157" uniqueCount="59">
  <si>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</si>
  <si>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</si>
  <si>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</si>
  <si>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</si>
  <si>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</si>
  <si>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</si>
  <si>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</si>
  <si>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</si>
  <si>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</si>
  <si>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</si>
  <si>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</si>
  <si>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</si>
  <si>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7510-95918</t>
  </si>
  <si>
    <t>Чёрный</t>
  </si>
  <si>
    <t>7517-95918</t>
  </si>
  <si>
    <t>4633-95918</t>
  </si>
  <si>
    <t xml:space="preserve"> 58402-93918</t>
  </si>
  <si>
    <t xml:space="preserve"> 58402-93919</t>
  </si>
  <si>
    <t xml:space="preserve"> 58402-93920</t>
  </si>
  <si>
    <t xml:space="preserve"> 58402-93921</t>
  </si>
  <si>
    <t xml:space="preserve"> 58402-93922</t>
  </si>
  <si>
    <t xml:space="preserve"> 58402-93923</t>
  </si>
  <si>
    <t xml:space="preserve"> 58402-93924</t>
  </si>
  <si>
    <t>OKS@HA</t>
  </si>
  <si>
    <t xml:space="preserve">Нюсина мамочка </t>
  </si>
  <si>
    <t>kristya</t>
  </si>
  <si>
    <t>Kashina</t>
  </si>
  <si>
    <t>KIA</t>
  </si>
  <si>
    <t>СВОБОДНО</t>
  </si>
  <si>
    <t>stuardessa</t>
  </si>
  <si>
    <t>Бахия</t>
  </si>
  <si>
    <t>Настюко</t>
  </si>
  <si>
    <t>Tomnik</t>
  </si>
  <si>
    <t>_MARINA_</t>
  </si>
  <si>
    <t>Аля Дорожкина</t>
  </si>
  <si>
    <t>zvezdnaya</t>
  </si>
  <si>
    <t>БЯКА83</t>
  </si>
  <si>
    <t>Feealka</t>
  </si>
  <si>
    <t>4639-93018</t>
  </si>
  <si>
    <t>Розовый</t>
  </si>
  <si>
    <t>currant</t>
  </si>
  <si>
    <t>Ирачка</t>
  </si>
  <si>
    <t>мама Катерина</t>
  </si>
  <si>
    <t>zolotuhina-ea</t>
  </si>
  <si>
    <t>Андромеда</t>
  </si>
  <si>
    <t>алинка</t>
  </si>
  <si>
    <t>анча_80</t>
  </si>
  <si>
    <t>Ann86</t>
  </si>
  <si>
    <t>мама ЛИЛЯ</t>
  </si>
  <si>
    <t>Упрямый папа</t>
  </si>
  <si>
    <t>anna-nsk</t>
  </si>
  <si>
    <t>Verona</t>
  </si>
  <si>
    <t>Sveta_MC</t>
  </si>
  <si>
    <t>Татьяна Перевалова</t>
  </si>
  <si>
    <t>кактус 1991</t>
  </si>
  <si>
    <t>Ольгашечка</t>
  </si>
  <si>
    <t>Викуля13</t>
  </si>
  <si>
    <t>ЛЕНОК М</t>
  </si>
  <si>
    <t>Green Apple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</si>
</sst>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27" fillId="36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9.57421875" style="0" customWidth="1"/>
    <col min="2" max="2" width="12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33</v>
      </c>
      <c r="B2" s="3" t="s">
        <v>15</v>
      </c>
      <c r="C2" s="3" t="s">
        <v>13</v>
      </c>
      <c r="D2" s="3">
        <v>37</v>
      </c>
      <c r="E2" s="3">
        <v>372</v>
      </c>
      <c r="F2" s="4">
        <f>E2*1.15</f>
        <v>427.79999999999995</v>
      </c>
      <c r="G2" s="5"/>
      <c r="H2" s="8"/>
      <c r="I2" s="8"/>
      <c r="J2" s="8"/>
    </row>
    <row r="3" spans="1:10" ht="15">
      <c r="A3" s="8" t="s">
        <v>33</v>
      </c>
      <c r="B3" s="3" t="s">
        <v>16</v>
      </c>
      <c r="C3" s="3" t="s">
        <v>11</v>
      </c>
      <c r="D3" s="3">
        <v>37</v>
      </c>
      <c r="E3" s="3">
        <v>695</v>
      </c>
      <c r="F3" s="4">
        <f aca="true" t="shared" si="0" ref="F3:F50">E3*1.15</f>
        <v>799.2499999999999</v>
      </c>
      <c r="G3" s="5">
        <f>F2+F3</f>
        <v>1227.0499999999997</v>
      </c>
      <c r="H3" s="8">
        <v>1227</v>
      </c>
      <c r="I3" s="8"/>
      <c r="J3" s="8"/>
    </row>
    <row r="4" spans="1:10" ht="15">
      <c r="A4" s="9" t="s">
        <v>47</v>
      </c>
      <c r="B4" s="2" t="s">
        <v>12</v>
      </c>
      <c r="C4" s="2" t="s">
        <v>13</v>
      </c>
      <c r="D4" s="2">
        <v>43</v>
      </c>
      <c r="E4" s="2">
        <v>396</v>
      </c>
      <c r="F4" s="6">
        <f t="shared" si="0"/>
        <v>455.4</v>
      </c>
      <c r="G4" s="7">
        <f aca="true" t="shared" si="1" ref="G4:G50">F4</f>
        <v>455.4</v>
      </c>
      <c r="H4" s="9">
        <v>455</v>
      </c>
      <c r="I4" s="9"/>
      <c r="J4" s="9"/>
    </row>
    <row r="5" spans="1:10" ht="15">
      <c r="A5" s="10" t="s">
        <v>50</v>
      </c>
      <c r="B5" s="3" t="s">
        <v>12</v>
      </c>
      <c r="C5" s="3" t="s">
        <v>13</v>
      </c>
      <c r="D5" s="3">
        <v>43</v>
      </c>
      <c r="E5" s="3">
        <v>396</v>
      </c>
      <c r="F5" s="4">
        <f t="shared" si="0"/>
        <v>455.4</v>
      </c>
      <c r="G5" s="5">
        <f t="shared" si="1"/>
        <v>455.4</v>
      </c>
      <c r="H5" s="8"/>
      <c r="I5" s="8"/>
      <c r="J5" s="8"/>
    </row>
    <row r="6" spans="1:10" ht="15">
      <c r="A6" s="9" t="s">
        <v>40</v>
      </c>
      <c r="B6" s="2" t="s">
        <v>17</v>
      </c>
      <c r="C6" s="2" t="s">
        <v>11</v>
      </c>
      <c r="D6" s="2">
        <v>38</v>
      </c>
      <c r="E6" s="2">
        <v>695</v>
      </c>
      <c r="F6" s="6">
        <f t="shared" si="0"/>
        <v>799.2499999999999</v>
      </c>
      <c r="G6" s="7">
        <f t="shared" si="1"/>
        <v>799.2499999999999</v>
      </c>
      <c r="H6" s="9">
        <v>830</v>
      </c>
      <c r="I6" s="9"/>
      <c r="J6" s="9"/>
    </row>
    <row r="7" spans="1:10" ht="15">
      <c r="A7" s="8" t="s">
        <v>37</v>
      </c>
      <c r="B7" s="3" t="s">
        <v>12</v>
      </c>
      <c r="C7" s="3" t="s">
        <v>13</v>
      </c>
      <c r="D7" s="3">
        <v>43</v>
      </c>
      <c r="E7" s="3">
        <v>396</v>
      </c>
      <c r="F7" s="4">
        <f t="shared" si="0"/>
        <v>455.4</v>
      </c>
      <c r="G7" s="5"/>
      <c r="H7" s="8"/>
      <c r="I7" s="8"/>
      <c r="J7" s="8"/>
    </row>
    <row r="8" spans="1:10" ht="15">
      <c r="A8" s="8" t="s">
        <v>37</v>
      </c>
      <c r="B8" s="3" t="s">
        <v>14</v>
      </c>
      <c r="C8" s="3" t="s">
        <v>13</v>
      </c>
      <c r="D8" s="3">
        <v>43</v>
      </c>
      <c r="E8" s="3">
        <v>396</v>
      </c>
      <c r="F8" s="4">
        <f t="shared" si="0"/>
        <v>455.4</v>
      </c>
      <c r="G8" s="5"/>
      <c r="H8" s="8"/>
      <c r="I8" s="8"/>
      <c r="J8" s="8"/>
    </row>
    <row r="9" spans="1:10" ht="15">
      <c r="A9" s="8" t="s">
        <v>37</v>
      </c>
      <c r="B9" s="3" t="s">
        <v>15</v>
      </c>
      <c r="C9" s="3" t="s">
        <v>13</v>
      </c>
      <c r="D9" s="3">
        <v>41</v>
      </c>
      <c r="E9" s="3">
        <v>372</v>
      </c>
      <c r="F9" s="4">
        <f t="shared" si="0"/>
        <v>427.79999999999995</v>
      </c>
      <c r="G9" s="5">
        <f>F7+F8+F9</f>
        <v>1338.6</v>
      </c>
      <c r="H9" s="8">
        <v>1339</v>
      </c>
      <c r="I9" s="8"/>
      <c r="J9" s="8"/>
    </row>
    <row r="10" spans="1:10" ht="15">
      <c r="A10" s="9" t="s">
        <v>26</v>
      </c>
      <c r="B10" s="2" t="s">
        <v>10</v>
      </c>
      <c r="C10" s="2" t="s">
        <v>11</v>
      </c>
      <c r="D10" s="2">
        <v>41</v>
      </c>
      <c r="E10" s="2">
        <v>199</v>
      </c>
      <c r="F10" s="6">
        <f t="shared" si="0"/>
        <v>228.85</v>
      </c>
      <c r="G10" s="7">
        <f t="shared" si="1"/>
        <v>228.85</v>
      </c>
      <c r="H10" s="9">
        <v>250</v>
      </c>
      <c r="I10" s="9"/>
      <c r="J10" s="9"/>
    </row>
    <row r="11" spans="1:10" ht="15">
      <c r="A11" s="8" t="s">
        <v>27</v>
      </c>
      <c r="B11" s="3" t="s">
        <v>10</v>
      </c>
      <c r="C11" s="3" t="s">
        <v>11</v>
      </c>
      <c r="D11" s="3">
        <v>38</v>
      </c>
      <c r="E11" s="3">
        <v>199</v>
      </c>
      <c r="F11" s="4">
        <f t="shared" si="0"/>
        <v>228.85</v>
      </c>
      <c r="G11" s="5"/>
      <c r="H11" s="8"/>
      <c r="I11" s="8"/>
      <c r="J11" s="8"/>
    </row>
    <row r="12" spans="1:10" ht="15">
      <c r="A12" s="8" t="s">
        <v>27</v>
      </c>
      <c r="B12" s="3" t="s">
        <v>10</v>
      </c>
      <c r="C12" s="3" t="s">
        <v>11</v>
      </c>
      <c r="D12" s="3">
        <v>39</v>
      </c>
      <c r="E12" s="3">
        <v>199</v>
      </c>
      <c r="F12" s="4">
        <f t="shared" si="0"/>
        <v>228.85</v>
      </c>
      <c r="G12" s="5">
        <f>F11+F12</f>
        <v>457.7</v>
      </c>
      <c r="H12" s="8">
        <v>458</v>
      </c>
      <c r="I12" s="8"/>
      <c r="J12" s="8"/>
    </row>
    <row r="13" spans="1:10" ht="15">
      <c r="A13" s="23" t="s">
        <v>25</v>
      </c>
      <c r="B13" s="2" t="s">
        <v>10</v>
      </c>
      <c r="C13" s="2" t="s">
        <v>11</v>
      </c>
      <c r="D13" s="2">
        <v>40</v>
      </c>
      <c r="E13" s="2">
        <v>199</v>
      </c>
      <c r="F13" s="6">
        <f t="shared" si="0"/>
        <v>228.85</v>
      </c>
      <c r="G13" s="7"/>
      <c r="H13" s="9"/>
      <c r="I13" s="9"/>
      <c r="J13" s="9"/>
    </row>
    <row r="14" spans="1:10" ht="15">
      <c r="A14" s="23" t="s">
        <v>25</v>
      </c>
      <c r="B14" s="2" t="s">
        <v>38</v>
      </c>
      <c r="C14" s="2" t="s">
        <v>39</v>
      </c>
      <c r="D14" s="2">
        <v>41</v>
      </c>
      <c r="E14" s="2">
        <v>150</v>
      </c>
      <c r="F14" s="6">
        <f t="shared" si="0"/>
        <v>172.5</v>
      </c>
      <c r="G14" s="7">
        <f>F13+F14</f>
        <v>401.35</v>
      </c>
      <c r="H14" s="9"/>
      <c r="I14" s="9"/>
      <c r="J14" s="9"/>
    </row>
    <row r="15" spans="1:10" ht="15">
      <c r="A15" s="8" t="s">
        <v>23</v>
      </c>
      <c r="B15" s="3" t="s">
        <v>10</v>
      </c>
      <c r="C15" s="3" t="s">
        <v>11</v>
      </c>
      <c r="D15" s="3">
        <v>37</v>
      </c>
      <c r="E15" s="3">
        <v>199</v>
      </c>
      <c r="F15" s="4">
        <f t="shared" si="0"/>
        <v>228.85</v>
      </c>
      <c r="G15" s="5">
        <f t="shared" si="1"/>
        <v>228.85</v>
      </c>
      <c r="H15" s="8">
        <v>229</v>
      </c>
      <c r="I15" s="8"/>
      <c r="J15" s="8"/>
    </row>
    <row r="16" spans="1:10" ht="15">
      <c r="A16" s="9" t="s">
        <v>29</v>
      </c>
      <c r="B16" s="2" t="s">
        <v>38</v>
      </c>
      <c r="C16" s="2" t="s">
        <v>39</v>
      </c>
      <c r="D16" s="2">
        <v>38</v>
      </c>
      <c r="E16" s="2">
        <v>150</v>
      </c>
      <c r="F16" s="6">
        <f t="shared" si="0"/>
        <v>172.5</v>
      </c>
      <c r="G16" s="7">
        <f t="shared" si="1"/>
        <v>172.5</v>
      </c>
      <c r="H16" s="9">
        <v>173</v>
      </c>
      <c r="I16" s="9"/>
      <c r="J16" s="9"/>
    </row>
    <row r="17" spans="1:10" ht="15">
      <c r="A17" s="8" t="s">
        <v>52</v>
      </c>
      <c r="B17" s="3" t="s">
        <v>12</v>
      </c>
      <c r="C17" s="3" t="s">
        <v>13</v>
      </c>
      <c r="D17" s="3">
        <v>44</v>
      </c>
      <c r="E17" s="3">
        <v>396</v>
      </c>
      <c r="F17" s="4">
        <f t="shared" si="0"/>
        <v>455.4</v>
      </c>
      <c r="G17" s="5">
        <f t="shared" si="1"/>
        <v>455.4</v>
      </c>
      <c r="H17" s="8">
        <v>455</v>
      </c>
      <c r="I17" s="8"/>
      <c r="J17" s="8"/>
    </row>
    <row r="18" spans="1:10" ht="15">
      <c r="A18" s="9" t="s">
        <v>32</v>
      </c>
      <c r="B18" s="2" t="s">
        <v>38</v>
      </c>
      <c r="C18" s="2" t="s">
        <v>39</v>
      </c>
      <c r="D18" s="2">
        <v>40</v>
      </c>
      <c r="E18" s="2">
        <v>150</v>
      </c>
      <c r="F18" s="6">
        <f t="shared" si="0"/>
        <v>172.5</v>
      </c>
      <c r="G18" s="9"/>
      <c r="H18" s="9"/>
      <c r="I18" s="9"/>
      <c r="J18" s="9"/>
    </row>
    <row r="19" spans="1:10" ht="15">
      <c r="A19" s="9" t="s">
        <v>32</v>
      </c>
      <c r="B19" s="2" t="s">
        <v>14</v>
      </c>
      <c r="C19" s="2" t="s">
        <v>13</v>
      </c>
      <c r="D19" s="2">
        <v>45</v>
      </c>
      <c r="E19" s="2">
        <v>396</v>
      </c>
      <c r="F19" s="6">
        <f>E19*1.15</f>
        <v>455.4</v>
      </c>
      <c r="G19" s="7">
        <f>F18+F19</f>
        <v>627.9</v>
      </c>
      <c r="H19" s="9">
        <v>628</v>
      </c>
      <c r="I19" s="9"/>
      <c r="J19" s="9"/>
    </row>
    <row r="20" spans="1:10" ht="15">
      <c r="A20" s="8" t="s">
        <v>51</v>
      </c>
      <c r="B20" s="3" t="s">
        <v>12</v>
      </c>
      <c r="C20" s="3" t="s">
        <v>13</v>
      </c>
      <c r="D20" s="3">
        <v>43</v>
      </c>
      <c r="E20" s="3">
        <v>396</v>
      </c>
      <c r="F20" s="4">
        <f t="shared" si="0"/>
        <v>455.4</v>
      </c>
      <c r="G20" s="5">
        <f t="shared" si="1"/>
        <v>455.4</v>
      </c>
      <c r="H20" s="8">
        <v>455</v>
      </c>
      <c r="I20" s="8"/>
      <c r="J20" s="8"/>
    </row>
    <row r="21" spans="1:10" ht="15">
      <c r="A21" s="9" t="s">
        <v>43</v>
      </c>
      <c r="B21" s="2" t="s">
        <v>21</v>
      </c>
      <c r="C21" s="2" t="s">
        <v>11</v>
      </c>
      <c r="D21" s="2">
        <v>40</v>
      </c>
      <c r="E21" s="2">
        <v>695</v>
      </c>
      <c r="F21" s="6">
        <f t="shared" si="0"/>
        <v>799.2499999999999</v>
      </c>
      <c r="G21" s="7">
        <f t="shared" si="1"/>
        <v>799.2499999999999</v>
      </c>
      <c r="H21" s="9">
        <v>800</v>
      </c>
      <c r="I21" s="9"/>
      <c r="J21" s="9"/>
    </row>
    <row r="22" spans="1:10" ht="15">
      <c r="A22" s="8" t="s">
        <v>35</v>
      </c>
      <c r="B22" s="3" t="s">
        <v>15</v>
      </c>
      <c r="C22" s="3" t="s">
        <v>13</v>
      </c>
      <c r="D22" s="3">
        <v>39</v>
      </c>
      <c r="E22" s="3">
        <v>372</v>
      </c>
      <c r="F22" s="4">
        <f t="shared" si="0"/>
        <v>427.79999999999995</v>
      </c>
      <c r="G22" s="5">
        <f t="shared" si="1"/>
        <v>427.79999999999995</v>
      </c>
      <c r="H22" s="8">
        <v>428</v>
      </c>
      <c r="I22" s="8"/>
      <c r="J22" s="8"/>
    </row>
    <row r="23" spans="1:10" ht="15">
      <c r="A23" s="9" t="s">
        <v>45</v>
      </c>
      <c r="B23" s="2" t="s">
        <v>12</v>
      </c>
      <c r="C23" s="2" t="s">
        <v>13</v>
      </c>
      <c r="D23" s="2">
        <v>41</v>
      </c>
      <c r="E23" s="2">
        <v>396</v>
      </c>
      <c r="F23" s="6">
        <f t="shared" si="0"/>
        <v>455.4</v>
      </c>
      <c r="G23" s="7"/>
      <c r="H23" s="9"/>
      <c r="I23" s="9"/>
      <c r="J23" s="9"/>
    </row>
    <row r="24" spans="1:10" ht="15">
      <c r="A24" s="9" t="s">
        <v>45</v>
      </c>
      <c r="B24" s="2" t="s">
        <v>12</v>
      </c>
      <c r="C24" s="2" t="s">
        <v>13</v>
      </c>
      <c r="D24" s="2">
        <v>45</v>
      </c>
      <c r="E24" s="2">
        <v>396</v>
      </c>
      <c r="F24" s="6">
        <f t="shared" si="0"/>
        <v>455.4</v>
      </c>
      <c r="G24" s="7">
        <f>F23+F24</f>
        <v>910.8</v>
      </c>
      <c r="H24" s="9">
        <v>911</v>
      </c>
      <c r="I24" s="9"/>
      <c r="J24" s="9"/>
    </row>
    <row r="25" spans="1:10" ht="15">
      <c r="A25" s="10" t="s">
        <v>34</v>
      </c>
      <c r="B25" s="3" t="s">
        <v>15</v>
      </c>
      <c r="C25" s="3" t="s">
        <v>13</v>
      </c>
      <c r="D25" s="3">
        <v>39</v>
      </c>
      <c r="E25" s="3">
        <v>372</v>
      </c>
      <c r="F25" s="4">
        <f t="shared" si="0"/>
        <v>427.79999999999995</v>
      </c>
      <c r="G25" s="5">
        <f t="shared" si="1"/>
        <v>427.79999999999995</v>
      </c>
      <c r="H25" s="8"/>
      <c r="I25" s="8"/>
      <c r="J25" s="8"/>
    </row>
    <row r="26" spans="1:10" ht="15">
      <c r="A26" s="9" t="s">
        <v>44</v>
      </c>
      <c r="B26" s="2" t="s">
        <v>22</v>
      </c>
      <c r="C26" s="2" t="s">
        <v>11</v>
      </c>
      <c r="D26" s="2">
        <v>41</v>
      </c>
      <c r="E26" s="2">
        <v>695</v>
      </c>
      <c r="F26" s="6">
        <f t="shared" si="0"/>
        <v>799.2499999999999</v>
      </c>
      <c r="G26" s="7">
        <f t="shared" si="1"/>
        <v>799.2499999999999</v>
      </c>
      <c r="H26" s="9">
        <v>799</v>
      </c>
      <c r="I26" s="9"/>
      <c r="J26" s="9"/>
    </row>
    <row r="27" spans="1:10" ht="15">
      <c r="A27" s="8" t="s">
        <v>46</v>
      </c>
      <c r="B27" s="3" t="s">
        <v>12</v>
      </c>
      <c r="C27" s="3" t="s">
        <v>13</v>
      </c>
      <c r="D27" s="3">
        <v>42</v>
      </c>
      <c r="E27" s="3">
        <v>396</v>
      </c>
      <c r="F27" s="4">
        <f t="shared" si="0"/>
        <v>455.4</v>
      </c>
      <c r="G27" s="5">
        <f t="shared" si="1"/>
        <v>455.4</v>
      </c>
      <c r="H27" s="8">
        <v>455</v>
      </c>
      <c r="I27" s="8"/>
      <c r="J27" s="8"/>
    </row>
    <row r="28" spans="1:10" ht="15">
      <c r="A28" s="9" t="s">
        <v>30</v>
      </c>
      <c r="B28" s="2" t="s">
        <v>38</v>
      </c>
      <c r="C28" s="2" t="s">
        <v>39</v>
      </c>
      <c r="D28" s="2">
        <v>38</v>
      </c>
      <c r="E28" s="2">
        <v>150</v>
      </c>
      <c r="F28" s="6">
        <f t="shared" si="0"/>
        <v>172.5</v>
      </c>
      <c r="G28" s="7"/>
      <c r="H28" s="9"/>
      <c r="I28" s="9"/>
      <c r="J28" s="9"/>
    </row>
    <row r="29" spans="1:10" ht="15">
      <c r="A29" s="9" t="s">
        <v>30</v>
      </c>
      <c r="B29" s="2" t="s">
        <v>38</v>
      </c>
      <c r="C29" s="2" t="s">
        <v>39</v>
      </c>
      <c r="D29" s="2">
        <v>39</v>
      </c>
      <c r="E29" s="2">
        <v>150</v>
      </c>
      <c r="F29" s="6">
        <f t="shared" si="0"/>
        <v>172.5</v>
      </c>
      <c r="G29" s="7"/>
      <c r="H29" s="9"/>
      <c r="I29" s="9"/>
      <c r="J29" s="9"/>
    </row>
    <row r="30" spans="1:10" ht="15">
      <c r="A30" s="9" t="s">
        <v>30</v>
      </c>
      <c r="B30" s="2" t="s">
        <v>15</v>
      </c>
      <c r="C30" s="2" t="s">
        <v>13</v>
      </c>
      <c r="D30" s="2">
        <v>38</v>
      </c>
      <c r="E30" s="2">
        <v>372</v>
      </c>
      <c r="F30" s="6">
        <f t="shared" si="0"/>
        <v>427.79999999999995</v>
      </c>
      <c r="G30" s="7">
        <f>F28+F29+F30</f>
        <v>772.8</v>
      </c>
      <c r="H30" s="9">
        <v>800</v>
      </c>
      <c r="I30" s="9"/>
      <c r="J30" s="9"/>
    </row>
    <row r="31" spans="1:10" ht="15">
      <c r="A31" s="13" t="s">
        <v>57</v>
      </c>
      <c r="B31" s="14" t="s">
        <v>12</v>
      </c>
      <c r="C31" s="14" t="s">
        <v>13</v>
      </c>
      <c r="D31" s="14">
        <v>42</v>
      </c>
      <c r="E31" s="14">
        <v>396</v>
      </c>
      <c r="F31" s="15">
        <f t="shared" si="0"/>
        <v>455.4</v>
      </c>
      <c r="G31" s="16">
        <f t="shared" si="1"/>
        <v>455.4</v>
      </c>
      <c r="H31" s="13">
        <v>455</v>
      </c>
      <c r="I31" s="13"/>
      <c r="J31" s="13"/>
    </row>
    <row r="32" spans="1:10" ht="15">
      <c r="A32" s="8" t="s">
        <v>36</v>
      </c>
      <c r="B32" s="3" t="s">
        <v>15</v>
      </c>
      <c r="C32" s="3" t="s">
        <v>13</v>
      </c>
      <c r="D32" s="3">
        <v>40</v>
      </c>
      <c r="E32" s="3">
        <v>372</v>
      </c>
      <c r="F32" s="4">
        <f t="shared" si="0"/>
        <v>427.79999999999995</v>
      </c>
      <c r="G32" s="5">
        <f t="shared" si="1"/>
        <v>427.79999999999995</v>
      </c>
      <c r="H32" s="8">
        <v>428</v>
      </c>
      <c r="I32" s="8"/>
      <c r="J32" s="8"/>
    </row>
    <row r="33" spans="1:10" ht="15">
      <c r="A33" s="8" t="s">
        <v>36</v>
      </c>
      <c r="B33" s="3" t="s">
        <v>10</v>
      </c>
      <c r="C33" s="3" t="s">
        <v>11</v>
      </c>
      <c r="D33" s="3">
        <v>38</v>
      </c>
      <c r="E33" s="3">
        <v>199</v>
      </c>
      <c r="F33" s="4">
        <f>E33*1.15</f>
        <v>228.85</v>
      </c>
      <c r="G33" s="5">
        <f>F33</f>
        <v>228.85</v>
      </c>
      <c r="H33" s="8">
        <v>229</v>
      </c>
      <c r="I33" s="8"/>
      <c r="J33" s="8"/>
    </row>
    <row r="34" spans="1:10" ht="15">
      <c r="A34" s="9" t="s">
        <v>41</v>
      </c>
      <c r="B34" s="2" t="s">
        <v>18</v>
      </c>
      <c r="C34" s="2" t="s">
        <v>11</v>
      </c>
      <c r="D34" s="2">
        <v>38</v>
      </c>
      <c r="E34" s="2">
        <v>695</v>
      </c>
      <c r="F34" s="6">
        <f t="shared" si="0"/>
        <v>799.2499999999999</v>
      </c>
      <c r="G34" s="7">
        <f t="shared" si="1"/>
        <v>799.2499999999999</v>
      </c>
      <c r="H34" s="9">
        <v>800</v>
      </c>
      <c r="I34" s="9"/>
      <c r="J34" s="9"/>
    </row>
    <row r="35" spans="1:10" ht="15">
      <c r="A35" s="8" t="s">
        <v>54</v>
      </c>
      <c r="B35" s="3" t="s">
        <v>14</v>
      </c>
      <c r="C35" s="3" t="s">
        <v>13</v>
      </c>
      <c r="D35" s="3">
        <v>42</v>
      </c>
      <c r="E35" s="3">
        <v>396</v>
      </c>
      <c r="F35" s="4">
        <f t="shared" si="0"/>
        <v>455.4</v>
      </c>
      <c r="G35" s="5">
        <f t="shared" si="1"/>
        <v>455.4</v>
      </c>
      <c r="H35" s="8">
        <v>455</v>
      </c>
      <c r="I35" s="8"/>
      <c r="J35" s="8"/>
    </row>
    <row r="36" spans="1:10" ht="15">
      <c r="A36" s="9" t="s">
        <v>42</v>
      </c>
      <c r="B36" s="2" t="s">
        <v>19</v>
      </c>
      <c r="C36" s="2" t="s">
        <v>11</v>
      </c>
      <c r="D36" s="2">
        <v>39</v>
      </c>
      <c r="E36" s="2">
        <v>695</v>
      </c>
      <c r="F36" s="6">
        <f t="shared" si="0"/>
        <v>799.2499999999999</v>
      </c>
      <c r="G36" s="7">
        <f t="shared" si="1"/>
        <v>799.2499999999999</v>
      </c>
      <c r="H36" s="9">
        <v>800</v>
      </c>
      <c r="I36" s="9"/>
      <c r="J36" s="9"/>
    </row>
    <row r="37" spans="1:10" ht="15">
      <c r="A37" s="8" t="s">
        <v>48</v>
      </c>
      <c r="B37" s="3" t="s">
        <v>12</v>
      </c>
      <c r="C37" s="3" t="s">
        <v>13</v>
      </c>
      <c r="D37" s="3">
        <v>44</v>
      </c>
      <c r="E37" s="3">
        <v>396</v>
      </c>
      <c r="F37" s="4">
        <f t="shared" si="0"/>
        <v>455.4</v>
      </c>
      <c r="G37" s="5">
        <f t="shared" si="1"/>
        <v>455.4</v>
      </c>
      <c r="H37" s="8">
        <v>455</v>
      </c>
      <c r="I37" s="8"/>
      <c r="J37" s="8"/>
    </row>
    <row r="38" spans="1:10" ht="15">
      <c r="A38" s="9" t="s">
        <v>31</v>
      </c>
      <c r="B38" s="2" t="s">
        <v>38</v>
      </c>
      <c r="C38" s="2" t="s">
        <v>39</v>
      </c>
      <c r="D38" s="2">
        <v>39</v>
      </c>
      <c r="E38" s="2">
        <v>150</v>
      </c>
      <c r="F38" s="6">
        <f t="shared" si="0"/>
        <v>172.5</v>
      </c>
      <c r="G38" s="7"/>
      <c r="H38" s="9">
        <v>173</v>
      </c>
      <c r="I38" s="9"/>
      <c r="J38" s="9"/>
    </row>
    <row r="39" spans="1:10" ht="15">
      <c r="A39" s="8" t="s">
        <v>24</v>
      </c>
      <c r="B39" s="3" t="s">
        <v>10</v>
      </c>
      <c r="C39" s="3" t="s">
        <v>11</v>
      </c>
      <c r="D39" s="3">
        <v>39</v>
      </c>
      <c r="E39" s="3">
        <v>199</v>
      </c>
      <c r="F39" s="4">
        <f t="shared" si="0"/>
        <v>228.85</v>
      </c>
      <c r="G39" s="5"/>
      <c r="H39" s="8"/>
      <c r="I39" s="8"/>
      <c r="J39" s="8"/>
    </row>
    <row r="40" spans="1:10" ht="15">
      <c r="A40" s="8" t="s">
        <v>24</v>
      </c>
      <c r="B40" s="3" t="s">
        <v>12</v>
      </c>
      <c r="C40" s="3" t="s">
        <v>13</v>
      </c>
      <c r="D40" s="3">
        <v>45</v>
      </c>
      <c r="E40" s="3">
        <v>396</v>
      </c>
      <c r="F40" s="4">
        <f>E40*1.15</f>
        <v>455.4</v>
      </c>
      <c r="G40" s="5">
        <f>F39+F40</f>
        <v>684.25</v>
      </c>
      <c r="H40" s="8">
        <v>684</v>
      </c>
      <c r="I40" s="8"/>
      <c r="J40" s="8"/>
    </row>
    <row r="41" spans="1:10" ht="15">
      <c r="A41" s="9" t="s">
        <v>55</v>
      </c>
      <c r="B41" s="2" t="s">
        <v>14</v>
      </c>
      <c r="C41" s="2" t="s">
        <v>13</v>
      </c>
      <c r="D41" s="2">
        <v>44</v>
      </c>
      <c r="E41" s="2">
        <v>396</v>
      </c>
      <c r="F41" s="6">
        <f t="shared" si="0"/>
        <v>455.4</v>
      </c>
      <c r="G41" s="7"/>
      <c r="H41" s="9"/>
      <c r="I41" s="9"/>
      <c r="J41" s="9"/>
    </row>
    <row r="42" spans="1:10" ht="15">
      <c r="A42" s="9" t="s">
        <v>55</v>
      </c>
      <c r="B42" s="2" t="s">
        <v>38</v>
      </c>
      <c r="C42" s="2" t="s">
        <v>39</v>
      </c>
      <c r="D42" s="2">
        <v>37</v>
      </c>
      <c r="E42" s="2">
        <v>150</v>
      </c>
      <c r="F42" s="6">
        <f>E42*1.15</f>
        <v>172.5</v>
      </c>
      <c r="G42" s="7">
        <f>F41+F42</f>
        <v>627.9</v>
      </c>
      <c r="H42" s="9">
        <v>628</v>
      </c>
      <c r="I42" s="9"/>
      <c r="J42" s="9"/>
    </row>
    <row r="43" spans="1:10" ht="15">
      <c r="A43" s="8" t="s">
        <v>53</v>
      </c>
      <c r="B43" s="3" t="s">
        <v>14</v>
      </c>
      <c r="C43" s="3" t="s">
        <v>13</v>
      </c>
      <c r="D43" s="3">
        <v>41</v>
      </c>
      <c r="E43" s="3">
        <v>396</v>
      </c>
      <c r="F43" s="4">
        <f t="shared" si="0"/>
        <v>455.4</v>
      </c>
      <c r="G43" s="5">
        <f t="shared" si="1"/>
        <v>455.4</v>
      </c>
      <c r="H43" s="8">
        <v>462</v>
      </c>
      <c r="I43" s="8"/>
      <c r="J43" s="8"/>
    </row>
    <row r="44" spans="1:10" ht="15">
      <c r="A44" s="9" t="s">
        <v>49</v>
      </c>
      <c r="B44" s="2" t="s">
        <v>12</v>
      </c>
      <c r="C44" s="2" t="s">
        <v>13</v>
      </c>
      <c r="D44" s="2">
        <v>41</v>
      </c>
      <c r="E44" s="2">
        <v>396</v>
      </c>
      <c r="F44" s="6">
        <f t="shared" si="0"/>
        <v>455.4</v>
      </c>
      <c r="G44" s="7">
        <f t="shared" si="1"/>
        <v>455.4</v>
      </c>
      <c r="H44" s="9">
        <v>456</v>
      </c>
      <c r="I44" s="9"/>
      <c r="J44" s="9"/>
    </row>
    <row r="45" spans="1:10" ht="15">
      <c r="A45" s="12" t="s">
        <v>56</v>
      </c>
      <c r="B45" s="2" t="s">
        <v>12</v>
      </c>
      <c r="C45" s="2" t="s">
        <v>13</v>
      </c>
      <c r="D45" s="2">
        <v>42</v>
      </c>
      <c r="E45" s="2">
        <v>396</v>
      </c>
      <c r="F45" s="6">
        <f t="shared" si="0"/>
        <v>455.4</v>
      </c>
      <c r="G45" s="7"/>
      <c r="H45" s="9"/>
      <c r="I45" s="9"/>
      <c r="J45" s="9"/>
    </row>
    <row r="46" spans="1:10" ht="15">
      <c r="A46" s="12" t="s">
        <v>56</v>
      </c>
      <c r="B46" s="2" t="s">
        <v>14</v>
      </c>
      <c r="C46" s="2" t="s">
        <v>13</v>
      </c>
      <c r="D46" s="2">
        <v>43</v>
      </c>
      <c r="E46" s="2">
        <v>396</v>
      </c>
      <c r="F46" s="6">
        <f>E46*1.15</f>
        <v>455.4</v>
      </c>
      <c r="G46" s="7">
        <f>F45+F46</f>
        <v>910.8</v>
      </c>
      <c r="H46" s="9">
        <v>911</v>
      </c>
      <c r="I46" s="9"/>
      <c r="J46" s="9"/>
    </row>
    <row r="47" spans="1:10" ht="15">
      <c r="A47" s="17" t="s">
        <v>58</v>
      </c>
      <c r="B47" s="18" t="s">
        <v>15</v>
      </c>
      <c r="C47" s="18" t="s">
        <v>13</v>
      </c>
      <c r="D47" s="18">
        <v>38</v>
      </c>
      <c r="E47" s="18">
        <v>372</v>
      </c>
      <c r="F47" s="19">
        <f>E47*1.15</f>
        <v>427.79999999999995</v>
      </c>
      <c r="G47" s="20">
        <f>F47</f>
        <v>427.79999999999995</v>
      </c>
      <c r="H47" s="21"/>
      <c r="I47" s="22"/>
      <c r="J47" s="22"/>
    </row>
    <row r="48" spans="1:10" ht="15">
      <c r="A48" s="10" t="s">
        <v>28</v>
      </c>
      <c r="B48" s="3" t="s">
        <v>12</v>
      </c>
      <c r="C48" s="3" t="s">
        <v>13</v>
      </c>
      <c r="D48" s="3">
        <v>42</v>
      </c>
      <c r="E48" s="3">
        <v>396</v>
      </c>
      <c r="F48" s="4">
        <f t="shared" si="0"/>
        <v>455.4</v>
      </c>
      <c r="G48" s="5">
        <f t="shared" si="1"/>
        <v>455.4</v>
      </c>
      <c r="H48" s="8"/>
      <c r="I48" s="8"/>
      <c r="J48" s="8"/>
    </row>
    <row r="49" spans="1:10" ht="15">
      <c r="A49" s="10" t="s">
        <v>28</v>
      </c>
      <c r="B49" s="3" t="s">
        <v>14</v>
      </c>
      <c r="C49" s="3" t="s">
        <v>13</v>
      </c>
      <c r="D49" s="3">
        <v>42</v>
      </c>
      <c r="E49" s="3">
        <v>396</v>
      </c>
      <c r="F49" s="4">
        <f t="shared" si="0"/>
        <v>455.4</v>
      </c>
      <c r="G49" s="5">
        <f t="shared" si="1"/>
        <v>455.4</v>
      </c>
      <c r="H49" s="8"/>
      <c r="I49" s="8"/>
      <c r="J49" s="8"/>
    </row>
    <row r="50" spans="1:10" ht="15">
      <c r="A50" s="10" t="s">
        <v>28</v>
      </c>
      <c r="B50" s="3" t="s">
        <v>20</v>
      </c>
      <c r="C50" s="3" t="s">
        <v>11</v>
      </c>
      <c r="D50" s="3">
        <v>39</v>
      </c>
      <c r="E50" s="3">
        <v>695</v>
      </c>
      <c r="F50" s="4">
        <f t="shared" si="0"/>
        <v>799.2499999999999</v>
      </c>
      <c r="G50" s="5">
        <f t="shared" si="1"/>
        <v>799.2499999999999</v>
      </c>
      <c r="H50" s="8"/>
      <c r="I50" s="8"/>
      <c r="J50" s="8"/>
    </row>
    <row r="51" spans="5:7" ht="15">
      <c r="E51">
        <f>SUM(E2:E50)</f>
        <v>18228</v>
      </c>
      <c r="G51" s="11">
        <f>SUM(G2:G50)</f>
        <v>20789.7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2012-12-11T16:28:29Z</dcterms:created>
  <dcterms:modified xsi:type="dcterms:W3CDTF">2012-12-13T19:05:13Z</dcterms:modified>
  <cp:category/>
  <cp:version/>
  <cp:contentType/>
  <cp:contentStatus/>
</cp:coreProperties>
</file>