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3443" sheetId="1" r:id="rId1"/>
  </sheets>
  <definedNames/>
  <calcPr fullCalcOnLoad="1" refMode="R1C1"/>
</workbook>
</file>

<file path=xl/sharedStrings.xml><?xml version="1.0" encoding="utf-8"?>
<sst xmlns="http://schemas.openxmlformats.org/spreadsheetml/2006/main" count="378" uniqueCount="207">
  <si>
    <t>УЗ</t>
  </si>
  <si>
    <t>Описание</t>
  </si>
  <si>
    <t>Формула</t>
  </si>
  <si>
    <t>Стоимость</t>
  </si>
  <si>
    <t>Оплачено</t>
  </si>
  <si>
    <t>Сальдо</t>
  </si>
  <si>
    <t>@Лорик@</t>
  </si>
  <si>
    <t>ТЮЛЬ_ОРГАНЗА_ПЕЧ L157 Цвет 1</t>
  </si>
  <si>
    <t>6x110+15%+48TP</t>
  </si>
  <si>
    <t>способ: сберонлайн, время: 16:00,  дата: 22/06/14,  дополн: 2416</t>
  </si>
  <si>
    <t>al1920</t>
  </si>
  <si>
    <t>Вуаль Нежность арт. Y088 цвет 1</t>
  </si>
  <si>
    <t>10x75+15%+80TP</t>
  </si>
  <si>
    <t>способ: онлайн сбер, время: 18-53,  дата: 16/06/14,  дополн: ***6732</t>
  </si>
  <si>
    <t>antoshka</t>
  </si>
  <si>
    <t>Ткань портьерная Блэкаут Узор арт. 3018 280 цв. 110</t>
  </si>
  <si>
    <t>4x255+15%+32TP</t>
  </si>
  <si>
    <t>Блэкаут Люкс арт. J2265 цвет 3 280 см.</t>
  </si>
  <si>
    <t>4x230+15%+32TP</t>
  </si>
  <si>
    <t>способ: сбер онлайн, время: 12.39,  дата: 17/06/14,  дополн: 9253</t>
  </si>
  <si>
    <t>Armanda</t>
  </si>
  <si>
    <t>Ткань вуаль "Нежность" Y050 280 Цвет 1</t>
  </si>
  <si>
    <t>5.1x75+15%+41TP</t>
  </si>
  <si>
    <t>способ: сбербанк он-лайн, время: 11-30,  дата: 19/06/14,  дополн: 9014</t>
  </si>
  <si>
    <t>Dgeini</t>
  </si>
  <si>
    <t>6x255+15%+48TP</t>
  </si>
  <si>
    <t>способ: сбербанк рф, время: 23.48,  дата: 16/06/14,  дополн: ***6635</t>
  </si>
  <si>
    <t>Dumari</t>
  </si>
  <si>
    <t>Тюль вуаль с печатным рисунком арт. 70338 цв. 1 280 Цена 85р</t>
  </si>
  <si>
    <t>5x90+15%+40TP</t>
  </si>
  <si>
    <t>способ: сбербанк-онлайн, время: 9-53,  дата: 19/06/14,  дополн: 2211</t>
  </si>
  <si>
    <t>Elenma</t>
  </si>
  <si>
    <t>Ткань портьерная Блэкаут Узор арт. 3018 цв. 110</t>
  </si>
  <si>
    <t>3x255+15%+24TP</t>
  </si>
  <si>
    <t>способ: сбер онлайн, время: 23-12,  дата: 16/06/14,  дополн: 1875</t>
  </si>
  <si>
    <t>Eule</t>
  </si>
  <si>
    <t>Лен-фантазия арт.ZR29</t>
  </si>
  <si>
    <t>6.4x127.5+15%+52TP</t>
  </si>
  <si>
    <t>способ: сбер онлайн, время: 9-24,  дата: 19/06/14,  дополн: карта 8521</t>
  </si>
  <si>
    <t>grafinja</t>
  </si>
  <si>
    <t>Ткань вуаль "Нежность" Y011 280 Цвет 1</t>
  </si>
  <si>
    <t>15x75+15%+120TP</t>
  </si>
  <si>
    <t>способ: Перевод, время: 15:00,  дата: 19/06/14,  дополн: ОСБ 8047/0310</t>
  </si>
  <si>
    <t>ILypochka</t>
  </si>
  <si>
    <t>6x230+15%+48TP</t>
  </si>
  <si>
    <t>7.4x127.5+15%+60TP</t>
  </si>
  <si>
    <t>способ: Сбербанк ОнЛайн, время: 19:27,  дата: 20/06/14,  дополн: 4358</t>
  </si>
  <si>
    <t>Inversiya</t>
  </si>
  <si>
    <t>Вуаль с печатью арт. В335 цвет 2 280</t>
  </si>
  <si>
    <t>4x90+15%+32TP</t>
  </si>
  <si>
    <t>способ: банкомат сбербанка, время: 14:26:26,  дата: 17/06/14,  дополн: карта ***3565</t>
  </si>
  <si>
    <t>juli_losk</t>
  </si>
  <si>
    <t>Ткань вуаль "Нежность" Y050 280 Цвет 1 Цена 75р</t>
  </si>
  <si>
    <t>6x75+15%+48TP</t>
  </si>
  <si>
    <t>способ: СБ онлайн, время: -,  дата: 17/06/14,  дополн: 9723</t>
  </si>
  <si>
    <t>Katemom</t>
  </si>
  <si>
    <t>Тюль вуаль с печатным рисунком арт 70338 цв 2 280</t>
  </si>
  <si>
    <t>6x90+15%+48TP</t>
  </si>
  <si>
    <t>способ: карта сбербанка, время: 13.21,  дата: 17/06/14,  дополн: 7172</t>
  </si>
  <si>
    <t>kate_boch</t>
  </si>
  <si>
    <t>Тюль вуаль с печатным рисунком арт. 70338 цв. 2 280 Цена 85р</t>
  </si>
  <si>
    <t>способ: сбербанк онлайн, время: 18.02,  дата: 17/06/14,  дополн: ***1309</t>
  </si>
  <si>
    <t>kbcf 61</t>
  </si>
  <si>
    <t>Тюль вуаль с печатным рисунком арт. 70338 цв. 2</t>
  </si>
  <si>
    <t>способ: карта Сбера, время: 13.44.43,  дата: 17/06/14,  дополн: ...3127  Кольцово</t>
  </si>
  <si>
    <t>koha</t>
  </si>
  <si>
    <t>Вуаль с печатью арт. В335 цвет 2 280 Цена 85 с утяжелителем</t>
  </si>
  <si>
    <t>способ: сберонлайн, время: 14 45,  дата: 19/06/14,  дополн: 0321</t>
  </si>
  <si>
    <t>Lel</t>
  </si>
  <si>
    <t>способ: карта, время: 21-49,  дата: 16/06/14,  дополн: ***5294</t>
  </si>
  <si>
    <t>Lena_vs</t>
  </si>
  <si>
    <t>Люверс арт. 536274 цвет 1</t>
  </si>
  <si>
    <t>60x11+15%+60TP</t>
  </si>
  <si>
    <t>5x230+15%+40TP</t>
  </si>
  <si>
    <t>Люверс арт. 536274 цвет 3 (Замена Люверс арт. 536274 цвет 1)</t>
  </si>
  <si>
    <t>30x11+15%+30TP</t>
  </si>
  <si>
    <t>способ: Сбер-онлайн, время: 07:29,  дата: 17/06/14,  дополн: 9667</t>
  </si>
  <si>
    <t>способ: Сбер-онлайн, время: 06:29,  дата: 24/06/14,  дополн: 9667</t>
  </si>
  <si>
    <t>Ly23</t>
  </si>
  <si>
    <t>Вуаль 2009 300 Цвет №53 Цена 55р</t>
  </si>
  <si>
    <t>10x52.5+15%+80TP</t>
  </si>
  <si>
    <t>способ: сбер онлайн, время: 23/35,  дата: 18/06/14,  дополн: 1722</t>
  </si>
  <si>
    <t>mamanatalja</t>
  </si>
  <si>
    <t>торы кружевные Зара Нить "Шарик" арт. LL цвет 145</t>
  </si>
  <si>
    <t>2x820+15%+40TP</t>
  </si>
  <si>
    <t>способ: карта сбера, время: 10-00,  дата: 13/06/14,  дополн: ****1524</t>
  </si>
  <si>
    <t>MilisaNarziss</t>
  </si>
  <si>
    <t>Люверс арт. 536274 цвет 2</t>
  </si>
  <si>
    <t>Люверс арт. 536274 цвет 3</t>
  </si>
  <si>
    <t>способ: сбер.онлайн, время: 14.44,  дата: 18/06/14,  дополн: 3402</t>
  </si>
  <si>
    <t>MUsa</t>
  </si>
  <si>
    <t>Вуаль Нежность арт. Y088 цвет 1 280</t>
  </si>
  <si>
    <t>5x75+15%+40TP</t>
  </si>
  <si>
    <t>Ткань портьерная "БЛЭКАУТ" с тиснением EMB11 150 Цвет №2</t>
  </si>
  <si>
    <t>6x170+15%+48TP</t>
  </si>
  <si>
    <t>способ: сбербанк-онлайн, время: 20:36 Мс,  дата: 16/06/14,  дополн: *7989</t>
  </si>
  <si>
    <t>Natali SK</t>
  </si>
  <si>
    <t>1x170+15%+8TP</t>
  </si>
  <si>
    <t>4.75x230+15%+38TP</t>
  </si>
  <si>
    <t>способ: СБ онлайн, время: 08:09 мс,  дата: 25/06/14,  дополн: ** 8439</t>
  </si>
  <si>
    <t>способ: СБ онлайн, время: в 08:31 ,  дата: 26/06/14,  дополн: ** 8439</t>
  </si>
  <si>
    <t>natalia ustinova</t>
  </si>
  <si>
    <t>Ткань портьерная Блэкаут Люкс арт. J2265 цв. 3,</t>
  </si>
  <si>
    <t>способ: чзбанкомат, время: 14,  дата: 19/06/14,  дополн: 6836</t>
  </si>
  <si>
    <t>natalia_vita</t>
  </si>
  <si>
    <t>Органза Флок арт. F2 цвет 1 280 цена 107,5 105</t>
  </si>
  <si>
    <t>5x105+15%+40TP</t>
  </si>
  <si>
    <t>способ: сбер онлайн, время: 07:55,  дата: 18/06/14,  дополн: с</t>
  </si>
  <si>
    <t>nuta.ksn</t>
  </si>
  <si>
    <t>Вуаль с печатью арт. В335 цвет 2 280 с утяжелителем</t>
  </si>
  <si>
    <t>способ: онлайн СБ, время: 14,40,  дата: 16/06/14,  дополн: 5563</t>
  </si>
  <si>
    <t>Olga27</t>
  </si>
  <si>
    <t>3x90+15%+24TP</t>
  </si>
  <si>
    <t>3x75+15%+24TP</t>
  </si>
  <si>
    <t>способ: сберонлайн, время: 23:02,  дата: 18/06/14,  дополн: карта 7702</t>
  </si>
  <si>
    <t>POLYAKOVA</t>
  </si>
  <si>
    <t>7x75+15%+56TP</t>
  </si>
  <si>
    <t>способ: сберонлайн, время: 06-36,  дата: 18/06/14,  дополн: с карты**8773</t>
  </si>
  <si>
    <t>Prinzessa</t>
  </si>
  <si>
    <t>5x170+15%+40TP</t>
  </si>
  <si>
    <t>способ: сбербанк онлайн, время: 14:11,  дата: 17/06/14,  дополн: 7175</t>
  </si>
  <si>
    <t>pshonka</t>
  </si>
  <si>
    <t>Тюль вуаль с печатным рисунком арт. 70338 цв. 2 280</t>
  </si>
  <si>
    <t>7x90+15%+56TP</t>
  </si>
  <si>
    <t>способ: онлайн, время: 8,47,  дата: 17/06/14,  дополн: 8466</t>
  </si>
  <si>
    <t>rovnovaes</t>
  </si>
  <si>
    <t>Лен фантазия арт.ZR29</t>
  </si>
  <si>
    <t>5.4x127.5+15%+44TP</t>
  </si>
  <si>
    <t>способ: карта, время: 16,  дата: 18/06/14,  дополн: 4844</t>
  </si>
  <si>
    <t>svetlana2701</t>
  </si>
  <si>
    <t>способ: карта СБ, время: 19.46,  дата: 17/06/14,  дополн: ****6018</t>
  </si>
  <si>
    <t>tlufik</t>
  </si>
  <si>
    <t>люверс, матовое серебро 536274 цвет 1</t>
  </si>
  <si>
    <t>способ: картой, время: 21-15...,  дата: 18/06/14,  дополн: ХХХ00240 , время точное не помню,указала в какой период</t>
  </si>
  <si>
    <t>znata</t>
  </si>
  <si>
    <t>Ткань портьерная Блэкаут Люкс арт. J2265 цв. 3</t>
  </si>
  <si>
    <t>8x230+15%+64TP</t>
  </si>
  <si>
    <t>Ткань портьерная ТАФТА TA001 150 Цвет №37</t>
  </si>
  <si>
    <t>5x67.5+15%+40TP</t>
  </si>
  <si>
    <t>способ: Через сбербанк, время: 17-43,  дата: 17/06/14,  дополн: ОСБ 8047/00373, номер операции 0009, терминал 00103766, пункт обслуживания 440000000522, номер ссылки 312266534120</t>
  </si>
  <si>
    <t>Акимовна</t>
  </si>
  <si>
    <t>13x75+15%+104TP</t>
  </si>
  <si>
    <t>Вуаль 2009 300 Цвет №53</t>
  </si>
  <si>
    <t>16.2x52.5+15%+130TP</t>
  </si>
  <si>
    <t>способ: банкомат, время: 12-44,  дата: 17/06/14,  дополн: ***0504</t>
  </si>
  <si>
    <t>Алиева Анастасия 2010</t>
  </si>
  <si>
    <t>Вуаль с печатью арт. В335 цвет 2 280 Цена 90 с утяжелителем</t>
  </si>
  <si>
    <t>5.3x90+15%+43TP</t>
  </si>
  <si>
    <t>способ: СБ ОНЛАЙН, время: 8:46,  дата: 18/06/14,  дополн: ***7425</t>
  </si>
  <si>
    <t>Анна Семенович</t>
  </si>
  <si>
    <t>3x52.5+15%+24TP</t>
  </si>
  <si>
    <t>способ: сбер-онлайн, время: 23-38,  дата: 15/06/14,  дополн: 5078</t>
  </si>
  <si>
    <t>Богатая</t>
  </si>
  <si>
    <t>Ткань портьерная "БЛЭКАУТ" с тиснением EMB11 Цвет 2</t>
  </si>
  <si>
    <t>3x170+15%+24TP</t>
  </si>
  <si>
    <t>Ветлана</t>
  </si>
  <si>
    <t>5x110+15%+40TP</t>
  </si>
  <si>
    <t>Органза Флок арт. F2 цвет 1 280</t>
  </si>
  <si>
    <t>способ: Cбербанконлайн, время: 10:40,  дата: 27/06/14,  дополн: 2622</t>
  </si>
  <si>
    <t>Елееееена</t>
  </si>
  <si>
    <t>9x110+15%+72TP</t>
  </si>
  <si>
    <t>9x90+15%+72TP</t>
  </si>
  <si>
    <t>способ: через оператора, время: 15-34,  дата: 18/06/14,  дополн: ОСБ 8047/0202</t>
  </si>
  <si>
    <t>Каролiнка</t>
  </si>
  <si>
    <t>7x255+15%+56TP</t>
  </si>
  <si>
    <t>способ: Сбер-онлайн, время: 11:34,  дата: 17/06/14,  дополн: с карты Сбера ***7236</t>
  </si>
  <si>
    <t>Ленуська 20 10</t>
  </si>
  <si>
    <t>Ткань портьерная ТАФТА TA001 150 Цвет №37</t>
  </si>
  <si>
    <t>12x67.5+15%+96TP</t>
  </si>
  <si>
    <t>способ: с карты, время: 18:42:29,  дата: 18/06/14,  дополн: 7008</t>
  </si>
  <si>
    <t>Лялёк</t>
  </si>
  <si>
    <t>Вуаль Нежность арт. Y088 цвет 1 280 Цена 75р</t>
  </si>
  <si>
    <t>способ: банкомат, время: ??,  дата: 18/06/14,  дополн: 3465</t>
  </si>
  <si>
    <t>мари-кир</t>
  </si>
  <si>
    <t>Органза Флок арт. F2 цвет 1</t>
  </si>
  <si>
    <t>7x105+15%+56TP</t>
  </si>
  <si>
    <t>способ: сбербанк онлайн, время: 22-20,  дата: 17/06/14,  дополн: 9517</t>
  </si>
  <si>
    <t>Мила080</t>
  </si>
  <si>
    <t>способ: СБЕР ОНЛАЙН, время: 9-10,  дата: 18/06/14,  дополн: 1429</t>
  </si>
  <si>
    <t>Ната06</t>
  </si>
  <si>
    <t>Люверс арт. 536274 цвет 5</t>
  </si>
  <si>
    <t>20x11+15%+20TP</t>
  </si>
  <si>
    <t>способ: онлайн, время: 14:26,  дата: 17/06/14,  дополн: 8465</t>
  </si>
  <si>
    <t>Оксана1974</t>
  </si>
  <si>
    <t>способ: сберонлайн, время: 10-40,  дата: 17/06/14,  дополн: 4363</t>
  </si>
  <si>
    <t>Оля99</t>
  </si>
  <si>
    <t>способ: сбер, время: 10:00,  дата: 17/06/14,  дополн: 3405</t>
  </si>
  <si>
    <t>Связистка</t>
  </si>
  <si>
    <t>Лен-фантазия ZR29</t>
  </si>
  <si>
    <t>способ: Альфаклик, время: 22-19,  дата: 17/06/14,  дополн: с011706140014358</t>
  </si>
  <si>
    <t>Татьянка76</t>
  </si>
  <si>
    <t>8x90+15%+64TP</t>
  </si>
  <si>
    <t>способ: Сбер онлайн, время: 9-41,  дата: 18/06/14,  дополн: 6396</t>
  </si>
  <si>
    <t>Юлианк@</t>
  </si>
  <si>
    <t>Вуаль с печатью арт. В335 цвет 2</t>
  </si>
  <si>
    <t>34.1x90+15%+273TP</t>
  </si>
  <si>
    <t>тесьма</t>
  </si>
  <si>
    <t>50x12.35+15%+50TP</t>
  </si>
  <si>
    <t>14x90+15%+112TP</t>
  </si>
  <si>
    <t>Ткань вуаль "Нежность" Y050 280 Цвет 1</t>
  </si>
  <si>
    <t>8x75+15%+64TP</t>
  </si>
  <si>
    <t>11x67.5+15%+88TP</t>
  </si>
  <si>
    <t>ТЮЛЬ_ОРГАНЗА_ПЕЧ L157 Цвет 1</t>
  </si>
  <si>
    <t>11.4x110+15%+92TP</t>
  </si>
  <si>
    <t>14x105+15%+112TP</t>
  </si>
  <si>
    <t>3.8x255+15%+31TP</t>
  </si>
  <si>
    <t>13.8x170+15%+111TP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</si>
</sst>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F127" sqref="F12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4" t="s">
        <v>6</v>
      </c>
      <c r="B2" s="4" t="s">
        <v>7</v>
      </c>
      <c r="C2" s="4" t="s">
        <v>8</v>
      </c>
      <c r="D2" s="4">
        <v>807</v>
      </c>
      <c r="E2" s="4"/>
      <c r="F2" s="4"/>
    </row>
    <row r="3" spans="1:6" ht="12.75">
      <c r="A3" s="4" t="s">
        <v>6</v>
      </c>
      <c r="B3" s="4" t="s">
        <v>9</v>
      </c>
      <c r="C3" s="4"/>
      <c r="D3" s="4"/>
      <c r="E3" s="4">
        <v>759</v>
      </c>
      <c r="F3" s="4"/>
    </row>
    <row r="4" spans="1:6" ht="12.75">
      <c r="A4" s="5" t="s">
        <v>6</v>
      </c>
      <c r="B4" s="5"/>
      <c r="C4" s="5"/>
      <c r="D4" s="5">
        <f>SUM(D2:D3)</f>
        <v>807</v>
      </c>
      <c r="E4" s="5">
        <f>SUM(E2:E3)</f>
        <v>759</v>
      </c>
      <c r="F4" s="5">
        <f>D4-E4</f>
        <v>48</v>
      </c>
    </row>
    <row r="5" spans="1:6" ht="12.75">
      <c r="A5" s="4" t="s">
        <v>10</v>
      </c>
      <c r="B5" s="4" t="s">
        <v>11</v>
      </c>
      <c r="C5" s="4" t="s">
        <v>12</v>
      </c>
      <c r="D5" s="4">
        <v>943</v>
      </c>
      <c r="E5" s="4"/>
      <c r="F5" s="4"/>
    </row>
    <row r="6" spans="1:6" ht="12.75">
      <c r="A6" s="4" t="s">
        <v>10</v>
      </c>
      <c r="B6" s="4" t="s">
        <v>13</v>
      </c>
      <c r="C6" s="4"/>
      <c r="D6" s="4"/>
      <c r="E6" s="4">
        <v>863</v>
      </c>
      <c r="F6" s="4"/>
    </row>
    <row r="7" spans="1:6" ht="12.75">
      <c r="A7" s="5" t="s">
        <v>10</v>
      </c>
      <c r="B7" s="5"/>
      <c r="C7" s="5"/>
      <c r="D7" s="5">
        <f>SUM(D5:D6)</f>
        <v>943</v>
      </c>
      <c r="E7" s="5">
        <f>SUM(E5:E6)</f>
        <v>863</v>
      </c>
      <c r="F7" s="5">
        <f>D7-E7</f>
        <v>80</v>
      </c>
    </row>
    <row r="8" spans="1:6" ht="12.75">
      <c r="A8" s="4" t="s">
        <v>14</v>
      </c>
      <c r="B8" s="4" t="s">
        <v>15</v>
      </c>
      <c r="C8" s="4" t="s">
        <v>16</v>
      </c>
      <c r="D8" s="4">
        <v>1205</v>
      </c>
      <c r="E8" s="4"/>
      <c r="F8" s="4"/>
    </row>
    <row r="9" spans="1:6" ht="12.75">
      <c r="A9" s="4" t="s">
        <v>14</v>
      </c>
      <c r="B9" s="4" t="s">
        <v>17</v>
      </c>
      <c r="C9" s="4" t="s">
        <v>18</v>
      </c>
      <c r="D9" s="4">
        <v>1090</v>
      </c>
      <c r="E9" s="4"/>
      <c r="F9" s="4"/>
    </row>
    <row r="10" spans="1:6" ht="12.75">
      <c r="A10" s="4" t="s">
        <v>14</v>
      </c>
      <c r="B10" s="4" t="s">
        <v>19</v>
      </c>
      <c r="C10" s="4"/>
      <c r="D10" s="4"/>
      <c r="E10" s="4">
        <v>2231</v>
      </c>
      <c r="F10" s="4"/>
    </row>
    <row r="11" spans="1:6" ht="12.75">
      <c r="A11" s="5" t="s">
        <v>14</v>
      </c>
      <c r="B11" s="5"/>
      <c r="C11" s="5"/>
      <c r="D11" s="5">
        <f>SUM(D8:D10)</f>
        <v>2295</v>
      </c>
      <c r="E11" s="5">
        <f>SUM(E8:E10)</f>
        <v>2231</v>
      </c>
      <c r="F11" s="5">
        <f>D11-E11</f>
        <v>64</v>
      </c>
    </row>
    <row r="12" spans="1:6" ht="12.75">
      <c r="A12" s="4" t="s">
        <v>20</v>
      </c>
      <c r="B12" s="4" t="s">
        <v>21</v>
      </c>
      <c r="C12" s="4" t="s">
        <v>22</v>
      </c>
      <c r="D12" s="4">
        <v>481</v>
      </c>
      <c r="E12" s="4"/>
      <c r="F12" s="4"/>
    </row>
    <row r="13" spans="1:6" ht="12.75">
      <c r="A13" s="4" t="s">
        <v>20</v>
      </c>
      <c r="B13" s="4" t="s">
        <v>23</v>
      </c>
      <c r="C13" s="4"/>
      <c r="D13" s="4"/>
      <c r="E13" s="4">
        <v>440</v>
      </c>
      <c r="F13" s="4"/>
    </row>
    <row r="14" spans="1:6" ht="12.75">
      <c r="A14" s="5" t="s">
        <v>20</v>
      </c>
      <c r="B14" s="5"/>
      <c r="C14" s="5"/>
      <c r="D14" s="5">
        <f>SUM(D12:D13)</f>
        <v>481</v>
      </c>
      <c r="E14" s="5">
        <f>SUM(E12:E13)</f>
        <v>440</v>
      </c>
      <c r="F14" s="5">
        <f>D14-E14</f>
        <v>41</v>
      </c>
    </row>
    <row r="15" spans="1:6" ht="12.75">
      <c r="A15" s="4" t="s">
        <v>24</v>
      </c>
      <c r="B15" s="4" t="s">
        <v>15</v>
      </c>
      <c r="C15" s="4" t="s">
        <v>25</v>
      </c>
      <c r="D15" s="4">
        <v>1808</v>
      </c>
      <c r="E15" s="4"/>
      <c r="F15" s="4"/>
    </row>
    <row r="16" spans="1:6" ht="12.75">
      <c r="A16" s="4" t="s">
        <v>24</v>
      </c>
      <c r="B16" s="4" t="s">
        <v>26</v>
      </c>
      <c r="C16" s="4"/>
      <c r="D16" s="4"/>
      <c r="E16" s="4">
        <v>1760</v>
      </c>
      <c r="F16" s="4"/>
    </row>
    <row r="17" spans="1:6" ht="12.75">
      <c r="A17" s="5" t="s">
        <v>24</v>
      </c>
      <c r="B17" s="5"/>
      <c r="C17" s="5"/>
      <c r="D17" s="5">
        <f>SUM(D15:D16)</f>
        <v>1808</v>
      </c>
      <c r="E17" s="5">
        <f>SUM(E15:E16)</f>
        <v>1760</v>
      </c>
      <c r="F17" s="5">
        <f>D17-E17</f>
        <v>48</v>
      </c>
    </row>
    <row r="18" spans="1:6" ht="12.75">
      <c r="A18" s="4" t="s">
        <v>27</v>
      </c>
      <c r="B18" s="4" t="s">
        <v>28</v>
      </c>
      <c r="C18" s="4" t="s">
        <v>29</v>
      </c>
      <c r="D18" s="4">
        <v>558</v>
      </c>
      <c r="E18" s="4"/>
      <c r="F18" s="4"/>
    </row>
    <row r="19" spans="1:6" ht="12.75">
      <c r="A19" s="4" t="s">
        <v>27</v>
      </c>
      <c r="B19" s="4" t="s">
        <v>30</v>
      </c>
      <c r="C19" s="4"/>
      <c r="D19" s="4"/>
      <c r="E19" s="4">
        <v>489</v>
      </c>
      <c r="F19" s="4"/>
    </row>
    <row r="20" spans="1:6" ht="12.75">
      <c r="A20" s="5" t="s">
        <v>27</v>
      </c>
      <c r="B20" s="5"/>
      <c r="C20" s="5"/>
      <c r="D20" s="5">
        <f>SUM(D18:D19)</f>
        <v>558</v>
      </c>
      <c r="E20" s="5">
        <f>SUM(E18:E19)</f>
        <v>489</v>
      </c>
      <c r="F20" s="5">
        <f>D20-E20</f>
        <v>69</v>
      </c>
    </row>
    <row r="21" spans="1:6" ht="12.75">
      <c r="A21" s="4" t="s">
        <v>31</v>
      </c>
      <c r="B21" s="4" t="s">
        <v>32</v>
      </c>
      <c r="C21" s="4" t="s">
        <v>33</v>
      </c>
      <c r="D21" s="4">
        <v>904</v>
      </c>
      <c r="E21" s="4"/>
      <c r="F21" s="4"/>
    </row>
    <row r="22" spans="1:6" ht="12.75">
      <c r="A22" s="4" t="s">
        <v>31</v>
      </c>
      <c r="B22" s="4" t="s">
        <v>34</v>
      </c>
      <c r="C22" s="4"/>
      <c r="D22" s="4"/>
      <c r="E22" s="4">
        <v>880</v>
      </c>
      <c r="F22" s="4"/>
    </row>
    <row r="23" spans="1:6" ht="12.75">
      <c r="A23" s="5" t="s">
        <v>31</v>
      </c>
      <c r="B23" s="5"/>
      <c r="C23" s="5"/>
      <c r="D23" s="5">
        <f>SUM(D21:D22)</f>
        <v>904</v>
      </c>
      <c r="E23" s="5">
        <f>SUM(E21:E22)</f>
        <v>880</v>
      </c>
      <c r="F23" s="5">
        <f>D23-E23</f>
        <v>24</v>
      </c>
    </row>
    <row r="24" spans="1:6" ht="12.75">
      <c r="A24" s="4" t="s">
        <v>35</v>
      </c>
      <c r="B24" s="4" t="s">
        <v>36</v>
      </c>
      <c r="C24" s="4" t="s">
        <v>37</v>
      </c>
      <c r="D24" s="4">
        <v>991</v>
      </c>
      <c r="E24" s="4"/>
      <c r="F24" s="4"/>
    </row>
    <row r="25" spans="1:6" ht="12.75">
      <c r="A25" s="4" t="s">
        <v>35</v>
      </c>
      <c r="B25" s="4" t="s">
        <v>38</v>
      </c>
      <c r="C25" s="4"/>
      <c r="D25" s="4"/>
      <c r="E25" s="4">
        <v>880</v>
      </c>
      <c r="F25" s="4"/>
    </row>
    <row r="26" spans="1:6" ht="12.75">
      <c r="A26" s="5" t="s">
        <v>35</v>
      </c>
      <c r="B26" s="5"/>
      <c r="C26" s="5"/>
      <c r="D26" s="5">
        <f>SUM(D24:D25)</f>
        <v>991</v>
      </c>
      <c r="E26" s="5">
        <f>SUM(E24:E25)</f>
        <v>880</v>
      </c>
      <c r="F26" s="5">
        <f>D26-E26</f>
        <v>111</v>
      </c>
    </row>
    <row r="27" spans="1:6" ht="12.75">
      <c r="A27" s="4" t="s">
        <v>39</v>
      </c>
      <c r="B27" s="4" t="s">
        <v>40</v>
      </c>
      <c r="C27" s="4" t="s">
        <v>41</v>
      </c>
      <c r="D27" s="4">
        <v>1414</v>
      </c>
      <c r="E27" s="4"/>
      <c r="F27" s="4"/>
    </row>
    <row r="28" spans="1:6" ht="12.75">
      <c r="A28" s="4" t="s">
        <v>39</v>
      </c>
      <c r="B28" s="4" t="s">
        <v>42</v>
      </c>
      <c r="C28" s="4"/>
      <c r="D28" s="4"/>
      <c r="E28" s="4">
        <v>1500</v>
      </c>
      <c r="F28" s="4"/>
    </row>
    <row r="29" spans="1:6" ht="12.75">
      <c r="A29" s="5" t="s">
        <v>39</v>
      </c>
      <c r="B29" s="5"/>
      <c r="C29" s="5"/>
      <c r="D29" s="5">
        <f>SUM(D27:D28)</f>
        <v>1414</v>
      </c>
      <c r="E29" s="5">
        <f>SUM(E27:E28)</f>
        <v>1500</v>
      </c>
      <c r="F29" s="5">
        <f>D29-E29</f>
        <v>-86</v>
      </c>
    </row>
    <row r="30" spans="1:6" ht="12.75">
      <c r="A30" s="4" t="s">
        <v>43</v>
      </c>
      <c r="B30" s="4" t="s">
        <v>17</v>
      </c>
      <c r="C30" s="4" t="s">
        <v>44</v>
      </c>
      <c r="D30" s="4">
        <v>1635</v>
      </c>
      <c r="E30" s="4"/>
      <c r="F30" s="4"/>
    </row>
    <row r="31" spans="1:6" ht="12.75">
      <c r="A31" s="4" t="s">
        <v>43</v>
      </c>
      <c r="B31" s="4" t="s">
        <v>36</v>
      </c>
      <c r="C31" s="4" t="s">
        <v>45</v>
      </c>
      <c r="D31" s="4">
        <v>1146</v>
      </c>
      <c r="E31" s="4"/>
      <c r="F31" s="4"/>
    </row>
    <row r="32" spans="1:6" ht="12.75">
      <c r="A32" s="4" t="s">
        <v>43</v>
      </c>
      <c r="B32" s="4" t="s">
        <v>46</v>
      </c>
      <c r="C32" s="4"/>
      <c r="D32" s="4"/>
      <c r="E32" s="4">
        <v>2614</v>
      </c>
      <c r="F32" s="4"/>
    </row>
    <row r="33" spans="1:6" ht="12.75">
      <c r="A33" s="5" t="s">
        <v>43</v>
      </c>
      <c r="B33" s="5"/>
      <c r="C33" s="5"/>
      <c r="D33" s="5">
        <f>SUM(D30:D32)</f>
        <v>2781</v>
      </c>
      <c r="E33" s="5">
        <f>SUM(E30:E32)</f>
        <v>2614</v>
      </c>
      <c r="F33" s="5">
        <f>D33-E33</f>
        <v>167</v>
      </c>
    </row>
    <row r="34" spans="1:6" ht="12.75">
      <c r="A34" s="4" t="s">
        <v>47</v>
      </c>
      <c r="B34" s="4" t="s">
        <v>48</v>
      </c>
      <c r="C34" s="4" t="s">
        <v>49</v>
      </c>
      <c r="D34" s="4">
        <v>446</v>
      </c>
      <c r="E34" s="4"/>
      <c r="F34" s="4"/>
    </row>
    <row r="35" spans="1:6" ht="12.75">
      <c r="A35" s="4" t="s">
        <v>47</v>
      </c>
      <c r="B35" s="4" t="s">
        <v>50</v>
      </c>
      <c r="C35" s="4"/>
      <c r="D35" s="4"/>
      <c r="E35" s="4">
        <v>414</v>
      </c>
      <c r="F35" s="4"/>
    </row>
    <row r="36" spans="1:6" ht="12.75">
      <c r="A36" s="5" t="s">
        <v>47</v>
      </c>
      <c r="B36" s="5"/>
      <c r="C36" s="5"/>
      <c r="D36" s="5">
        <f>SUM(D34:D35)</f>
        <v>446</v>
      </c>
      <c r="E36" s="5">
        <f>SUM(E34:E35)</f>
        <v>414</v>
      </c>
      <c r="F36" s="5">
        <f>D36-E36</f>
        <v>32</v>
      </c>
    </row>
    <row r="37" spans="1:6" ht="12.75">
      <c r="A37" s="4" t="s">
        <v>51</v>
      </c>
      <c r="B37" s="4" t="s">
        <v>52</v>
      </c>
      <c r="C37" s="4" t="s">
        <v>53</v>
      </c>
      <c r="D37" s="4">
        <v>566</v>
      </c>
      <c r="E37" s="4"/>
      <c r="F37" s="4"/>
    </row>
    <row r="38" spans="1:6" ht="12.75">
      <c r="A38" s="4" t="s">
        <v>51</v>
      </c>
      <c r="B38" s="4" t="s">
        <v>54</v>
      </c>
      <c r="C38" s="4"/>
      <c r="D38" s="4"/>
      <c r="E38" s="4">
        <v>518</v>
      </c>
      <c r="F38" s="4"/>
    </row>
    <row r="39" spans="1:6" ht="12.75">
      <c r="A39" s="5" t="s">
        <v>51</v>
      </c>
      <c r="B39" s="5"/>
      <c r="C39" s="5"/>
      <c r="D39" s="5">
        <f>SUM(D37:D38)</f>
        <v>566</v>
      </c>
      <c r="E39" s="5">
        <f>SUM(E37:E38)</f>
        <v>518</v>
      </c>
      <c r="F39" s="5">
        <f>D39-E39</f>
        <v>48</v>
      </c>
    </row>
    <row r="40" spans="1:6" ht="12.75">
      <c r="A40" s="4" t="s">
        <v>55</v>
      </c>
      <c r="B40" s="4" t="s">
        <v>56</v>
      </c>
      <c r="C40" s="4" t="s">
        <v>57</v>
      </c>
      <c r="D40" s="4">
        <v>669</v>
      </c>
      <c r="E40" s="4"/>
      <c r="F40" s="4"/>
    </row>
    <row r="41" spans="1:6" ht="12.75">
      <c r="A41" s="4" t="s">
        <v>55</v>
      </c>
      <c r="B41" s="4" t="s">
        <v>58</v>
      </c>
      <c r="C41" s="4"/>
      <c r="D41" s="4"/>
      <c r="E41" s="4">
        <v>621</v>
      </c>
      <c r="F41" s="4"/>
    </row>
    <row r="42" spans="1:6" ht="12.75">
      <c r="A42" s="5" t="s">
        <v>55</v>
      </c>
      <c r="B42" s="5"/>
      <c r="C42" s="5"/>
      <c r="D42" s="5">
        <f>SUM(D40:D41)</f>
        <v>669</v>
      </c>
      <c r="E42" s="5">
        <f>SUM(E40:E41)</f>
        <v>621</v>
      </c>
      <c r="F42" s="5">
        <f>D42-E42</f>
        <v>48</v>
      </c>
    </row>
    <row r="43" spans="1:6" ht="12.75">
      <c r="A43" s="4" t="s">
        <v>59</v>
      </c>
      <c r="B43" s="4" t="s">
        <v>60</v>
      </c>
      <c r="C43" s="4" t="s">
        <v>57</v>
      </c>
      <c r="D43" s="4">
        <v>669</v>
      </c>
      <c r="E43" s="4"/>
      <c r="F43" s="4"/>
    </row>
    <row r="44" spans="1:6" ht="12.75">
      <c r="A44" s="4" t="s">
        <v>59</v>
      </c>
      <c r="B44" s="4" t="s">
        <v>61</v>
      </c>
      <c r="C44" s="4"/>
      <c r="D44" s="4"/>
      <c r="E44" s="4">
        <v>621</v>
      </c>
      <c r="F44" s="4"/>
    </row>
    <row r="45" spans="1:6" ht="12.75">
      <c r="A45" s="5" t="s">
        <v>59</v>
      </c>
      <c r="B45" s="5"/>
      <c r="C45" s="5"/>
      <c r="D45" s="5">
        <f>SUM(D43:D44)</f>
        <v>669</v>
      </c>
      <c r="E45" s="5">
        <f>SUM(E43:E44)</f>
        <v>621</v>
      </c>
      <c r="F45" s="5">
        <f>D45-E45</f>
        <v>48</v>
      </c>
    </row>
    <row r="46" spans="1:6" ht="12.75">
      <c r="A46" s="4" t="s">
        <v>62</v>
      </c>
      <c r="B46" s="4" t="s">
        <v>63</v>
      </c>
      <c r="C46" s="4" t="s">
        <v>49</v>
      </c>
      <c r="D46" s="4">
        <v>446</v>
      </c>
      <c r="E46" s="4"/>
      <c r="F46" s="4"/>
    </row>
    <row r="47" spans="1:6" ht="12.75">
      <c r="A47" s="4" t="s">
        <v>62</v>
      </c>
      <c r="B47" s="4" t="s">
        <v>64</v>
      </c>
      <c r="C47" s="4"/>
      <c r="D47" s="4"/>
      <c r="E47" s="4">
        <v>414</v>
      </c>
      <c r="F47" s="4"/>
    </row>
    <row r="48" spans="1:6" ht="12.75">
      <c r="A48" s="5" t="s">
        <v>62</v>
      </c>
      <c r="B48" s="5"/>
      <c r="C48" s="5"/>
      <c r="D48" s="5">
        <f>SUM(D46:D47)</f>
        <v>446</v>
      </c>
      <c r="E48" s="5">
        <f>SUM(E46:E47)</f>
        <v>414</v>
      </c>
      <c r="F48" s="5">
        <f>D48-E48</f>
        <v>32</v>
      </c>
    </row>
    <row r="49" spans="1:6" ht="12.75">
      <c r="A49" s="4" t="s">
        <v>65</v>
      </c>
      <c r="B49" s="4" t="s">
        <v>66</v>
      </c>
      <c r="C49" s="4" t="s">
        <v>57</v>
      </c>
      <c r="D49" s="4">
        <v>669</v>
      </c>
      <c r="E49" s="4"/>
      <c r="F49" s="4"/>
    </row>
    <row r="50" spans="1:6" ht="12.75">
      <c r="A50" s="4" t="s">
        <v>65</v>
      </c>
      <c r="B50" s="4" t="s">
        <v>67</v>
      </c>
      <c r="C50" s="4"/>
      <c r="D50" s="4"/>
      <c r="E50" s="4">
        <v>621</v>
      </c>
      <c r="F50" s="4"/>
    </row>
    <row r="51" spans="1:6" ht="12.75">
      <c r="A51" s="5" t="s">
        <v>65</v>
      </c>
      <c r="B51" s="5"/>
      <c r="C51" s="5"/>
      <c r="D51" s="5">
        <f>SUM(D49:D50)</f>
        <v>669</v>
      </c>
      <c r="E51" s="5">
        <f>SUM(E49:E50)</f>
        <v>621</v>
      </c>
      <c r="F51" s="5">
        <f>D51-E51</f>
        <v>48</v>
      </c>
    </row>
    <row r="52" spans="1:6" ht="12.75">
      <c r="A52" s="4" t="s">
        <v>68</v>
      </c>
      <c r="B52" s="4" t="s">
        <v>15</v>
      </c>
      <c r="C52" s="4" t="s">
        <v>25</v>
      </c>
      <c r="D52" s="4">
        <v>1808</v>
      </c>
      <c r="E52" s="4"/>
      <c r="F52" s="4"/>
    </row>
    <row r="53" spans="1:6" ht="12.75">
      <c r="A53" s="4" t="s">
        <v>68</v>
      </c>
      <c r="B53" s="4" t="s">
        <v>69</v>
      </c>
      <c r="C53" s="4"/>
      <c r="D53" s="4"/>
      <c r="E53" s="4">
        <v>1760</v>
      </c>
      <c r="F53" s="4"/>
    </row>
    <row r="54" spans="1:6" ht="12.75">
      <c r="A54" s="5" t="s">
        <v>68</v>
      </c>
      <c r="B54" s="5"/>
      <c r="C54" s="5"/>
      <c r="D54" s="5">
        <f>SUM(D52:D53)</f>
        <v>1808</v>
      </c>
      <c r="E54" s="5">
        <f>SUM(E52:E53)</f>
        <v>1760</v>
      </c>
      <c r="F54" s="5">
        <f>D54-E54</f>
        <v>48</v>
      </c>
    </row>
    <row r="55" spans="1:6" ht="12.75">
      <c r="A55" s="4" t="s">
        <v>70</v>
      </c>
      <c r="B55" s="4" t="s">
        <v>71</v>
      </c>
      <c r="C55" s="4" t="s">
        <v>72</v>
      </c>
      <c r="D55" s="4">
        <v>819</v>
      </c>
      <c r="E55" s="4"/>
      <c r="F55" s="4"/>
    </row>
    <row r="56" spans="1:6" ht="12.75">
      <c r="A56" s="4" t="s">
        <v>70</v>
      </c>
      <c r="B56" s="4" t="s">
        <v>17</v>
      </c>
      <c r="C56" s="4" t="s">
        <v>73</v>
      </c>
      <c r="D56" s="4">
        <v>1363</v>
      </c>
      <c r="E56" s="4"/>
      <c r="F56" s="4"/>
    </row>
    <row r="57" spans="1:6" ht="12.75">
      <c r="A57" s="4" t="s">
        <v>70</v>
      </c>
      <c r="B57" s="4" t="s">
        <v>74</v>
      </c>
      <c r="C57" s="4" t="s">
        <v>75</v>
      </c>
      <c r="D57" s="4">
        <v>410</v>
      </c>
      <c r="E57" s="4"/>
      <c r="F57" s="4"/>
    </row>
    <row r="58" spans="1:6" ht="12.75">
      <c r="A58" s="4" t="s">
        <v>70</v>
      </c>
      <c r="B58" s="4" t="s">
        <v>76</v>
      </c>
      <c r="C58" s="4"/>
      <c r="D58" s="4"/>
      <c r="E58" s="4">
        <v>1139</v>
      </c>
      <c r="F58" s="4"/>
    </row>
    <row r="59" spans="1:6" ht="12.75">
      <c r="A59" s="4" t="s">
        <v>70</v>
      </c>
      <c r="B59" s="4" t="s">
        <v>77</v>
      </c>
      <c r="C59" s="4"/>
      <c r="D59" s="4"/>
      <c r="E59" s="4">
        <v>1323</v>
      </c>
      <c r="F59" s="4"/>
    </row>
    <row r="60" spans="1:6" ht="12.75">
      <c r="A60" s="5" t="s">
        <v>70</v>
      </c>
      <c r="B60" s="5"/>
      <c r="C60" s="5"/>
      <c r="D60" s="5">
        <f>SUM(D55:D59)</f>
        <v>2592</v>
      </c>
      <c r="E60" s="5">
        <f>SUM(E55:E59)</f>
        <v>2462</v>
      </c>
      <c r="F60" s="5">
        <f>D60-E60</f>
        <v>130</v>
      </c>
    </row>
    <row r="61" spans="1:6" ht="12.75">
      <c r="A61" s="4" t="s">
        <v>78</v>
      </c>
      <c r="B61" s="4" t="s">
        <v>79</v>
      </c>
      <c r="C61" s="4" t="s">
        <v>80</v>
      </c>
      <c r="D61" s="4">
        <v>684</v>
      </c>
      <c r="E61" s="4"/>
      <c r="F61" s="4"/>
    </row>
    <row r="62" spans="1:6" ht="12.75">
      <c r="A62" s="4" t="s">
        <v>78</v>
      </c>
      <c r="B62" s="4" t="s">
        <v>81</v>
      </c>
      <c r="C62" s="4"/>
      <c r="D62" s="4"/>
      <c r="E62" s="4">
        <v>604</v>
      </c>
      <c r="F62" s="4"/>
    </row>
    <row r="63" spans="1:6" ht="12.75">
      <c r="A63" s="5" t="s">
        <v>78</v>
      </c>
      <c r="B63" s="5"/>
      <c r="C63" s="5"/>
      <c r="D63" s="5">
        <f>SUM(D61:D62)</f>
        <v>684</v>
      </c>
      <c r="E63" s="5">
        <f>SUM(E61:E62)</f>
        <v>604</v>
      </c>
      <c r="F63" s="5">
        <f>D63-E63</f>
        <v>80</v>
      </c>
    </row>
    <row r="64" spans="1:6" ht="12.75">
      <c r="A64" s="4" t="s">
        <v>82</v>
      </c>
      <c r="B64" s="4" t="s">
        <v>83</v>
      </c>
      <c r="C64" s="4" t="s">
        <v>84</v>
      </c>
      <c r="D64" s="4">
        <v>1926</v>
      </c>
      <c r="E64" s="4"/>
      <c r="F64" s="4"/>
    </row>
    <row r="65" spans="1:6" ht="12.75">
      <c r="A65" s="4" t="s">
        <v>82</v>
      </c>
      <c r="B65" s="4" t="s">
        <v>85</v>
      </c>
      <c r="C65" s="4"/>
      <c r="D65" s="4"/>
      <c r="E65" s="4">
        <v>1886</v>
      </c>
      <c r="F65" s="4"/>
    </row>
    <row r="66" spans="1:6" ht="12.75">
      <c r="A66" s="5" t="s">
        <v>82</v>
      </c>
      <c r="B66" s="5"/>
      <c r="C66" s="5"/>
      <c r="D66" s="5">
        <f>SUM(D64:D65)</f>
        <v>1926</v>
      </c>
      <c r="E66" s="5">
        <f>SUM(E64:E65)</f>
        <v>1886</v>
      </c>
      <c r="F66" s="5">
        <f>D66-E66</f>
        <v>40</v>
      </c>
    </row>
    <row r="67" spans="1:6" ht="12.75">
      <c r="A67" s="4" t="s">
        <v>86</v>
      </c>
      <c r="B67" s="4" t="s">
        <v>87</v>
      </c>
      <c r="C67" s="4" t="s">
        <v>75</v>
      </c>
      <c r="D67" s="4">
        <v>410</v>
      </c>
      <c r="E67" s="4"/>
      <c r="F67" s="4"/>
    </row>
    <row r="68" spans="1:6" ht="12.75">
      <c r="A68" s="4" t="s">
        <v>86</v>
      </c>
      <c r="B68" s="4" t="s">
        <v>88</v>
      </c>
      <c r="C68" s="4" t="s">
        <v>75</v>
      </c>
      <c r="D68" s="4">
        <v>410</v>
      </c>
      <c r="E68" s="4"/>
      <c r="F68" s="4"/>
    </row>
    <row r="69" spans="1:6" ht="12.75">
      <c r="A69" s="4" t="s">
        <v>86</v>
      </c>
      <c r="B69" s="4" t="s">
        <v>89</v>
      </c>
      <c r="C69" s="4"/>
      <c r="D69" s="4"/>
      <c r="E69" s="4">
        <v>760</v>
      </c>
      <c r="F69" s="4"/>
    </row>
    <row r="70" spans="1:6" ht="12.75">
      <c r="A70" s="5" t="s">
        <v>86</v>
      </c>
      <c r="B70" s="5"/>
      <c r="C70" s="5"/>
      <c r="D70" s="5">
        <f>SUM(D67:D69)</f>
        <v>820</v>
      </c>
      <c r="E70" s="5">
        <f>SUM(E67:E69)</f>
        <v>760</v>
      </c>
      <c r="F70" s="5">
        <f>D70-E70</f>
        <v>60</v>
      </c>
    </row>
    <row r="71" spans="1:6" ht="12.75">
      <c r="A71" s="4" t="s">
        <v>90</v>
      </c>
      <c r="B71" s="4" t="s">
        <v>91</v>
      </c>
      <c r="C71" s="4" t="s">
        <v>92</v>
      </c>
      <c r="D71" s="4">
        <v>472</v>
      </c>
      <c r="E71" s="4"/>
      <c r="F71" s="4"/>
    </row>
    <row r="72" spans="1:6" ht="12.75">
      <c r="A72" s="4" t="s">
        <v>90</v>
      </c>
      <c r="B72" s="4" t="s">
        <v>93</v>
      </c>
      <c r="C72" s="4" t="s">
        <v>94</v>
      </c>
      <c r="D72" s="4">
        <v>1221</v>
      </c>
      <c r="E72" s="4"/>
      <c r="F72" s="4"/>
    </row>
    <row r="73" spans="1:6" ht="12.75">
      <c r="A73" s="4" t="s">
        <v>90</v>
      </c>
      <c r="B73" s="4" t="s">
        <v>95</v>
      </c>
      <c r="C73" s="4"/>
      <c r="D73" s="4"/>
      <c r="E73" s="4">
        <v>1605</v>
      </c>
      <c r="F73" s="4"/>
    </row>
    <row r="74" spans="1:6" ht="12.75">
      <c r="A74" s="5" t="s">
        <v>90</v>
      </c>
      <c r="B74" s="5"/>
      <c r="C74" s="5"/>
      <c r="D74" s="5">
        <f>SUM(D71:D73)</f>
        <v>1693</v>
      </c>
      <c r="E74" s="5">
        <f>SUM(E71:E73)</f>
        <v>1605</v>
      </c>
      <c r="F74" s="5">
        <f>D74-E74</f>
        <v>88</v>
      </c>
    </row>
    <row r="75" spans="1:6" ht="12.75">
      <c r="A75" s="4" t="s">
        <v>96</v>
      </c>
      <c r="B75" s="4" t="s">
        <v>93</v>
      </c>
      <c r="C75" s="4" t="s">
        <v>97</v>
      </c>
      <c r="D75" s="4">
        <v>204</v>
      </c>
      <c r="E75" s="4"/>
      <c r="F75" s="4"/>
    </row>
    <row r="76" spans="1:6" ht="12.75">
      <c r="A76" s="4" t="s">
        <v>96</v>
      </c>
      <c r="B76" s="4" t="s">
        <v>17</v>
      </c>
      <c r="C76" s="4" t="s">
        <v>98</v>
      </c>
      <c r="D76" s="4">
        <v>1295</v>
      </c>
      <c r="E76" s="4"/>
      <c r="F76" s="4"/>
    </row>
    <row r="77" spans="1:6" ht="12.75">
      <c r="A77" s="4" t="s">
        <v>96</v>
      </c>
      <c r="B77" s="4" t="s">
        <v>99</v>
      </c>
      <c r="C77" s="4"/>
      <c r="D77" s="4"/>
      <c r="E77" s="4">
        <v>1323</v>
      </c>
      <c r="F77" s="4"/>
    </row>
    <row r="78" spans="1:6" ht="12.75">
      <c r="A78" s="4" t="s">
        <v>96</v>
      </c>
      <c r="B78" s="4" t="s">
        <v>100</v>
      </c>
      <c r="C78" s="4"/>
      <c r="D78" s="4"/>
      <c r="E78" s="4">
        <v>196</v>
      </c>
      <c r="F78" s="4"/>
    </row>
    <row r="79" spans="1:6" ht="12.75">
      <c r="A79" s="5" t="s">
        <v>96</v>
      </c>
      <c r="B79" s="5"/>
      <c r="C79" s="5"/>
      <c r="D79" s="5">
        <f>SUM(D75:D78)</f>
        <v>1499</v>
      </c>
      <c r="E79" s="5">
        <f>SUM(E75:E78)</f>
        <v>1519</v>
      </c>
      <c r="F79" s="5">
        <f>D79-E79</f>
        <v>-20</v>
      </c>
    </row>
    <row r="80" spans="1:6" ht="12.75">
      <c r="A80" s="4" t="s">
        <v>101</v>
      </c>
      <c r="B80" s="4" t="s">
        <v>102</v>
      </c>
      <c r="C80" s="4" t="s">
        <v>44</v>
      </c>
      <c r="D80" s="4">
        <v>1635</v>
      </c>
      <c r="E80" s="4"/>
      <c r="F80" s="4"/>
    </row>
    <row r="81" spans="1:6" ht="12.75">
      <c r="A81" s="4" t="s">
        <v>101</v>
      </c>
      <c r="B81" s="4" t="s">
        <v>103</v>
      </c>
      <c r="C81" s="4"/>
      <c r="D81" s="4"/>
      <c r="E81" s="4">
        <v>1587</v>
      </c>
      <c r="F81" s="4"/>
    </row>
    <row r="82" spans="1:6" ht="12.75">
      <c r="A82" s="5" t="s">
        <v>101</v>
      </c>
      <c r="B82" s="5"/>
      <c r="C82" s="5"/>
      <c r="D82" s="5">
        <f>SUM(D80:D81)</f>
        <v>1635</v>
      </c>
      <c r="E82" s="5">
        <f>SUM(E80:E81)</f>
        <v>1587</v>
      </c>
      <c r="F82" s="5">
        <f>D82-E82</f>
        <v>48</v>
      </c>
    </row>
    <row r="83" spans="1:6" ht="12.75">
      <c r="A83" s="4" t="s">
        <v>104</v>
      </c>
      <c r="B83" s="4" t="s">
        <v>105</v>
      </c>
      <c r="C83" s="4" t="s">
        <v>106</v>
      </c>
      <c r="D83" s="4">
        <v>644</v>
      </c>
      <c r="E83" s="4"/>
      <c r="F83" s="4"/>
    </row>
    <row r="84" spans="1:6" ht="12.75">
      <c r="A84" s="4" t="s">
        <v>104</v>
      </c>
      <c r="B84" s="4" t="s">
        <v>107</v>
      </c>
      <c r="C84" s="4"/>
      <c r="D84" s="4"/>
      <c r="E84" s="4">
        <v>604</v>
      </c>
      <c r="F84" s="4"/>
    </row>
    <row r="85" spans="1:6" ht="12.75">
      <c r="A85" s="5" t="s">
        <v>104</v>
      </c>
      <c r="B85" s="5"/>
      <c r="C85" s="5"/>
      <c r="D85" s="5">
        <f>SUM(D83:D84)</f>
        <v>644</v>
      </c>
      <c r="E85" s="5">
        <f>SUM(E83:E84)</f>
        <v>604</v>
      </c>
      <c r="F85" s="5">
        <f>D85-E85</f>
        <v>40</v>
      </c>
    </row>
    <row r="86" spans="1:6" ht="12.75">
      <c r="A86" s="4" t="s">
        <v>108</v>
      </c>
      <c r="B86" s="4" t="s">
        <v>109</v>
      </c>
      <c r="C86" s="4" t="s">
        <v>49</v>
      </c>
      <c r="D86" s="4">
        <v>446</v>
      </c>
      <c r="E86" s="4"/>
      <c r="F86" s="4"/>
    </row>
    <row r="87" spans="1:6" ht="12.75">
      <c r="A87" s="4" t="s">
        <v>108</v>
      </c>
      <c r="B87" s="4" t="s">
        <v>110</v>
      </c>
      <c r="C87" s="4"/>
      <c r="D87" s="4"/>
      <c r="E87" s="4">
        <v>414</v>
      </c>
      <c r="F87" s="4"/>
    </row>
    <row r="88" spans="1:6" ht="12.75">
      <c r="A88" s="5" t="s">
        <v>108</v>
      </c>
      <c r="B88" s="5"/>
      <c r="C88" s="5"/>
      <c r="D88" s="5">
        <f>SUM(D86:D87)</f>
        <v>446</v>
      </c>
      <c r="E88" s="5">
        <f>SUM(E86:E87)</f>
        <v>414</v>
      </c>
      <c r="F88" s="5">
        <f>D88-E88</f>
        <v>32</v>
      </c>
    </row>
    <row r="89" spans="1:6" ht="12.75">
      <c r="A89" s="4" t="s">
        <v>111</v>
      </c>
      <c r="B89" s="4" t="s">
        <v>48</v>
      </c>
      <c r="C89" s="4" t="s">
        <v>112</v>
      </c>
      <c r="D89" s="4">
        <v>335</v>
      </c>
      <c r="E89" s="4"/>
      <c r="F89" s="4"/>
    </row>
    <row r="90" spans="1:6" ht="12.75">
      <c r="A90" s="4" t="s">
        <v>111</v>
      </c>
      <c r="B90" s="4" t="s">
        <v>21</v>
      </c>
      <c r="C90" s="4" t="s">
        <v>113</v>
      </c>
      <c r="D90" s="4">
        <v>283</v>
      </c>
      <c r="E90" s="4"/>
      <c r="F90" s="4"/>
    </row>
    <row r="91" spans="1:6" ht="12.75">
      <c r="A91" s="4" t="s">
        <v>111</v>
      </c>
      <c r="B91" s="4" t="s">
        <v>114</v>
      </c>
      <c r="C91" s="4"/>
      <c r="D91" s="4"/>
      <c r="E91" s="4">
        <v>570</v>
      </c>
      <c r="F91" s="4"/>
    </row>
    <row r="92" spans="1:6" ht="12.75">
      <c r="A92" s="5" t="s">
        <v>111</v>
      </c>
      <c r="B92" s="5"/>
      <c r="C92" s="5"/>
      <c r="D92" s="5">
        <f>SUM(D89:D91)</f>
        <v>618</v>
      </c>
      <c r="E92" s="5">
        <f>SUM(E89:E91)</f>
        <v>570</v>
      </c>
      <c r="F92" s="5">
        <f>D92-E92</f>
        <v>48</v>
      </c>
    </row>
    <row r="93" spans="1:6" ht="12.75">
      <c r="A93" s="4" t="s">
        <v>115</v>
      </c>
      <c r="B93" s="4" t="s">
        <v>52</v>
      </c>
      <c r="C93" s="4" t="s">
        <v>116</v>
      </c>
      <c r="D93" s="4">
        <v>660</v>
      </c>
      <c r="E93" s="4"/>
      <c r="F93" s="4"/>
    </row>
    <row r="94" spans="1:6" ht="12.75">
      <c r="A94" s="4" t="s">
        <v>115</v>
      </c>
      <c r="B94" s="4" t="s">
        <v>117</v>
      </c>
      <c r="C94" s="4"/>
      <c r="D94" s="4"/>
      <c r="E94" s="4">
        <v>604</v>
      </c>
      <c r="F94" s="4"/>
    </row>
    <row r="95" spans="1:6" ht="12.75">
      <c r="A95" s="5" t="s">
        <v>115</v>
      </c>
      <c r="B95" s="5"/>
      <c r="C95" s="5"/>
      <c r="D95" s="5">
        <f>SUM(D93:D94)</f>
        <v>660</v>
      </c>
      <c r="E95" s="5">
        <f>SUM(E93:E94)</f>
        <v>604</v>
      </c>
      <c r="F95" s="5">
        <f>D95-E95</f>
        <v>56</v>
      </c>
    </row>
    <row r="96" spans="1:6" ht="12.75">
      <c r="A96" s="4" t="s">
        <v>118</v>
      </c>
      <c r="B96" s="4" t="s">
        <v>93</v>
      </c>
      <c r="C96" s="4" t="s">
        <v>119</v>
      </c>
      <c r="D96" s="4">
        <v>1018</v>
      </c>
      <c r="E96" s="4"/>
      <c r="F96" s="4"/>
    </row>
    <row r="97" spans="1:6" ht="12.75">
      <c r="A97" s="4" t="s">
        <v>118</v>
      </c>
      <c r="B97" s="4" t="s">
        <v>48</v>
      </c>
      <c r="C97" s="4" t="s">
        <v>29</v>
      </c>
      <c r="D97" s="4">
        <v>558</v>
      </c>
      <c r="E97" s="4"/>
      <c r="F97" s="4"/>
    </row>
    <row r="98" spans="1:6" ht="12.75">
      <c r="A98" s="4" t="s">
        <v>118</v>
      </c>
      <c r="B98" s="4" t="s">
        <v>120</v>
      </c>
      <c r="C98" s="4"/>
      <c r="D98" s="4"/>
      <c r="E98" s="4">
        <v>1496</v>
      </c>
      <c r="F98" s="4"/>
    </row>
    <row r="99" spans="1:6" ht="12.75">
      <c r="A99" s="5" t="s">
        <v>118</v>
      </c>
      <c r="B99" s="5"/>
      <c r="C99" s="5"/>
      <c r="D99" s="5">
        <f>SUM(D96:D98)</f>
        <v>1576</v>
      </c>
      <c r="E99" s="5">
        <f>SUM(E96:E98)</f>
        <v>1496</v>
      </c>
      <c r="F99" s="5">
        <f>D99-E99</f>
        <v>80</v>
      </c>
    </row>
    <row r="100" spans="1:6" ht="12.75">
      <c r="A100" s="4" t="s">
        <v>121</v>
      </c>
      <c r="B100" s="4" t="s">
        <v>122</v>
      </c>
      <c r="C100" s="4" t="s">
        <v>123</v>
      </c>
      <c r="D100" s="4">
        <v>781</v>
      </c>
      <c r="E100" s="4"/>
      <c r="F100" s="4"/>
    </row>
    <row r="101" spans="1:6" ht="12.75">
      <c r="A101" s="4" t="s">
        <v>121</v>
      </c>
      <c r="B101" s="4" t="s">
        <v>124</v>
      </c>
      <c r="C101" s="4"/>
      <c r="D101" s="4"/>
      <c r="E101" s="4">
        <v>725</v>
      </c>
      <c r="F101" s="4"/>
    </row>
    <row r="102" spans="1:6" ht="12.75">
      <c r="A102" s="5" t="s">
        <v>121</v>
      </c>
      <c r="B102" s="5"/>
      <c r="C102" s="5"/>
      <c r="D102" s="5">
        <f>SUM(D100:D101)</f>
        <v>781</v>
      </c>
      <c r="E102" s="5">
        <f>SUM(E100:E101)</f>
        <v>725</v>
      </c>
      <c r="F102" s="5">
        <f>D102-E102</f>
        <v>56</v>
      </c>
    </row>
    <row r="103" spans="1:6" ht="12.75">
      <c r="A103" s="4" t="s">
        <v>125</v>
      </c>
      <c r="B103" s="4" t="s">
        <v>126</v>
      </c>
      <c r="C103" s="4" t="s">
        <v>127</v>
      </c>
      <c r="D103" s="4">
        <v>836</v>
      </c>
      <c r="E103" s="4"/>
      <c r="F103" s="4"/>
    </row>
    <row r="104" spans="1:6" ht="12.75">
      <c r="A104" s="4" t="s">
        <v>125</v>
      </c>
      <c r="B104" s="4" t="s">
        <v>128</v>
      </c>
      <c r="C104" s="4"/>
      <c r="D104" s="4"/>
      <c r="E104" s="4">
        <v>734</v>
      </c>
      <c r="F104" s="4"/>
    </row>
    <row r="105" spans="1:6" ht="12.75">
      <c r="A105" s="5" t="s">
        <v>125</v>
      </c>
      <c r="B105" s="5"/>
      <c r="C105" s="5"/>
      <c r="D105" s="5">
        <f>SUM(D103:D104)</f>
        <v>836</v>
      </c>
      <c r="E105" s="5">
        <f>SUM(E103:E104)</f>
        <v>734</v>
      </c>
      <c r="F105" s="5">
        <f>D105-E105</f>
        <v>102</v>
      </c>
    </row>
    <row r="106" spans="1:6" ht="12.75">
      <c r="A106" s="4" t="s">
        <v>129</v>
      </c>
      <c r="B106" s="4" t="s">
        <v>122</v>
      </c>
      <c r="C106" s="4" t="s">
        <v>49</v>
      </c>
      <c r="D106" s="4">
        <v>446</v>
      </c>
      <c r="E106" s="4"/>
      <c r="F106" s="4"/>
    </row>
    <row r="107" spans="1:6" ht="12.75">
      <c r="A107" s="4" t="s">
        <v>129</v>
      </c>
      <c r="B107" s="4" t="s">
        <v>130</v>
      </c>
      <c r="C107" s="4"/>
      <c r="D107" s="4"/>
      <c r="E107" s="4">
        <v>414</v>
      </c>
      <c r="F107" s="4"/>
    </row>
    <row r="108" spans="1:6" ht="12.75">
      <c r="A108" s="5" t="s">
        <v>129</v>
      </c>
      <c r="B108" s="5"/>
      <c r="C108" s="5"/>
      <c r="D108" s="5">
        <f>SUM(D106:D107)</f>
        <v>446</v>
      </c>
      <c r="E108" s="5">
        <f>SUM(E106:E107)</f>
        <v>414</v>
      </c>
      <c r="F108" s="5">
        <f>D108-E108</f>
        <v>32</v>
      </c>
    </row>
    <row r="109" spans="1:6" ht="12.75">
      <c r="A109" s="4" t="s">
        <v>131</v>
      </c>
      <c r="B109" s="4" t="s">
        <v>132</v>
      </c>
      <c r="C109" s="4" t="s">
        <v>75</v>
      </c>
      <c r="D109" s="4">
        <v>410</v>
      </c>
      <c r="E109" s="4"/>
      <c r="F109" s="4"/>
    </row>
    <row r="110" spans="1:6" ht="12.75">
      <c r="A110" s="4" t="s">
        <v>131</v>
      </c>
      <c r="B110" s="4" t="s">
        <v>133</v>
      </c>
      <c r="C110" s="4"/>
      <c r="D110" s="4"/>
      <c r="E110" s="4">
        <v>380</v>
      </c>
      <c r="F110" s="4"/>
    </row>
    <row r="111" spans="1:6" ht="12.75">
      <c r="A111" s="5" t="s">
        <v>131</v>
      </c>
      <c r="B111" s="5"/>
      <c r="C111" s="5"/>
      <c r="D111" s="5">
        <f>SUM(D109:D110)</f>
        <v>410</v>
      </c>
      <c r="E111" s="5">
        <f>SUM(E109:E110)</f>
        <v>380</v>
      </c>
      <c r="F111" s="5">
        <f>D111-E111</f>
        <v>30</v>
      </c>
    </row>
    <row r="112" spans="1:6" ht="12.75">
      <c r="A112" s="4" t="s">
        <v>134</v>
      </c>
      <c r="B112" s="4" t="s">
        <v>135</v>
      </c>
      <c r="C112" s="4" t="s">
        <v>136</v>
      </c>
      <c r="D112" s="4">
        <v>2180</v>
      </c>
      <c r="E112" s="4"/>
      <c r="F112" s="4"/>
    </row>
    <row r="113" spans="1:6" ht="12.75">
      <c r="A113" s="4" t="s">
        <v>134</v>
      </c>
      <c r="B113" s="4" t="s">
        <v>137</v>
      </c>
      <c r="C113" s="4" t="s">
        <v>138</v>
      </c>
      <c r="D113" s="4">
        <v>429</v>
      </c>
      <c r="E113" s="4"/>
      <c r="F113" s="4"/>
    </row>
    <row r="114" spans="1:6" ht="12.75">
      <c r="A114" s="4" t="s">
        <v>134</v>
      </c>
      <c r="B114" s="4" t="s">
        <v>139</v>
      </c>
      <c r="C114" s="4"/>
      <c r="D114" s="4"/>
      <c r="E114" s="4">
        <v>2272</v>
      </c>
      <c r="F114" s="4"/>
    </row>
    <row r="115" spans="1:6" ht="12.75">
      <c r="A115" s="5" t="s">
        <v>134</v>
      </c>
      <c r="B115" s="5"/>
      <c r="C115" s="5"/>
      <c r="D115" s="5">
        <f>SUM(D112:D114)</f>
        <v>2609</v>
      </c>
      <c r="E115" s="5">
        <f>SUM(E112:E114)</f>
        <v>2272</v>
      </c>
      <c r="F115" s="5">
        <f>D115-E115</f>
        <v>337</v>
      </c>
    </row>
    <row r="116" spans="1:6" ht="12.75">
      <c r="A116" s="4" t="s">
        <v>140</v>
      </c>
      <c r="B116" s="4" t="s">
        <v>40</v>
      </c>
      <c r="C116" s="4" t="s">
        <v>141</v>
      </c>
      <c r="D116" s="4">
        <v>1226</v>
      </c>
      <c r="E116" s="4"/>
      <c r="F116" s="4"/>
    </row>
    <row r="117" spans="1:6" ht="12.75">
      <c r="A117" s="4" t="s">
        <v>140</v>
      </c>
      <c r="B117" s="4" t="s">
        <v>142</v>
      </c>
      <c r="C117" s="4" t="s">
        <v>143</v>
      </c>
      <c r="D117" s="4">
        <v>1109</v>
      </c>
      <c r="E117" s="4"/>
      <c r="F117" s="4"/>
    </row>
    <row r="118" spans="1:6" ht="12.75">
      <c r="A118" s="4" t="s">
        <v>140</v>
      </c>
      <c r="B118" s="4" t="s">
        <v>144</v>
      </c>
      <c r="C118" s="4"/>
      <c r="D118" s="4"/>
      <c r="E118" s="4">
        <v>2101</v>
      </c>
      <c r="F118" s="4"/>
    </row>
    <row r="119" spans="1:6" ht="12.75">
      <c r="A119" s="5" t="s">
        <v>140</v>
      </c>
      <c r="B119" s="5"/>
      <c r="C119" s="5"/>
      <c r="D119" s="5">
        <f>SUM(D116:D118)</f>
        <v>2335</v>
      </c>
      <c r="E119" s="5">
        <f>SUM(E116:E118)</f>
        <v>2101</v>
      </c>
      <c r="F119" s="5">
        <f>D119-E119</f>
        <v>234</v>
      </c>
    </row>
    <row r="120" spans="1:6" ht="12.75">
      <c r="A120" s="4" t="s">
        <v>145</v>
      </c>
      <c r="B120" s="4" t="s">
        <v>146</v>
      </c>
      <c r="C120" s="4" t="s">
        <v>147</v>
      </c>
      <c r="D120" s="4">
        <v>592</v>
      </c>
      <c r="E120" s="4"/>
      <c r="F120" s="4"/>
    </row>
    <row r="121" spans="1:6" ht="12.75">
      <c r="A121" s="4" t="s">
        <v>145</v>
      </c>
      <c r="B121" s="4" t="s">
        <v>148</v>
      </c>
      <c r="C121" s="4"/>
      <c r="D121" s="4"/>
      <c r="E121" s="4">
        <v>549</v>
      </c>
      <c r="F121" s="4"/>
    </row>
    <row r="122" spans="1:6" ht="12.75">
      <c r="A122" s="5" t="s">
        <v>145</v>
      </c>
      <c r="B122" s="5"/>
      <c r="C122" s="5"/>
      <c r="D122" s="5">
        <f>SUM(D120:D121)</f>
        <v>592</v>
      </c>
      <c r="E122" s="5">
        <f>SUM(E120:E121)</f>
        <v>549</v>
      </c>
      <c r="F122" s="5">
        <f>D122-E122</f>
        <v>43</v>
      </c>
    </row>
    <row r="123" spans="1:6" ht="12.75">
      <c r="A123" s="4" t="s">
        <v>149</v>
      </c>
      <c r="B123" s="4" t="s">
        <v>142</v>
      </c>
      <c r="C123" s="4" t="s">
        <v>150</v>
      </c>
      <c r="D123" s="4">
        <v>206</v>
      </c>
      <c r="E123" s="4"/>
      <c r="F123" s="4"/>
    </row>
    <row r="124" spans="1:6" ht="12.75">
      <c r="A124" s="4" t="s">
        <v>149</v>
      </c>
      <c r="B124" s="4" t="s">
        <v>151</v>
      </c>
      <c r="C124" s="4"/>
      <c r="D124" s="4"/>
      <c r="E124" s="4">
        <v>182</v>
      </c>
      <c r="F124" s="4"/>
    </row>
    <row r="125" spans="1:6" ht="12.75">
      <c r="A125" s="5" t="s">
        <v>149</v>
      </c>
      <c r="B125" s="5"/>
      <c r="C125" s="5"/>
      <c r="D125" s="5">
        <f>SUM(D123:D124)</f>
        <v>206</v>
      </c>
      <c r="E125" s="5">
        <f>SUM(E123:E124)</f>
        <v>182</v>
      </c>
      <c r="F125" s="5">
        <f>D125-E125</f>
        <v>24</v>
      </c>
    </row>
    <row r="126" spans="1:6" ht="12.75">
      <c r="A126" s="4" t="s">
        <v>152</v>
      </c>
      <c r="B126" s="4" t="s">
        <v>153</v>
      </c>
      <c r="C126" s="4" t="s">
        <v>154</v>
      </c>
      <c r="D126" s="4">
        <v>611</v>
      </c>
      <c r="E126" s="4"/>
      <c r="F126" s="4"/>
    </row>
    <row r="127" spans="1:6" ht="12.75">
      <c r="A127" s="5" t="s">
        <v>152</v>
      </c>
      <c r="B127" s="5"/>
      <c r="C127" s="5"/>
      <c r="D127" s="5">
        <f>SUM(D126:D126)</f>
        <v>611</v>
      </c>
      <c r="E127" s="5">
        <f>SUM(E126:E126)</f>
        <v>0</v>
      </c>
      <c r="F127" s="6">
        <f>D127-E127</f>
        <v>611</v>
      </c>
    </row>
    <row r="128" spans="1:6" ht="12.75">
      <c r="A128" s="4" t="s">
        <v>155</v>
      </c>
      <c r="B128" s="4" t="s">
        <v>7</v>
      </c>
      <c r="C128" s="4" t="s">
        <v>156</v>
      </c>
      <c r="D128" s="4">
        <v>673</v>
      </c>
      <c r="E128" s="4"/>
      <c r="F128" s="4"/>
    </row>
    <row r="129" spans="1:6" ht="12.75">
      <c r="A129" s="4" t="s">
        <v>155</v>
      </c>
      <c r="B129" s="4" t="s">
        <v>157</v>
      </c>
      <c r="C129" s="4" t="s">
        <v>106</v>
      </c>
      <c r="D129" s="4">
        <v>644</v>
      </c>
      <c r="E129" s="4"/>
      <c r="F129" s="4"/>
    </row>
    <row r="130" spans="1:6" ht="12.75">
      <c r="A130" s="4" t="s">
        <v>155</v>
      </c>
      <c r="B130" s="4" t="s">
        <v>158</v>
      </c>
      <c r="C130" s="4"/>
      <c r="D130" s="4"/>
      <c r="E130" s="4">
        <v>1237</v>
      </c>
      <c r="F130" s="4"/>
    </row>
    <row r="131" spans="1:6" ht="12.75">
      <c r="A131" s="5" t="s">
        <v>155</v>
      </c>
      <c r="B131" s="5"/>
      <c r="C131" s="5"/>
      <c r="D131" s="5">
        <f>SUM(D128:D130)</f>
        <v>1317</v>
      </c>
      <c r="E131" s="5">
        <f>SUM(E128:E130)</f>
        <v>1237</v>
      </c>
      <c r="F131" s="5">
        <f>D131-E131</f>
        <v>80</v>
      </c>
    </row>
    <row r="132" spans="1:6" ht="12.75">
      <c r="A132" s="4" t="s">
        <v>159</v>
      </c>
      <c r="B132" s="4" t="s">
        <v>7</v>
      </c>
      <c r="C132" s="4" t="s">
        <v>160</v>
      </c>
      <c r="D132" s="4">
        <v>1211</v>
      </c>
      <c r="E132" s="4"/>
      <c r="F132" s="4"/>
    </row>
    <row r="133" spans="1:6" ht="12.75">
      <c r="A133" s="4" t="s">
        <v>159</v>
      </c>
      <c r="B133" s="4" t="s">
        <v>63</v>
      </c>
      <c r="C133" s="4" t="s">
        <v>161</v>
      </c>
      <c r="D133" s="4">
        <v>1004</v>
      </c>
      <c r="E133" s="4"/>
      <c r="F133" s="4"/>
    </row>
    <row r="134" spans="1:6" ht="12.75">
      <c r="A134" s="4" t="s">
        <v>159</v>
      </c>
      <c r="B134" s="4" t="s">
        <v>162</v>
      </c>
      <c r="C134" s="4"/>
      <c r="D134" s="4"/>
      <c r="E134" s="4">
        <v>2071</v>
      </c>
      <c r="F134" s="4"/>
    </row>
    <row r="135" spans="1:6" ht="12.75">
      <c r="A135" s="5" t="s">
        <v>159</v>
      </c>
      <c r="B135" s="5"/>
      <c r="C135" s="5"/>
      <c r="D135" s="5">
        <f>SUM(D132:D134)</f>
        <v>2215</v>
      </c>
      <c r="E135" s="5">
        <f>SUM(E132:E134)</f>
        <v>2071</v>
      </c>
      <c r="F135" s="5">
        <f>D135-E135</f>
        <v>144</v>
      </c>
    </row>
    <row r="136" spans="1:6" ht="12.75">
      <c r="A136" s="4" t="s">
        <v>163</v>
      </c>
      <c r="B136" s="4" t="s">
        <v>32</v>
      </c>
      <c r="C136" s="4" t="s">
        <v>164</v>
      </c>
      <c r="D136" s="4">
        <v>2109</v>
      </c>
      <c r="E136" s="4"/>
      <c r="F136" s="4"/>
    </row>
    <row r="137" spans="1:6" ht="12.75">
      <c r="A137" s="4" t="s">
        <v>163</v>
      </c>
      <c r="B137" s="4" t="s">
        <v>165</v>
      </c>
      <c r="C137" s="4"/>
      <c r="D137" s="4"/>
      <c r="E137" s="4">
        <v>2053</v>
      </c>
      <c r="F137" s="4"/>
    </row>
    <row r="138" spans="1:6" ht="12.75">
      <c r="A138" s="5" t="s">
        <v>163</v>
      </c>
      <c r="B138" s="5"/>
      <c r="C138" s="5"/>
      <c r="D138" s="5">
        <f>SUM(D136:D137)</f>
        <v>2109</v>
      </c>
      <c r="E138" s="5">
        <f>SUM(E136:E137)</f>
        <v>2053</v>
      </c>
      <c r="F138" s="5">
        <f>D138-E138</f>
        <v>56</v>
      </c>
    </row>
    <row r="139" spans="1:6" ht="12.75">
      <c r="A139" s="4" t="s">
        <v>166</v>
      </c>
      <c r="B139" s="4" t="s">
        <v>167</v>
      </c>
      <c r="C139" s="4" t="s">
        <v>168</v>
      </c>
      <c r="D139" s="4">
        <v>1028</v>
      </c>
      <c r="E139" s="4"/>
      <c r="F139" s="4"/>
    </row>
    <row r="140" spans="1:6" ht="12.75">
      <c r="A140" s="4" t="s">
        <v>166</v>
      </c>
      <c r="B140" s="4" t="s">
        <v>169</v>
      </c>
      <c r="C140" s="4"/>
      <c r="D140" s="4"/>
      <c r="E140" s="4">
        <v>1000</v>
      </c>
      <c r="F140" s="4"/>
    </row>
    <row r="141" spans="1:6" ht="12.75">
      <c r="A141" s="5" t="s">
        <v>166</v>
      </c>
      <c r="B141" s="5"/>
      <c r="C141" s="5"/>
      <c r="D141" s="5">
        <f>SUM(D139:D140)</f>
        <v>1028</v>
      </c>
      <c r="E141" s="5">
        <f>SUM(E139:E140)</f>
        <v>1000</v>
      </c>
      <c r="F141" s="5">
        <f>D141-E141</f>
        <v>28</v>
      </c>
    </row>
    <row r="142" spans="1:6" ht="12.75">
      <c r="A142" s="4" t="s">
        <v>170</v>
      </c>
      <c r="B142" s="4" t="s">
        <v>171</v>
      </c>
      <c r="C142" s="4" t="s">
        <v>12</v>
      </c>
      <c r="D142" s="4">
        <v>943</v>
      </c>
      <c r="E142" s="4"/>
      <c r="F142" s="4"/>
    </row>
    <row r="143" spans="1:6" ht="12.75">
      <c r="A143" s="4" t="s">
        <v>170</v>
      </c>
      <c r="B143" s="4" t="s">
        <v>172</v>
      </c>
      <c r="C143" s="4"/>
      <c r="D143" s="4"/>
      <c r="E143" s="4">
        <v>863</v>
      </c>
      <c r="F143" s="4"/>
    </row>
    <row r="144" spans="1:6" ht="12.75">
      <c r="A144" s="5" t="s">
        <v>170</v>
      </c>
      <c r="B144" s="5"/>
      <c r="C144" s="5"/>
      <c r="D144" s="5">
        <f>SUM(D142:D143)</f>
        <v>943</v>
      </c>
      <c r="E144" s="5">
        <f>SUM(E142:E143)</f>
        <v>863</v>
      </c>
      <c r="F144" s="5">
        <f>D144-E144</f>
        <v>80</v>
      </c>
    </row>
    <row r="145" spans="1:6" ht="12.75">
      <c r="A145" s="4" t="s">
        <v>173</v>
      </c>
      <c r="B145" s="4" t="s">
        <v>174</v>
      </c>
      <c r="C145" s="4" t="s">
        <v>175</v>
      </c>
      <c r="D145" s="4">
        <v>902</v>
      </c>
      <c r="E145" s="4"/>
      <c r="F145" s="4"/>
    </row>
    <row r="146" spans="1:6" ht="12.75">
      <c r="A146" s="4" t="s">
        <v>173</v>
      </c>
      <c r="B146" s="4" t="s">
        <v>176</v>
      </c>
      <c r="C146" s="4"/>
      <c r="D146" s="4"/>
      <c r="E146" s="4">
        <v>846</v>
      </c>
      <c r="F146" s="4"/>
    </row>
    <row r="147" spans="1:6" ht="12.75">
      <c r="A147" s="5" t="s">
        <v>173</v>
      </c>
      <c r="B147" s="5"/>
      <c r="C147" s="5"/>
      <c r="D147" s="5">
        <f>SUM(D145:D146)</f>
        <v>902</v>
      </c>
      <c r="E147" s="5">
        <f>SUM(E145:E146)</f>
        <v>846</v>
      </c>
      <c r="F147" s="5">
        <f>D147-E147</f>
        <v>56</v>
      </c>
    </row>
    <row r="148" spans="1:6" ht="12.75">
      <c r="A148" s="4" t="s">
        <v>177</v>
      </c>
      <c r="B148" s="4" t="s">
        <v>66</v>
      </c>
      <c r="C148" s="4" t="s">
        <v>29</v>
      </c>
      <c r="D148" s="4">
        <v>558</v>
      </c>
      <c r="E148" s="4"/>
      <c r="F148" s="4"/>
    </row>
    <row r="149" spans="1:6" ht="12.75">
      <c r="A149" s="4" t="s">
        <v>177</v>
      </c>
      <c r="B149" s="4" t="s">
        <v>60</v>
      </c>
      <c r="C149" s="4" t="s">
        <v>123</v>
      </c>
      <c r="D149" s="4">
        <v>781</v>
      </c>
      <c r="E149" s="4"/>
      <c r="F149" s="4"/>
    </row>
    <row r="150" spans="1:6" ht="12.75">
      <c r="A150" s="4" t="s">
        <v>177</v>
      </c>
      <c r="B150" s="4" t="s">
        <v>178</v>
      </c>
      <c r="C150" s="4"/>
      <c r="D150" s="4"/>
      <c r="E150" s="4">
        <v>1243</v>
      </c>
      <c r="F150" s="4"/>
    </row>
    <row r="151" spans="1:6" ht="12.75">
      <c r="A151" s="5" t="s">
        <v>177</v>
      </c>
      <c r="B151" s="5"/>
      <c r="C151" s="5"/>
      <c r="D151" s="5">
        <f>SUM(D148:D150)</f>
        <v>1339</v>
      </c>
      <c r="E151" s="5">
        <f>SUM(E148:E150)</f>
        <v>1243</v>
      </c>
      <c r="F151" s="5">
        <f>D151-E151</f>
        <v>96</v>
      </c>
    </row>
    <row r="152" spans="1:6" ht="12.75">
      <c r="A152" s="4" t="s">
        <v>179</v>
      </c>
      <c r="B152" s="4" t="s">
        <v>180</v>
      </c>
      <c r="C152" s="4" t="s">
        <v>181</v>
      </c>
      <c r="D152" s="4">
        <v>273</v>
      </c>
      <c r="E152" s="4"/>
      <c r="F152" s="4"/>
    </row>
    <row r="153" spans="1:6" ht="12.75">
      <c r="A153" s="4" t="s">
        <v>179</v>
      </c>
      <c r="B153" s="4" t="s">
        <v>182</v>
      </c>
      <c r="C153" s="4"/>
      <c r="D153" s="4"/>
      <c r="E153" s="4">
        <v>253</v>
      </c>
      <c r="F153" s="4"/>
    </row>
    <row r="154" spans="1:6" ht="12.75">
      <c r="A154" s="5" t="s">
        <v>179</v>
      </c>
      <c r="B154" s="5"/>
      <c r="C154" s="5"/>
      <c r="D154" s="5">
        <f>SUM(D152:D153)</f>
        <v>273</v>
      </c>
      <c r="E154" s="5">
        <f>SUM(E152:E153)</f>
        <v>253</v>
      </c>
      <c r="F154" s="5">
        <f>D154-E154</f>
        <v>20</v>
      </c>
    </row>
    <row r="155" spans="1:6" ht="12.75">
      <c r="A155" s="4" t="s">
        <v>183</v>
      </c>
      <c r="B155" s="4" t="s">
        <v>91</v>
      </c>
      <c r="C155" s="4" t="s">
        <v>116</v>
      </c>
      <c r="D155" s="4">
        <v>660</v>
      </c>
      <c r="E155" s="4"/>
      <c r="F155" s="4"/>
    </row>
    <row r="156" spans="1:6" ht="12.75">
      <c r="A156" s="4" t="s">
        <v>183</v>
      </c>
      <c r="B156" s="4" t="s">
        <v>184</v>
      </c>
      <c r="C156" s="4"/>
      <c r="D156" s="4"/>
      <c r="E156" s="4">
        <v>604</v>
      </c>
      <c r="F156" s="4"/>
    </row>
    <row r="157" spans="1:6" ht="12.75">
      <c r="A157" s="5" t="s">
        <v>183</v>
      </c>
      <c r="B157" s="5"/>
      <c r="C157" s="5"/>
      <c r="D157" s="5">
        <f>SUM(D155:D156)</f>
        <v>660</v>
      </c>
      <c r="E157" s="5">
        <f>SUM(E155:E156)</f>
        <v>604</v>
      </c>
      <c r="F157" s="5">
        <f>D157-E157</f>
        <v>56</v>
      </c>
    </row>
    <row r="158" spans="1:6" ht="12.75">
      <c r="A158" s="4" t="s">
        <v>185</v>
      </c>
      <c r="B158" s="4" t="s">
        <v>36</v>
      </c>
      <c r="C158" s="4" t="s">
        <v>127</v>
      </c>
      <c r="D158" s="4">
        <v>836</v>
      </c>
      <c r="E158" s="4"/>
      <c r="F158" s="4"/>
    </row>
    <row r="159" spans="1:6" ht="12.75">
      <c r="A159" s="4" t="s">
        <v>185</v>
      </c>
      <c r="B159" s="4" t="s">
        <v>186</v>
      </c>
      <c r="C159" s="4"/>
      <c r="D159" s="4"/>
      <c r="E159" s="4">
        <v>734</v>
      </c>
      <c r="F159" s="4"/>
    </row>
    <row r="160" spans="1:6" ht="12.75">
      <c r="A160" s="5" t="s">
        <v>185</v>
      </c>
      <c r="B160" s="5"/>
      <c r="C160" s="5"/>
      <c r="D160" s="5">
        <f>SUM(D158:D159)</f>
        <v>836</v>
      </c>
      <c r="E160" s="5">
        <f>SUM(E158:E159)</f>
        <v>734</v>
      </c>
      <c r="F160" s="5">
        <f>D160-E160</f>
        <v>102</v>
      </c>
    </row>
    <row r="161" spans="1:6" ht="12.75">
      <c r="A161" s="4" t="s">
        <v>187</v>
      </c>
      <c r="B161" s="4" t="s">
        <v>188</v>
      </c>
      <c r="C161" s="4" t="s">
        <v>127</v>
      </c>
      <c r="D161" s="4">
        <v>836</v>
      </c>
      <c r="E161" s="4"/>
      <c r="F161" s="4"/>
    </row>
    <row r="162" spans="1:6" ht="12.75">
      <c r="A162" s="4" t="s">
        <v>187</v>
      </c>
      <c r="B162" s="4" t="s">
        <v>189</v>
      </c>
      <c r="C162" s="4"/>
      <c r="D162" s="4"/>
      <c r="E162" s="4">
        <v>790</v>
      </c>
      <c r="F162" s="4"/>
    </row>
    <row r="163" spans="1:6" ht="12.75">
      <c r="A163" s="5" t="s">
        <v>187</v>
      </c>
      <c r="B163" s="5"/>
      <c r="C163" s="5"/>
      <c r="D163" s="5">
        <f>SUM(D161:D162)</f>
        <v>836</v>
      </c>
      <c r="E163" s="5">
        <v>790</v>
      </c>
      <c r="F163" s="5">
        <f>D163-E163</f>
        <v>46</v>
      </c>
    </row>
    <row r="164" spans="1:6" ht="12.75">
      <c r="A164" s="4" t="s">
        <v>190</v>
      </c>
      <c r="B164" s="4" t="s">
        <v>122</v>
      </c>
      <c r="C164" s="4" t="s">
        <v>191</v>
      </c>
      <c r="D164" s="4">
        <v>892</v>
      </c>
      <c r="E164" s="4"/>
      <c r="F164" s="4"/>
    </row>
    <row r="165" spans="1:6" ht="12.75">
      <c r="A165" s="4" t="s">
        <v>190</v>
      </c>
      <c r="B165" s="4" t="s">
        <v>192</v>
      </c>
      <c r="C165" s="4"/>
      <c r="D165" s="4"/>
      <c r="E165" s="4">
        <v>828</v>
      </c>
      <c r="F165" s="4"/>
    </row>
    <row r="166" spans="1:6" ht="12.75">
      <c r="A166" s="5" t="s">
        <v>190</v>
      </c>
      <c r="B166" s="5"/>
      <c r="C166" s="5"/>
      <c r="D166" s="5">
        <f>SUM(D164:D165)</f>
        <v>892</v>
      </c>
      <c r="E166" s="5">
        <f>SUM(E164:E165)</f>
        <v>828</v>
      </c>
      <c r="F166" s="5">
        <f>D166-E166</f>
        <v>64</v>
      </c>
    </row>
    <row r="167" spans="1:6" ht="12.75">
      <c r="A167" s="4" t="s">
        <v>193</v>
      </c>
      <c r="B167" s="4" t="s">
        <v>194</v>
      </c>
      <c r="C167" s="4" t="s">
        <v>195</v>
      </c>
      <c r="D167" s="4">
        <v>3803</v>
      </c>
      <c r="E167" s="4"/>
      <c r="F167" s="4"/>
    </row>
    <row r="168" spans="1:6" ht="12.75">
      <c r="A168" s="4" t="s">
        <v>193</v>
      </c>
      <c r="B168" s="4" t="s">
        <v>196</v>
      </c>
      <c r="C168" s="4" t="s">
        <v>197</v>
      </c>
      <c r="D168" s="4">
        <v>761</v>
      </c>
      <c r="E168" s="4"/>
      <c r="F168" s="4"/>
    </row>
    <row r="169" spans="1:6" ht="12.75">
      <c r="A169" s="4" t="s">
        <v>193</v>
      </c>
      <c r="B169" s="4" t="s">
        <v>63</v>
      </c>
      <c r="C169" s="4" t="s">
        <v>198</v>
      </c>
      <c r="D169" s="4">
        <v>1561</v>
      </c>
      <c r="E169" s="4"/>
      <c r="F169" s="4"/>
    </row>
    <row r="170" spans="1:6" ht="12.75">
      <c r="A170" s="4" t="s">
        <v>193</v>
      </c>
      <c r="B170" s="4" t="s">
        <v>199</v>
      </c>
      <c r="C170" s="4" t="s">
        <v>200</v>
      </c>
      <c r="D170" s="4">
        <v>754</v>
      </c>
      <c r="E170" s="4"/>
      <c r="F170" s="4"/>
    </row>
    <row r="171" spans="1:6" ht="12.75">
      <c r="A171" s="4" t="s">
        <v>193</v>
      </c>
      <c r="B171" s="4" t="s">
        <v>167</v>
      </c>
      <c r="C171" s="4" t="s">
        <v>201</v>
      </c>
      <c r="D171" s="4">
        <v>942</v>
      </c>
      <c r="E171" s="4"/>
      <c r="F171" s="4"/>
    </row>
    <row r="172" spans="1:6" ht="12.75">
      <c r="A172" s="4" t="s">
        <v>193</v>
      </c>
      <c r="B172" s="4" t="s">
        <v>202</v>
      </c>
      <c r="C172" s="4" t="s">
        <v>203</v>
      </c>
      <c r="D172" s="4">
        <v>1535</v>
      </c>
      <c r="E172" s="4"/>
      <c r="F172" s="4"/>
    </row>
    <row r="173" spans="1:6" ht="12.75">
      <c r="A173" s="4" t="s">
        <v>193</v>
      </c>
      <c r="B173" s="4" t="s">
        <v>174</v>
      </c>
      <c r="C173" s="4" t="s">
        <v>204</v>
      </c>
      <c r="D173" s="4">
        <v>1803</v>
      </c>
      <c r="E173" s="4"/>
      <c r="F173" s="4"/>
    </row>
    <row r="174" spans="1:6" ht="12.75">
      <c r="A174" s="4" t="s">
        <v>193</v>
      </c>
      <c r="B174" s="4" t="s">
        <v>15</v>
      </c>
      <c r="C174" s="4" t="s">
        <v>205</v>
      </c>
      <c r="D174" s="4">
        <v>1146</v>
      </c>
      <c r="E174" s="4"/>
      <c r="F174" s="4"/>
    </row>
    <row r="175" spans="1:6" ht="12.75">
      <c r="A175" s="4" t="s">
        <v>193</v>
      </c>
      <c r="B175" s="4" t="s">
        <v>93</v>
      </c>
      <c r="C175" s="4" t="s">
        <v>206</v>
      </c>
      <c r="D175" s="4">
        <v>2809</v>
      </c>
      <c r="E175" s="4"/>
      <c r="F175" s="4"/>
    </row>
    <row r="176" spans="1:6" ht="12.75">
      <c r="A176" s="5" t="s">
        <v>193</v>
      </c>
      <c r="B176" s="5"/>
      <c r="C176" s="5"/>
      <c r="D176" s="5"/>
      <c r="E176" s="5"/>
      <c r="F176" s="5"/>
    </row>
    <row r="177" spans="1:6" ht="12.75">
      <c r="A177" s="2"/>
      <c r="B177" s="2"/>
      <c r="C177" s="2"/>
      <c r="D177" s="2"/>
      <c r="E177" s="2"/>
      <c r="F17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2014-07-02T22:51:53Z</dcterms:created>
  <dcterms:modified xsi:type="dcterms:W3CDTF">2014-07-02T23:25:07Z</dcterms:modified>
  <cp:category/>
  <cp:version/>
  <cp:contentType/>
  <cp:contentStatus/>
</cp:coreProperties>
</file>