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<sst xmlns="http://schemas.openxmlformats.org/spreadsheetml/2006/main" count="72" uniqueCount="48">
  <si>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</si>
  <si>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</si>
  <si>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</si>
  <si>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</si>
  <si>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</si>
  <si>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</si>
  <si>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</si>
  <si>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Вики (Размер 25 Цвет фиолет Замена - подошва толстая )</t>
  </si>
  <si>
    <t>1x1140+10%+4TP</t>
  </si>
  <si>
    <t>Атена (Размер 26 Цвет красный Замена - подошва толстая )</t>
  </si>
  <si>
    <t>1x1140+10%+27TP</t>
  </si>
  <si>
    <t>способ: онлайн, время: 8-49,  дата: 29/06/15,  дополн: ***2655</t>
  </si>
  <si>
    <t>annamar13</t>
  </si>
  <si>
    <t>Стельки оранжевые (Размер 25-27 Цвет Оранжевый Замена Нет подошва тонкая стельки оранжевая )</t>
  </si>
  <si>
    <t>1x280+10%+4TP</t>
  </si>
  <si>
    <t>способ: Сберонлайн, время: 00.52,  дата: 29/06/15,  дополн: 7189</t>
  </si>
  <si>
    <t>jein_my</t>
  </si>
  <si>
    <t>Шафир (Размер 30 Цвет зеленый с красн.и черн. вставками (кожа) Замена синий подошва тонкая )</t>
  </si>
  <si>
    <t>1x1090+10%+27TP</t>
  </si>
  <si>
    <t>способ: сбербанк он-лайн, время: 11-22,  дата: 28/06/15,  дополн: 4847</t>
  </si>
  <si>
    <t>nafanya54</t>
  </si>
  <si>
    <t>стельки оранжевые (Размер 25-27 Цвет оранжевый Замена нет подошва толстая )</t>
  </si>
  <si>
    <t>1x280+10%+27TP</t>
  </si>
  <si>
    <t>способ: сберонлайн, время: 21/18,  дата: 29/06/15,  дополн: 3673</t>
  </si>
  <si>
    <t>Natalya_S</t>
  </si>
  <si>
    <t>virtus DRMX 3Y (Размер 24 Цвет бежевый или любой на мальчика Замена Apollo DRMC 1B подошва тонкая стельки оранжевая )</t>
  </si>
  <si>
    <t>1x2318+10%+31TP</t>
  </si>
  <si>
    <t>способ: карта сбера, время: 18:10,  дата: 29/06/15,  дополн: 3924</t>
  </si>
  <si>
    <t>sibgacha</t>
  </si>
  <si>
    <t>сандали Виктор (Размер 29 Цвет коричневый Замена - подошва толстая стельки оранжевая )</t>
  </si>
  <si>
    <t>1x1420+10%+27TP</t>
  </si>
  <si>
    <t>способ: сберонлайн, время: 16-12,  дата: 29/06/15,  дополн: 1294</t>
  </si>
  <si>
    <t>Василиса08</t>
  </si>
  <si>
    <t>КАРАТ, кожа (Размер 28 Цвет зеленый... Замена ... подошва толстая стельки оранжевая )</t>
  </si>
  <si>
    <t>1x1480+10%+31TP</t>
  </si>
  <si>
    <t>ВИКТОР, кожа (Размер 28 Цвет черно-красный Замена ... подошва толстая )</t>
  </si>
  <si>
    <t>способ: сбер-онлайн, время: 9-40,  дата: 28/06/15,  дополн: с карты 6076</t>
  </si>
  <si>
    <t>Кри</t>
  </si>
  <si>
    <t>АТЕНА, кожа, 25, розовый, НОВАЯ ПОДОШВА (Размер 25 Цвет розовый Замена ВИКИ, кожа, 25, малиновый, НОВАЯ ПОДОШВА подошва тонкая )</t>
  </si>
  <si>
    <t>1x2038+10%+27TP</t>
  </si>
  <si>
    <t>способ: Сбер онлайн, время: 20:20,  дата: 29/06/15,  дополн: 8314</t>
  </si>
  <si>
    <t>Руся85</t>
  </si>
  <si>
    <t>АПОЛЛО (Размер 28 Цвет БЕЖ Замена ВИКТОР подошва толстая стельки оранжевая )</t>
  </si>
  <si>
    <t>1x1420+10%+31TP</t>
  </si>
  <si>
    <t>способ: 448047/00536, время: 16:44,  дата: 28/06/15,  дополн: 2264</t>
  </si>
  <si>
    <t>Эля</t>
  </si>
  <si>
    <t>Виктор (Размер 22 Цвет черно-красный Замена нет подошва толстая стельки оранжевая )</t>
  </si>
  <si>
    <t>способ: сбербанк онлайн, время: 16:41:01,  дата: 27/06/15,  дополн: карта •••• 3459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</si>
</sst>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F3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1258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1281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2508</v>
      </c>
      <c r="F4" s="3"/>
    </row>
    <row r="5" spans="1:6" ht="12.75">
      <c r="A5" s="4" t="s">
        <v>6</v>
      </c>
      <c r="B5" s="4"/>
      <c r="C5" s="4"/>
      <c r="D5" s="4">
        <f>SUM(D2:D4)</f>
        <v>2539</v>
      </c>
      <c r="E5" s="4">
        <f>SUM(E2:E4)</f>
        <v>2508</v>
      </c>
      <c r="F5" s="4">
        <f>D5-E5</f>
        <v>31</v>
      </c>
    </row>
    <row r="6" spans="1:6" ht="12.75">
      <c r="A6" s="3" t="s">
        <v>12</v>
      </c>
      <c r="B6" s="3" t="s">
        <v>13</v>
      </c>
      <c r="C6" s="3" t="s">
        <v>14</v>
      </c>
      <c r="D6" s="3">
        <v>312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308</v>
      </c>
      <c r="F7" s="3"/>
    </row>
    <row r="8" spans="1:6" ht="12.75">
      <c r="A8" s="4" t="s">
        <v>12</v>
      </c>
      <c r="B8" s="4"/>
      <c r="C8" s="4"/>
      <c r="D8" s="4">
        <f>SUM(D6:D7)</f>
        <v>312</v>
      </c>
      <c r="E8" s="4">
        <f>SUM(E6:E7)</f>
        <v>308</v>
      </c>
      <c r="F8" s="4">
        <f>D8-E8</f>
        <v>4</v>
      </c>
    </row>
    <row r="9" spans="1:6" ht="12.75">
      <c r="A9" s="3" t="s">
        <v>16</v>
      </c>
      <c r="B9" s="3" t="s">
        <v>17</v>
      </c>
      <c r="C9" s="3" t="s">
        <v>18</v>
      </c>
      <c r="D9" s="3">
        <v>1226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1199</v>
      </c>
      <c r="F10" s="3"/>
    </row>
    <row r="11" spans="1:6" ht="12.75">
      <c r="A11" s="4" t="s">
        <v>16</v>
      </c>
      <c r="B11" s="4"/>
      <c r="C11" s="4"/>
      <c r="D11" s="4">
        <f>SUM(D9:D10)</f>
        <v>1226</v>
      </c>
      <c r="E11" s="4">
        <f>SUM(E9:E10)</f>
        <v>1199</v>
      </c>
      <c r="F11" s="4">
        <f>D11-E11</f>
        <v>27</v>
      </c>
    </row>
    <row r="12" spans="1:6" ht="12.75">
      <c r="A12" s="3" t="s">
        <v>20</v>
      </c>
      <c r="B12" s="3" t="s">
        <v>21</v>
      </c>
      <c r="C12" s="3" t="s">
        <v>22</v>
      </c>
      <c r="D12" s="3">
        <v>335</v>
      </c>
      <c r="E12" s="3"/>
      <c r="F12" s="3"/>
    </row>
    <row r="13" spans="1:6" ht="12.75">
      <c r="A13" s="3" t="s">
        <v>20</v>
      </c>
      <c r="B13" s="3" t="s">
        <v>23</v>
      </c>
      <c r="C13" s="3"/>
      <c r="D13" s="3"/>
      <c r="E13" s="3">
        <v>308</v>
      </c>
      <c r="F13" s="3"/>
    </row>
    <row r="14" spans="1:6" ht="12.75">
      <c r="A14" s="4" t="s">
        <v>20</v>
      </c>
      <c r="B14" s="4"/>
      <c r="C14" s="4"/>
      <c r="D14" s="4">
        <f>SUM(D12:D13)</f>
        <v>335</v>
      </c>
      <c r="E14" s="4">
        <f>SUM(E12:E13)</f>
        <v>308</v>
      </c>
      <c r="F14" s="4">
        <f>D14-E14</f>
        <v>27</v>
      </c>
    </row>
    <row r="15" spans="1:6" ht="12.75">
      <c r="A15" s="3" t="s">
        <v>24</v>
      </c>
      <c r="B15" s="3" t="s">
        <v>25</v>
      </c>
      <c r="C15" s="3" t="s">
        <v>26</v>
      </c>
      <c r="D15" s="3">
        <v>2581</v>
      </c>
      <c r="E15" s="3"/>
      <c r="F15" s="3"/>
    </row>
    <row r="16" spans="1:6" ht="12.75">
      <c r="A16" s="3" t="s">
        <v>24</v>
      </c>
      <c r="B16" s="3" t="s">
        <v>27</v>
      </c>
      <c r="C16" s="3"/>
      <c r="D16" s="3"/>
      <c r="E16" s="3">
        <v>2550</v>
      </c>
      <c r="F16" s="3"/>
    </row>
    <row r="17" spans="1:6" ht="12.75">
      <c r="A17" s="4" t="s">
        <v>24</v>
      </c>
      <c r="B17" s="4"/>
      <c r="C17" s="4"/>
      <c r="D17" s="4">
        <f>SUM(D15:D16)</f>
        <v>2581</v>
      </c>
      <c r="E17" s="4">
        <f>SUM(E15:E16)</f>
        <v>2550</v>
      </c>
      <c r="F17" s="4">
        <f>D17-E17</f>
        <v>31</v>
      </c>
    </row>
    <row r="18" spans="1:6" ht="12.75">
      <c r="A18" s="3" t="s">
        <v>28</v>
      </c>
      <c r="B18" s="3" t="s">
        <v>29</v>
      </c>
      <c r="C18" s="3" t="s">
        <v>30</v>
      </c>
      <c r="D18" s="3">
        <v>1589</v>
      </c>
      <c r="E18" s="3"/>
      <c r="F18" s="3"/>
    </row>
    <row r="19" spans="1:6" ht="12.75">
      <c r="A19" s="3" t="s">
        <v>28</v>
      </c>
      <c r="B19" s="3" t="s">
        <v>31</v>
      </c>
      <c r="C19" s="3"/>
      <c r="D19" s="3"/>
      <c r="E19" s="3">
        <v>1562</v>
      </c>
      <c r="F19" s="3"/>
    </row>
    <row r="20" spans="1:6" ht="12.75">
      <c r="A20" s="4" t="s">
        <v>28</v>
      </c>
      <c r="B20" s="4"/>
      <c r="C20" s="4"/>
      <c r="D20" s="4">
        <f>SUM(D18:D19)</f>
        <v>1589</v>
      </c>
      <c r="E20" s="4">
        <f>SUM(E18:E19)</f>
        <v>1562</v>
      </c>
      <c r="F20" s="4">
        <f>D20-E20</f>
        <v>27</v>
      </c>
    </row>
    <row r="21" spans="1:6" ht="12.75">
      <c r="A21" s="3" t="s">
        <v>32</v>
      </c>
      <c r="B21" s="3" t="s">
        <v>33</v>
      </c>
      <c r="C21" s="3" t="s">
        <v>34</v>
      </c>
      <c r="D21" s="3">
        <v>1659</v>
      </c>
      <c r="E21" s="3"/>
      <c r="F21" s="3"/>
    </row>
    <row r="22" spans="1:6" ht="12.75">
      <c r="A22" s="3" t="s">
        <v>32</v>
      </c>
      <c r="B22" s="3" t="s">
        <v>35</v>
      </c>
      <c r="C22" s="3" t="s">
        <v>10</v>
      </c>
      <c r="D22" s="3">
        <v>1281</v>
      </c>
      <c r="E22" s="3"/>
      <c r="F22" s="3"/>
    </row>
    <row r="23" spans="1:6" ht="12.75">
      <c r="A23" s="3" t="s">
        <v>32</v>
      </c>
      <c r="B23" s="3" t="s">
        <v>36</v>
      </c>
      <c r="C23" s="3"/>
      <c r="D23" s="3"/>
      <c r="E23" s="3">
        <v>2882</v>
      </c>
      <c r="F23" s="3"/>
    </row>
    <row r="24" spans="1:6" ht="12.75">
      <c r="A24" s="4" t="s">
        <v>32</v>
      </c>
      <c r="B24" s="4"/>
      <c r="C24" s="4"/>
      <c r="D24" s="4">
        <f>SUM(D21:D23)</f>
        <v>2940</v>
      </c>
      <c r="E24" s="4">
        <f>SUM(E21:E23)</f>
        <v>2882</v>
      </c>
      <c r="F24" s="4">
        <f>D24-E24</f>
        <v>58</v>
      </c>
    </row>
    <row r="25" spans="1:6" ht="12.75">
      <c r="A25" s="3" t="s">
        <v>37</v>
      </c>
      <c r="B25" s="3" t="s">
        <v>38</v>
      </c>
      <c r="C25" s="3" t="s">
        <v>39</v>
      </c>
      <c r="D25" s="3">
        <v>2269</v>
      </c>
      <c r="E25" s="3"/>
      <c r="F25" s="3"/>
    </row>
    <row r="26" spans="1:6" ht="12.75">
      <c r="A26" s="3" t="s">
        <v>37</v>
      </c>
      <c r="B26" s="3" t="s">
        <v>40</v>
      </c>
      <c r="C26" s="3"/>
      <c r="D26" s="3"/>
      <c r="E26" s="3">
        <v>2242</v>
      </c>
      <c r="F26" s="3"/>
    </row>
    <row r="27" spans="1:6" ht="12.75">
      <c r="A27" s="4" t="s">
        <v>37</v>
      </c>
      <c r="B27" s="4"/>
      <c r="C27" s="4"/>
      <c r="D27" s="4">
        <f>SUM(D25:D26)</f>
        <v>2269</v>
      </c>
      <c r="E27" s="4">
        <f>SUM(E25:E26)</f>
        <v>2242</v>
      </c>
      <c r="F27" s="4">
        <f>D27-E27</f>
        <v>27</v>
      </c>
    </row>
    <row r="28" spans="1:6" ht="12.75">
      <c r="A28" s="3" t="s">
        <v>41</v>
      </c>
      <c r="B28" s="3" t="s">
        <v>42</v>
      </c>
      <c r="C28" s="3" t="s">
        <v>43</v>
      </c>
      <c r="D28" s="3">
        <v>1593</v>
      </c>
      <c r="E28" s="3"/>
      <c r="F28" s="3"/>
    </row>
    <row r="29" spans="1:6" ht="12.75">
      <c r="A29" s="3" t="s">
        <v>41</v>
      </c>
      <c r="B29" s="3" t="s">
        <v>44</v>
      </c>
      <c r="C29" s="3"/>
      <c r="D29" s="3"/>
      <c r="E29" s="3">
        <v>1570</v>
      </c>
      <c r="F29" s="3"/>
    </row>
    <row r="30" spans="1:6" ht="12.75">
      <c r="A30" s="4" t="s">
        <v>41</v>
      </c>
      <c r="B30" s="4"/>
      <c r="C30" s="4"/>
      <c r="D30" s="4">
        <f>SUM(D28:D29)</f>
        <v>1593</v>
      </c>
      <c r="E30" s="4">
        <f>SUM(E28:E29)</f>
        <v>1570</v>
      </c>
      <c r="F30" s="4">
        <f>D30-E30</f>
        <v>23</v>
      </c>
    </row>
    <row r="31" spans="1:6" ht="12.75">
      <c r="A31" s="3" t="s">
        <v>45</v>
      </c>
      <c r="B31" s="3" t="s">
        <v>46</v>
      </c>
      <c r="C31" s="3" t="s">
        <v>43</v>
      </c>
      <c r="D31" s="3">
        <v>1593</v>
      </c>
      <c r="E31" s="3"/>
      <c r="F31" s="3"/>
    </row>
    <row r="32" spans="1:6" ht="12.75">
      <c r="A32" s="3" t="s">
        <v>45</v>
      </c>
      <c r="B32" s="3" t="s">
        <v>47</v>
      </c>
      <c r="C32" s="3"/>
      <c r="D32" s="3"/>
      <c r="E32" s="3">
        <v>1562</v>
      </c>
      <c r="F32" s="3"/>
    </row>
    <row r="33" spans="1:6" ht="12.75">
      <c r="A33" s="4" t="s">
        <v>45</v>
      </c>
      <c r="B33" s="4"/>
      <c r="C33" s="4"/>
      <c r="D33" s="4">
        <f>SUM(D31:D32)</f>
        <v>1593</v>
      </c>
      <c r="E33" s="4">
        <f>SUM(E31:E32)</f>
        <v>1562</v>
      </c>
      <c r="F33" s="4">
        <f>D33-E33</f>
        <v>31</v>
      </c>
    </row>
    <row r="34" spans="1:6" ht="12.75">
      <c r="A34" s="5"/>
      <c r="B34" s="5"/>
      <c r="C34" s="5"/>
      <c r="D34" s="5">
        <f>D5+D8+D11+D14+D17+D20+D24+D27+D30+D33</f>
        <v>16977</v>
      </c>
      <c r="E34" s="5">
        <f>E5+E8+E11+E14+E17+E20+E24+E27+E30+E33</f>
        <v>16691</v>
      </c>
      <c r="F34" s="5">
        <f>D34-E34</f>
        <v>286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2015-07-14T00:04:52Z</dcterms:created>
  <dcterms:modified xsi:type="dcterms:W3CDTF">2015-07-13T18:05:18Z</dcterms:modified>
  <cp:category/>
  <cp:version/>
  <cp:contentType/>
  <cp:contentStatus/>
</cp:coreProperties>
</file>