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54947" sheetId="1" r:id="rId1"/>
  </sheets>
  <definedNames/>
  <calcPr fullCalcOnLoad="1"/>
</workbook>
</file>

<file path=xl/sharedStrings.xml><?xml version="1.0" encoding="utf-8"?>
<sst xmlns="http://schemas.openxmlformats.org/spreadsheetml/2006/main" count="163" uniqueCount="88">
  <si>
    <t>УЗ</t>
  </si>
  <si>
    <t>Описание</t>
  </si>
  <si>
    <t>Формула</t>
  </si>
  <si>
    <t>Стоимость</t>
  </si>
  <si>
    <t>Оплачено</t>
  </si>
  <si>
    <t>Сальдо</t>
  </si>
  <si>
    <t>Туфли жен. "Inblu" (Артикул TR10Z8-003 Размер 41 Цвет красный )</t>
  </si>
  <si>
    <t>1x990+15%+17TP</t>
  </si>
  <si>
    <t>способ: карта сб,  дата: 15/06/15,  дополн: карта сб *1734, изв за задержку</t>
  </si>
  <si>
    <t>Anna Iost</t>
  </si>
  <si>
    <t>Туфли жен. "Inblu" (Артикул арт. 4456PT Размер 36 Цвет белый )</t>
  </si>
  <si>
    <t>1x810+15%+17TP</t>
  </si>
  <si>
    <t>способ: сберонлайн, время: 20-00,  дата: 11/06/15,  дополн: 7373</t>
  </si>
  <si>
    <t>Cherepashka 71</t>
  </si>
  <si>
    <t>Туфли жен. "Inblu" (арт. 4456PT) (Артикул 4456PT Размер 40 Цвет белый )</t>
  </si>
  <si>
    <t>способ: сберонлайн, время: 21:02,  дата: 11/06/15,  дополн: 5018</t>
  </si>
  <si>
    <t>ElenKa_RS</t>
  </si>
  <si>
    <t>Туфли жен. "Inblu" (Артикул 4456PT Размер 38 Цвет белый )</t>
  </si>
  <si>
    <t>способ: карта, время: 0-40,  дата: 11/06/15,  дополн: 7812</t>
  </si>
  <si>
    <t>GalinaE</t>
  </si>
  <si>
    <t>босоножки Inblu (Артикул VV-3M Размер 38 Цвет МНОГОЦВЕТНЫЙ )</t>
  </si>
  <si>
    <t>1x1030+15%+17TP</t>
  </si>
  <si>
    <t>Туфли жен. "Inblu" (Артикул TR10Z8-003 Размер 38 Цвет КРАСНЫЙ )</t>
  </si>
  <si>
    <t>способ: сбербанк онлайн, время: 17-42,  дата: 12/06/15,  дополн: ...9175 последние цифры карты</t>
  </si>
  <si>
    <t>loranik</t>
  </si>
  <si>
    <t>босоножки Inblu Артикул: VV-3M (Артикул VV-3M Размер 38 Цвет многоцветный )</t>
  </si>
  <si>
    <t>Туфли жен. "Inblu" (арт. 4456PT) (Артикул 4456PT Размер 38 Цвет белый )</t>
  </si>
  <si>
    <t>способ: сбербанк онлайн, время: 13-53,  дата: 14/06/15,  дополн: 2862</t>
  </si>
  <si>
    <t>Nastia438</t>
  </si>
  <si>
    <t>босоножки Inblu Артикул: VV-3M Цвет: Многоцветный Цена 11351030р (Артикул VV-3M Размер 40 Цвет многоцветный )</t>
  </si>
  <si>
    <t>босоножки Inblu Артикул: VV-3M Цвет: Многоцветный Цена 11351030р (Артикул VV-3M Размер 41 Цвет многцветный )</t>
  </si>
  <si>
    <t>способ: сберонлайн, время: 2120,  дата: 16/06/15,  дополн: карта 1047</t>
  </si>
  <si>
    <t>shulik</t>
  </si>
  <si>
    <t>Туфли жен. "Inblu" (Артикул 4456PT Размер 39 Цвет белый )</t>
  </si>
  <si>
    <t>2x810+15%+34TP</t>
  </si>
  <si>
    <t>способ: перевод с карты 5991, время: 12-50,  дата: 18/06/15,  дополн: перевод с карты 5991</t>
  </si>
  <si>
    <t>tanyaskaska</t>
  </si>
  <si>
    <t>босоножки Inblu Артикул: VV-3M Цвет: Многоцветный (Артикул vv-3M Размер 39 Цвет многоцв )</t>
  </si>
  <si>
    <t>способ: ПЕРЕВОД, время: 22/30,  дата: 12/06/15,  дополн: 0642</t>
  </si>
  <si>
    <t>Варвара Плюшкина</t>
  </si>
  <si>
    <t>Туфли жен. "Inblu"  TR10Z8-003 (Артикул TR10Z8-003 Размер 40 Цвет красный )</t>
  </si>
  <si>
    <t>способ: Сберонлайн, время: 9.53,  дата: 16/06/15,  дополн: Счет списания: 6390 02** **** **05 34</t>
  </si>
  <si>
    <t>Евгения 777</t>
  </si>
  <si>
    <t>босоножки Inblu (Артикул VV-3M Размер 37 Цвет многоцвет )</t>
  </si>
  <si>
    <t>способ: сбер онлайн, время: 16.17,  дата: 11/06/15,  дополн: 5572</t>
  </si>
  <si>
    <t>Женни2009</t>
  </si>
  <si>
    <t>босоножки Inblu (Артикул VV-3M Размер 38 Цвет Многоцветный )</t>
  </si>
  <si>
    <t>способ: онлайн, время: 12 20,  дата: 11/06/15,  дополн: 4781</t>
  </si>
  <si>
    <t>марина мама паши</t>
  </si>
  <si>
    <t>Туфли жен. "Inblu" (Артикул (арт. TR10Z8-003) TR10Z8-003 Размер 38 Цвет красный )</t>
  </si>
  <si>
    <t>способ: сберонл, время: 18/18,  дата: 19/06/15,  дополн: 7983</t>
  </si>
  <si>
    <t>осень@03</t>
  </si>
  <si>
    <t>босоножки Inblu (Артикул VV-3M Размер 40 Цвет Многоцветный )</t>
  </si>
  <si>
    <t>способ: СБ онлайн, время: 11:40,  дата: 12/06/15,  дополн: ***82 84</t>
  </si>
  <si>
    <t>Рябинка25</t>
  </si>
  <si>
    <t>Туфли жен. "Inblu" (Артикул TR10Z8-003 Размер 39 Цвет красный )</t>
  </si>
  <si>
    <t>способ: сбербанк, время: 20/55,  дата: 11/06/15,  дополн: *04*23 карта</t>
  </si>
  <si>
    <t>Саломатина</t>
  </si>
  <si>
    <t>туфли женские (Артикул 4456РТ Размер 37 Цвет белый )</t>
  </si>
  <si>
    <t>способ: через оператора, время: 16:49,  дата: 11/06/15,  дополн: сбербанк россии осб 8047/0334</t>
  </si>
  <si>
    <t>ХИН</t>
  </si>
  <si>
    <t>босоножки Inblu (Артикул VV-3M Размер 37 Цвет многоцветный )</t>
  </si>
  <si>
    <t>способ: сберонлайн, время: (МСК): 1,  дата: 11/06/15,  дополн: 1841</t>
  </si>
  <si>
    <t>ЩУЧКИНА</t>
  </si>
  <si>
    <t>способ: сб, время: 09:14:40,  дата: 13/06/15,  дополн: карта 1273</t>
  </si>
  <si>
    <t>Юлёк 0541</t>
  </si>
  <si>
    <t>Туфли жен. "Inblu" (Артикул 4456PT Размер 38 Цвет Белый )</t>
  </si>
  <si>
    <t>способ: карта сбера, время: 15:35,  дата: 11/06/15,  дополн: 6747</t>
  </si>
  <si>
    <t>Юлианк@</t>
  </si>
  <si>
    <t>VV-3M Цвет: Многоцветный (Артикул VV-3M Цвет: Многоцветный Размер 39 Цвет yjujw )</t>
  </si>
  <si>
    <t>2x1030+15%+34TP</t>
  </si>
  <si>
    <t>Туфли жен. "Inblu" (арт. TR10Z8-003) TR10Z8-003 Цвет красный (Артикул TR10Z8-003) T Размер hfpy Цвет кранс )</t>
  </si>
  <si>
    <t>6x990+15%+102TP</t>
  </si>
  <si>
    <t>Юлия Уколова</t>
  </si>
  <si>
    <t>Туфли жен. "Inblu" (свободная позиция СП52) (Артикул арт. 4456PT Размер 37 Цвет Белый )</t>
  </si>
  <si>
    <t>способ: Сбербанк, время: 08:15:15,  дата: 13/06/15,  дополн: 4276********1890</t>
  </si>
  <si>
    <t>Юля.А.</t>
  </si>
  <si>
    <t>Туфли жен. "Inblu" (Артикул 4456PT Размер 41 Цвет белый )</t>
  </si>
  <si>
    <t>способ: Сбербанк Онлайн, время: 19:41,  дата: 11/06/15,  дополн: карта 8410</t>
  </si>
  <si>
    <t>Юнонна</t>
  </si>
  <si>
    <t>Туфли жен. "Inblu" (арт. TR10Z8-003) TR10Z8-003 (Артикул TR10Z8-003 Размер 37 Цвет красный )</t>
  </si>
  <si>
    <t>способ: оператор СБ, время: 12:24,  дата: 15/06/15,  дополн: 8047/0316</t>
  </si>
  <si>
    <t>ЯСвета</t>
  </si>
  <si>
    <t>Туфли жен. "Inblu" (Артикул 4456PT Размер 40 Цвет белый )</t>
  </si>
  <si>
    <t>способ: карта СБ, время: 06.38,  дата: 11/06/15,  дополн: карта 5338</t>
  </si>
  <si>
    <t>ЯТЯ</t>
  </si>
  <si>
    <t>босоножки (Артикул VV-3M Размер 36 Цвет Многоцветный )</t>
  </si>
  <si>
    <t>способ: перевод с карты сбер, время: 15/29,  дата: 12/06/15,  дополн: •••• 2577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</si>
</sst>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H67" sqref="H67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>
        <v>9316762</v>
      </c>
      <c r="B2" s="3" t="s">
        <v>6</v>
      </c>
      <c r="C2" s="3" t="s">
        <v>7</v>
      </c>
      <c r="D2" s="3">
        <v>1156</v>
      </c>
      <c r="E2" s="3"/>
      <c r="F2" s="3"/>
    </row>
    <row r="3" spans="1:6" ht="12.75">
      <c r="A3" s="3">
        <v>9316762</v>
      </c>
      <c r="B3" s="3" t="s">
        <v>8</v>
      </c>
      <c r="C3" s="3"/>
      <c r="D3" s="3"/>
      <c r="E3" s="3">
        <v>1139</v>
      </c>
      <c r="F3" s="3"/>
    </row>
    <row r="4" spans="1:6" ht="12.75">
      <c r="A4" s="4">
        <v>9316762</v>
      </c>
      <c r="B4" s="4"/>
      <c r="C4" s="4"/>
      <c r="D4" s="4">
        <f>SUM(D2:D3)</f>
        <v>1156</v>
      </c>
      <c r="E4" s="4">
        <f>SUM(E2:E3)</f>
        <v>1139</v>
      </c>
      <c r="F4" s="4">
        <f>D4-E4</f>
        <v>17</v>
      </c>
    </row>
    <row r="5" spans="1:6" ht="12.75">
      <c r="A5" s="3" t="s">
        <v>9</v>
      </c>
      <c r="B5" s="3" t="s">
        <v>10</v>
      </c>
      <c r="C5" s="3" t="s">
        <v>11</v>
      </c>
      <c r="D5" s="3">
        <v>949</v>
      </c>
      <c r="E5" s="3"/>
      <c r="F5" s="3"/>
    </row>
    <row r="6" spans="1:6" ht="12.75">
      <c r="A6" s="3" t="s">
        <v>9</v>
      </c>
      <c r="B6" s="3" t="s">
        <v>12</v>
      </c>
      <c r="C6" s="3"/>
      <c r="D6" s="3"/>
      <c r="E6" s="3">
        <v>923</v>
      </c>
      <c r="F6" s="3"/>
    </row>
    <row r="7" spans="1:6" ht="12.75">
      <c r="A7" s="4" t="s">
        <v>9</v>
      </c>
      <c r="B7" s="4"/>
      <c r="C7" s="4"/>
      <c r="D7" s="4">
        <f>SUM(D5:D6)</f>
        <v>949</v>
      </c>
      <c r="E7" s="4">
        <f>SUM(E5:E6)</f>
        <v>923</v>
      </c>
      <c r="F7" s="4">
        <f>D7-E7</f>
        <v>26</v>
      </c>
    </row>
    <row r="8" spans="1:6" ht="12.75">
      <c r="A8" s="3" t="s">
        <v>13</v>
      </c>
      <c r="B8" s="3" t="s">
        <v>14</v>
      </c>
      <c r="C8" s="3" t="s">
        <v>11</v>
      </c>
      <c r="D8" s="3">
        <v>949</v>
      </c>
      <c r="E8" s="3"/>
      <c r="F8" s="3"/>
    </row>
    <row r="9" spans="1:6" ht="12.75">
      <c r="A9" s="3" t="s">
        <v>13</v>
      </c>
      <c r="B9" s="3" t="s">
        <v>15</v>
      </c>
      <c r="C9" s="3"/>
      <c r="D9" s="3"/>
      <c r="E9" s="3">
        <v>932</v>
      </c>
      <c r="F9" s="3"/>
    </row>
    <row r="10" spans="1:6" ht="12.75">
      <c r="A10" s="4" t="s">
        <v>13</v>
      </c>
      <c r="B10" s="4"/>
      <c r="C10" s="4"/>
      <c r="D10" s="4">
        <f>SUM(D8:D9)</f>
        <v>949</v>
      </c>
      <c r="E10" s="4">
        <f>SUM(E8:E9)</f>
        <v>932</v>
      </c>
      <c r="F10" s="4">
        <f>D10-E10</f>
        <v>17</v>
      </c>
    </row>
    <row r="11" spans="1:6" ht="12.75">
      <c r="A11" s="3" t="s">
        <v>16</v>
      </c>
      <c r="B11" s="3" t="s">
        <v>17</v>
      </c>
      <c r="C11" s="3" t="s">
        <v>11</v>
      </c>
      <c r="D11" s="3">
        <v>949</v>
      </c>
      <c r="E11" s="3"/>
      <c r="F11" s="3"/>
    </row>
    <row r="12" spans="1:6" ht="12.75">
      <c r="A12" s="3" t="s">
        <v>16</v>
      </c>
      <c r="B12" s="3" t="s">
        <v>18</v>
      </c>
      <c r="C12" s="3"/>
      <c r="D12" s="3"/>
      <c r="E12" s="3">
        <v>932</v>
      </c>
      <c r="F12" s="3"/>
    </row>
    <row r="13" spans="1:6" ht="12.75">
      <c r="A13" s="4" t="s">
        <v>16</v>
      </c>
      <c r="B13" s="4"/>
      <c r="C13" s="4"/>
      <c r="D13" s="4">
        <f>SUM(D11:D12)</f>
        <v>949</v>
      </c>
      <c r="E13" s="4">
        <f>SUM(E11:E12)</f>
        <v>932</v>
      </c>
      <c r="F13" s="4">
        <f>D13-E13</f>
        <v>17</v>
      </c>
    </row>
    <row r="14" spans="1:6" ht="12.75">
      <c r="A14" s="3" t="s">
        <v>19</v>
      </c>
      <c r="B14" s="3" t="s">
        <v>20</v>
      </c>
      <c r="C14" s="3" t="s">
        <v>21</v>
      </c>
      <c r="D14" s="3">
        <v>1202</v>
      </c>
      <c r="E14" s="3"/>
      <c r="F14" s="3"/>
    </row>
    <row r="15" spans="1:6" ht="12.75">
      <c r="A15" s="3" t="s">
        <v>19</v>
      </c>
      <c r="B15" s="3" t="s">
        <v>22</v>
      </c>
      <c r="C15" s="3" t="s">
        <v>7</v>
      </c>
      <c r="D15" s="3">
        <v>1156</v>
      </c>
      <c r="E15" s="3"/>
      <c r="F15" s="3"/>
    </row>
    <row r="16" spans="1:6" ht="12.75">
      <c r="A16" s="3" t="s">
        <v>19</v>
      </c>
      <c r="B16" s="3" t="s">
        <v>23</v>
      </c>
      <c r="C16" s="3"/>
      <c r="D16" s="3"/>
      <c r="E16" s="3">
        <v>2324</v>
      </c>
      <c r="F16" s="3"/>
    </row>
    <row r="17" spans="1:6" ht="12.75">
      <c r="A17" s="4" t="s">
        <v>19</v>
      </c>
      <c r="B17" s="4"/>
      <c r="C17" s="4"/>
      <c r="D17" s="4">
        <f>SUM(D14:D16)</f>
        <v>2358</v>
      </c>
      <c r="E17" s="4">
        <f>SUM(E14:E16)</f>
        <v>2324</v>
      </c>
      <c r="F17" s="4">
        <f>D17-E17</f>
        <v>34</v>
      </c>
    </row>
    <row r="18" spans="1:6" ht="12.75">
      <c r="A18" s="3" t="s">
        <v>24</v>
      </c>
      <c r="B18" s="3" t="s">
        <v>25</v>
      </c>
      <c r="C18" s="3" t="s">
        <v>21</v>
      </c>
      <c r="D18" s="3">
        <v>1202</v>
      </c>
      <c r="E18" s="3"/>
      <c r="F18" s="3"/>
    </row>
    <row r="19" spans="1:6" ht="12.75">
      <c r="A19" s="3" t="s">
        <v>24</v>
      </c>
      <c r="B19" s="3" t="s">
        <v>26</v>
      </c>
      <c r="C19" s="3" t="s">
        <v>11</v>
      </c>
      <c r="D19" s="3">
        <v>949</v>
      </c>
      <c r="E19" s="3"/>
      <c r="F19" s="3"/>
    </row>
    <row r="20" spans="1:6" ht="12.75">
      <c r="A20" s="3" t="s">
        <v>24</v>
      </c>
      <c r="B20" s="3" t="s">
        <v>27</v>
      </c>
      <c r="C20" s="3"/>
      <c r="D20" s="3"/>
      <c r="E20" s="3">
        <v>2117</v>
      </c>
      <c r="F20" s="3"/>
    </row>
    <row r="21" spans="1:6" ht="12.75">
      <c r="A21" s="4" t="s">
        <v>24</v>
      </c>
      <c r="B21" s="4"/>
      <c r="C21" s="4"/>
      <c r="D21" s="4">
        <f>SUM(D18:D20)</f>
        <v>2151</v>
      </c>
      <c r="E21" s="4">
        <f>SUM(E18:E20)</f>
        <v>2117</v>
      </c>
      <c r="F21" s="4">
        <f>D21-E21</f>
        <v>34</v>
      </c>
    </row>
    <row r="22" spans="1:6" ht="12.75">
      <c r="A22" s="3" t="s">
        <v>28</v>
      </c>
      <c r="B22" s="3" t="s">
        <v>29</v>
      </c>
      <c r="C22" s="3" t="s">
        <v>21</v>
      </c>
      <c r="D22" s="3">
        <v>1202</v>
      </c>
      <c r="E22" s="3"/>
      <c r="F22" s="3"/>
    </row>
    <row r="23" spans="1:6" ht="12.75">
      <c r="A23" s="3" t="s">
        <v>28</v>
      </c>
      <c r="B23" s="3" t="s">
        <v>30</v>
      </c>
      <c r="C23" s="3" t="s">
        <v>21</v>
      </c>
      <c r="D23" s="3">
        <v>1202</v>
      </c>
      <c r="E23" s="3"/>
      <c r="F23" s="3"/>
    </row>
    <row r="24" spans="1:6" ht="12.75">
      <c r="A24" s="3" t="s">
        <v>28</v>
      </c>
      <c r="B24" s="3" t="s">
        <v>31</v>
      </c>
      <c r="C24" s="3"/>
      <c r="D24" s="3"/>
      <c r="E24" s="3">
        <v>2370</v>
      </c>
      <c r="F24" s="3"/>
    </row>
    <row r="25" spans="1:6" ht="12.75">
      <c r="A25" s="4" t="s">
        <v>28</v>
      </c>
      <c r="B25" s="4"/>
      <c r="C25" s="4"/>
      <c r="D25" s="4">
        <f>SUM(D22:D24)</f>
        <v>2404</v>
      </c>
      <c r="E25" s="4">
        <f>SUM(E22:E24)</f>
        <v>2370</v>
      </c>
      <c r="F25" s="4">
        <f>D25-E25</f>
        <v>34</v>
      </c>
    </row>
    <row r="26" spans="1:6" ht="12.75">
      <c r="A26" s="3" t="s">
        <v>32</v>
      </c>
      <c r="B26" s="3" t="s">
        <v>33</v>
      </c>
      <c r="C26" s="3" t="s">
        <v>34</v>
      </c>
      <c r="D26" s="3">
        <v>1897</v>
      </c>
      <c r="E26" s="3"/>
      <c r="F26" s="3"/>
    </row>
    <row r="27" spans="1:6" ht="12.75">
      <c r="A27" s="3" t="s">
        <v>32</v>
      </c>
      <c r="B27" s="3" t="s">
        <v>35</v>
      </c>
      <c r="C27" s="3"/>
      <c r="D27" s="3"/>
      <c r="E27" s="3">
        <v>1863</v>
      </c>
      <c r="F27" s="3"/>
    </row>
    <row r="28" spans="1:6" ht="12.75">
      <c r="A28" s="4" t="s">
        <v>32</v>
      </c>
      <c r="B28" s="4"/>
      <c r="C28" s="4"/>
      <c r="D28" s="4">
        <f>SUM(D26:D27)</f>
        <v>1897</v>
      </c>
      <c r="E28" s="4">
        <f>SUM(E26:E27)</f>
        <v>1863</v>
      </c>
      <c r="F28" s="4">
        <f>D28-E28</f>
        <v>34</v>
      </c>
    </row>
    <row r="29" spans="1:6" ht="12.75">
      <c r="A29" s="3" t="s">
        <v>36</v>
      </c>
      <c r="B29" s="3" t="s">
        <v>37</v>
      </c>
      <c r="C29" s="3" t="s">
        <v>21</v>
      </c>
      <c r="D29" s="3">
        <v>1202</v>
      </c>
      <c r="E29" s="3"/>
      <c r="F29" s="3"/>
    </row>
    <row r="30" spans="1:6" ht="12.75">
      <c r="A30" s="3" t="s">
        <v>36</v>
      </c>
      <c r="B30" s="3" t="s">
        <v>38</v>
      </c>
      <c r="C30" s="3"/>
      <c r="D30" s="3"/>
      <c r="E30" s="3">
        <v>1185</v>
      </c>
      <c r="F30" s="3"/>
    </row>
    <row r="31" spans="1:6" ht="12.75">
      <c r="A31" s="4" t="s">
        <v>36</v>
      </c>
      <c r="B31" s="4"/>
      <c r="C31" s="4"/>
      <c r="D31" s="4">
        <f>SUM(D29:D30)</f>
        <v>1202</v>
      </c>
      <c r="E31" s="4">
        <f>SUM(E29:E30)</f>
        <v>1185</v>
      </c>
      <c r="F31" s="4">
        <f>D31-E31</f>
        <v>17</v>
      </c>
    </row>
    <row r="32" spans="1:6" ht="12.75">
      <c r="A32" s="3" t="s">
        <v>39</v>
      </c>
      <c r="B32" s="3" t="s">
        <v>40</v>
      </c>
      <c r="C32" s="3" t="s">
        <v>7</v>
      </c>
      <c r="D32" s="3">
        <v>1156</v>
      </c>
      <c r="E32" s="3"/>
      <c r="F32" s="3"/>
    </row>
    <row r="33" spans="1:6" ht="12.75">
      <c r="A33" s="3" t="s">
        <v>39</v>
      </c>
      <c r="B33" s="3" t="s">
        <v>41</v>
      </c>
      <c r="C33" s="3"/>
      <c r="D33" s="3"/>
      <c r="E33" s="3">
        <v>1139</v>
      </c>
      <c r="F33" s="3"/>
    </row>
    <row r="34" spans="1:6" ht="12.75">
      <c r="A34" s="4" t="s">
        <v>39</v>
      </c>
      <c r="B34" s="4"/>
      <c r="C34" s="4"/>
      <c r="D34" s="4">
        <f>SUM(D32:D33)</f>
        <v>1156</v>
      </c>
      <c r="E34" s="4">
        <f>SUM(E32:E33)</f>
        <v>1139</v>
      </c>
      <c r="F34" s="4">
        <f>D34-E34</f>
        <v>17</v>
      </c>
    </row>
    <row r="35" spans="1:6" ht="12.75">
      <c r="A35" s="3" t="s">
        <v>42</v>
      </c>
      <c r="B35" s="3" t="s">
        <v>43</v>
      </c>
      <c r="C35" s="3" t="s">
        <v>21</v>
      </c>
      <c r="D35" s="3">
        <v>1202</v>
      </c>
      <c r="E35" s="3"/>
      <c r="F35" s="3"/>
    </row>
    <row r="36" spans="1:6" ht="12.75">
      <c r="A36" s="3" t="s">
        <v>42</v>
      </c>
      <c r="B36" s="3" t="s">
        <v>44</v>
      </c>
      <c r="C36" s="3"/>
      <c r="D36" s="3"/>
      <c r="E36" s="3">
        <v>1185</v>
      </c>
      <c r="F36" s="3"/>
    </row>
    <row r="37" spans="1:6" ht="12.75">
      <c r="A37" s="4" t="s">
        <v>42</v>
      </c>
      <c r="B37" s="4"/>
      <c r="C37" s="4"/>
      <c r="D37" s="4">
        <f>SUM(D35:D36)</f>
        <v>1202</v>
      </c>
      <c r="E37" s="4">
        <f>SUM(E35:E36)</f>
        <v>1185</v>
      </c>
      <c r="F37" s="4">
        <f>D37-E37</f>
        <v>17</v>
      </c>
    </row>
    <row r="38" spans="1:6" ht="12.75">
      <c r="A38" s="3" t="s">
        <v>45</v>
      </c>
      <c r="B38" s="3" t="s">
        <v>46</v>
      </c>
      <c r="C38" s="3" t="s">
        <v>21</v>
      </c>
      <c r="D38" s="3">
        <v>1202</v>
      </c>
      <c r="E38" s="3"/>
      <c r="F38" s="3"/>
    </row>
    <row r="39" spans="1:6" ht="12.75">
      <c r="A39" s="3" t="s">
        <v>45</v>
      </c>
      <c r="B39" s="3" t="s">
        <v>47</v>
      </c>
      <c r="C39" s="3"/>
      <c r="D39" s="3"/>
      <c r="E39" s="3">
        <v>1185</v>
      </c>
      <c r="F39" s="3"/>
    </row>
    <row r="40" spans="1:6" ht="12.75">
      <c r="A40" s="4" t="s">
        <v>45</v>
      </c>
      <c r="B40" s="4"/>
      <c r="C40" s="4"/>
      <c r="D40" s="4">
        <f>SUM(D38:D39)</f>
        <v>1202</v>
      </c>
      <c r="E40" s="4">
        <f>SUM(E38:E39)</f>
        <v>1185</v>
      </c>
      <c r="F40" s="4">
        <f>D40-E40</f>
        <v>17</v>
      </c>
    </row>
    <row r="41" spans="1:6" ht="12.75">
      <c r="A41" s="3" t="s">
        <v>48</v>
      </c>
      <c r="B41" s="3" t="s">
        <v>49</v>
      </c>
      <c r="C41" s="3" t="s">
        <v>7</v>
      </c>
      <c r="D41" s="3">
        <v>1156</v>
      </c>
      <c r="E41" s="3"/>
      <c r="F41" s="3"/>
    </row>
    <row r="42" spans="1:6" ht="12.75">
      <c r="A42" s="3" t="s">
        <v>48</v>
      </c>
      <c r="B42" s="3" t="s">
        <v>50</v>
      </c>
      <c r="C42" s="3"/>
      <c r="D42" s="3"/>
      <c r="E42" s="3">
        <v>1139</v>
      </c>
      <c r="F42" s="3"/>
    </row>
    <row r="43" spans="1:6" ht="12.75">
      <c r="A43" s="4" t="s">
        <v>48</v>
      </c>
      <c r="B43" s="4"/>
      <c r="C43" s="4"/>
      <c r="D43" s="4">
        <f>SUM(D41:D42)</f>
        <v>1156</v>
      </c>
      <c r="E43" s="4">
        <f>SUM(E41:E42)</f>
        <v>1139</v>
      </c>
      <c r="F43" s="4">
        <f>D43-E43</f>
        <v>17</v>
      </c>
    </row>
    <row r="44" spans="1:6" ht="12.75">
      <c r="A44" s="3" t="s">
        <v>51</v>
      </c>
      <c r="B44" s="3" t="s">
        <v>52</v>
      </c>
      <c r="C44" s="3" t="s">
        <v>21</v>
      </c>
      <c r="D44" s="3">
        <v>1202</v>
      </c>
      <c r="E44" s="3"/>
      <c r="F44" s="3"/>
    </row>
    <row r="45" spans="1:6" ht="12.75">
      <c r="A45" s="3" t="s">
        <v>51</v>
      </c>
      <c r="B45" s="3" t="s">
        <v>53</v>
      </c>
      <c r="C45" s="3"/>
      <c r="D45" s="3"/>
      <c r="E45" s="3">
        <v>1185</v>
      </c>
      <c r="F45" s="3"/>
    </row>
    <row r="46" spans="1:6" ht="12.75">
      <c r="A46" s="4" t="s">
        <v>51</v>
      </c>
      <c r="B46" s="4"/>
      <c r="C46" s="4"/>
      <c r="D46" s="4">
        <f>SUM(D44:D45)</f>
        <v>1202</v>
      </c>
      <c r="E46" s="4">
        <f>SUM(E44:E45)</f>
        <v>1185</v>
      </c>
      <c r="F46" s="4">
        <f>D46-E46</f>
        <v>17</v>
      </c>
    </row>
    <row r="47" spans="1:6" ht="12.75">
      <c r="A47" s="3" t="s">
        <v>54</v>
      </c>
      <c r="B47" s="3" t="s">
        <v>55</v>
      </c>
      <c r="C47" s="3" t="s">
        <v>7</v>
      </c>
      <c r="D47" s="3">
        <v>1156</v>
      </c>
      <c r="E47" s="3"/>
      <c r="F47" s="3"/>
    </row>
    <row r="48" spans="1:6" ht="12.75">
      <c r="A48" s="3" t="s">
        <v>54</v>
      </c>
      <c r="B48" s="3" t="s">
        <v>56</v>
      </c>
      <c r="C48" s="3"/>
      <c r="D48" s="3"/>
      <c r="E48" s="3">
        <v>1139</v>
      </c>
      <c r="F48" s="3"/>
    </row>
    <row r="49" spans="1:6" ht="12.75">
      <c r="A49" s="4" t="s">
        <v>54</v>
      </c>
      <c r="B49" s="4"/>
      <c r="C49" s="4"/>
      <c r="D49" s="4">
        <f>SUM(D47:D48)</f>
        <v>1156</v>
      </c>
      <c r="E49" s="4">
        <f>SUM(E47:E48)</f>
        <v>1139</v>
      </c>
      <c r="F49" s="4">
        <f>D49-E49</f>
        <v>17</v>
      </c>
    </row>
    <row r="50" spans="1:6" ht="12.75">
      <c r="A50" s="3" t="s">
        <v>57</v>
      </c>
      <c r="B50" s="3" t="s">
        <v>58</v>
      </c>
      <c r="C50" s="3" t="s">
        <v>11</v>
      </c>
      <c r="D50" s="3">
        <v>949</v>
      </c>
      <c r="E50" s="3"/>
      <c r="F50" s="3"/>
    </row>
    <row r="51" spans="1:6" ht="12.75">
      <c r="A51" s="3" t="s">
        <v>57</v>
      </c>
      <c r="B51" s="3" t="s">
        <v>59</v>
      </c>
      <c r="C51" s="3"/>
      <c r="D51" s="3"/>
      <c r="E51" s="3">
        <v>932</v>
      </c>
      <c r="F51" s="3"/>
    </row>
    <row r="52" spans="1:6" ht="12.75">
      <c r="A52" s="4" t="s">
        <v>57</v>
      </c>
      <c r="B52" s="4"/>
      <c r="C52" s="4"/>
      <c r="D52" s="4">
        <f>SUM(D50:D51)</f>
        <v>949</v>
      </c>
      <c r="E52" s="4">
        <f>SUM(E50:E51)</f>
        <v>932</v>
      </c>
      <c r="F52" s="4">
        <f>D52-E52</f>
        <v>17</v>
      </c>
    </row>
    <row r="53" spans="1:6" ht="12.75">
      <c r="A53" s="3" t="s">
        <v>60</v>
      </c>
      <c r="B53" s="3" t="s">
        <v>61</v>
      </c>
      <c r="C53" s="3" t="s">
        <v>21</v>
      </c>
      <c r="D53" s="3">
        <v>1202</v>
      </c>
      <c r="E53" s="3"/>
      <c r="F53" s="3"/>
    </row>
    <row r="54" spans="1:6" ht="12.75">
      <c r="A54" s="3" t="s">
        <v>60</v>
      </c>
      <c r="B54" s="3" t="s">
        <v>62</v>
      </c>
      <c r="C54" s="3"/>
      <c r="D54" s="3"/>
      <c r="E54" s="3">
        <v>1185</v>
      </c>
      <c r="F54" s="3"/>
    </row>
    <row r="55" spans="1:6" ht="12.75">
      <c r="A55" s="4" t="s">
        <v>60</v>
      </c>
      <c r="B55" s="4"/>
      <c r="C55" s="4"/>
      <c r="D55" s="4">
        <f>SUM(D53:D54)</f>
        <v>1202</v>
      </c>
      <c r="E55" s="4">
        <f>SUM(E53:E54)</f>
        <v>1185</v>
      </c>
      <c r="F55" s="4">
        <f>D55-E55</f>
        <v>17</v>
      </c>
    </row>
    <row r="56" spans="1:6" ht="12.75">
      <c r="A56" s="3" t="s">
        <v>63</v>
      </c>
      <c r="B56" s="3" t="s">
        <v>33</v>
      </c>
      <c r="C56" s="3" t="s">
        <v>11</v>
      </c>
      <c r="D56" s="3">
        <v>949</v>
      </c>
      <c r="E56" s="3"/>
      <c r="F56" s="3"/>
    </row>
    <row r="57" spans="1:6" ht="12.75">
      <c r="A57" s="3" t="s">
        <v>63</v>
      </c>
      <c r="B57" s="3" t="s">
        <v>64</v>
      </c>
      <c r="C57" s="3"/>
      <c r="D57" s="3"/>
      <c r="E57" s="3">
        <v>932</v>
      </c>
      <c r="F57" s="3"/>
    </row>
    <row r="58" spans="1:6" ht="12.75">
      <c r="A58" s="4" t="s">
        <v>63</v>
      </c>
      <c r="B58" s="4"/>
      <c r="C58" s="4"/>
      <c r="D58" s="4">
        <f>SUM(D56:D57)</f>
        <v>949</v>
      </c>
      <c r="E58" s="4">
        <f>SUM(E56:E57)</f>
        <v>932</v>
      </c>
      <c r="F58" s="4">
        <f>D58-E58</f>
        <v>17</v>
      </c>
    </row>
    <row r="59" spans="1:6" ht="12.75">
      <c r="A59" s="3" t="s">
        <v>65</v>
      </c>
      <c r="B59" s="3" t="s">
        <v>66</v>
      </c>
      <c r="C59" s="3" t="s">
        <v>11</v>
      </c>
      <c r="D59" s="3">
        <v>949</v>
      </c>
      <c r="E59" s="3"/>
      <c r="F59" s="3"/>
    </row>
    <row r="60" spans="1:6" ht="12.75">
      <c r="A60" s="3" t="s">
        <v>65</v>
      </c>
      <c r="B60" s="3" t="s">
        <v>67</v>
      </c>
      <c r="C60" s="3"/>
      <c r="D60" s="3"/>
      <c r="E60" s="3">
        <v>932</v>
      </c>
      <c r="F60" s="3"/>
    </row>
    <row r="61" spans="1:6" ht="12.75">
      <c r="A61" s="4" t="s">
        <v>65</v>
      </c>
      <c r="B61" s="4"/>
      <c r="C61" s="4"/>
      <c r="D61" s="4">
        <f>SUM(D59:D60)</f>
        <v>949</v>
      </c>
      <c r="E61" s="4">
        <f>SUM(E59:E60)</f>
        <v>932</v>
      </c>
      <c r="F61" s="4">
        <f>D61-E61</f>
        <v>17</v>
      </c>
    </row>
    <row r="62" spans="1:6" ht="12.75">
      <c r="A62" s="3" t="s">
        <v>68</v>
      </c>
      <c r="B62" s="3" t="s">
        <v>69</v>
      </c>
      <c r="C62" s="3" t="s">
        <v>70</v>
      </c>
      <c r="D62" s="3">
        <v>2403</v>
      </c>
      <c r="E62" s="3"/>
      <c r="F62" s="3"/>
    </row>
    <row r="63" spans="1:6" ht="12.75">
      <c r="A63" s="3" t="s">
        <v>68</v>
      </c>
      <c r="B63" s="3" t="s">
        <v>71</v>
      </c>
      <c r="C63" s="3" t="s">
        <v>72</v>
      </c>
      <c r="D63" s="3">
        <v>6933</v>
      </c>
      <c r="E63" s="3"/>
      <c r="F63" s="3"/>
    </row>
    <row r="64" spans="1:6" ht="12.75">
      <c r="A64" s="4" t="s">
        <v>68</v>
      </c>
      <c r="B64" s="4"/>
      <c r="C64" s="4"/>
      <c r="D64" s="4">
        <f>SUM(D62:D63)</f>
        <v>9336</v>
      </c>
      <c r="E64" s="4">
        <f>SUM(E62:E63)</f>
        <v>0</v>
      </c>
      <c r="F64" s="4">
        <f>D64-E64</f>
        <v>9336</v>
      </c>
    </row>
    <row r="65" spans="1:6" ht="12.75">
      <c r="A65" s="3" t="s">
        <v>73</v>
      </c>
      <c r="B65" s="3" t="s">
        <v>74</v>
      </c>
      <c r="C65" s="3" t="s">
        <v>11</v>
      </c>
      <c r="D65" s="3">
        <v>949</v>
      </c>
      <c r="E65" s="3"/>
      <c r="F65" s="3"/>
    </row>
    <row r="66" spans="1:6" ht="12.75">
      <c r="A66" s="3" t="s">
        <v>73</v>
      </c>
      <c r="B66" s="3" t="s">
        <v>75</v>
      </c>
      <c r="C66" s="3"/>
      <c r="D66" s="3"/>
      <c r="E66" s="3">
        <v>932</v>
      </c>
      <c r="F66" s="3"/>
    </row>
    <row r="67" spans="1:6" ht="12.75">
      <c r="A67" s="4" t="s">
        <v>73</v>
      </c>
      <c r="B67" s="4"/>
      <c r="C67" s="4"/>
      <c r="D67" s="4">
        <f>SUM(D65:D66)</f>
        <v>949</v>
      </c>
      <c r="E67" s="4">
        <f>SUM(E65:E66)</f>
        <v>932</v>
      </c>
      <c r="F67" s="4">
        <f>D67-E67</f>
        <v>17</v>
      </c>
    </row>
    <row r="68" spans="1:6" ht="12.75">
      <c r="A68" s="3" t="s">
        <v>76</v>
      </c>
      <c r="B68" s="3" t="s">
        <v>77</v>
      </c>
      <c r="C68" s="3" t="s">
        <v>11</v>
      </c>
      <c r="D68" s="3">
        <v>949</v>
      </c>
      <c r="E68" s="3"/>
      <c r="F68" s="3"/>
    </row>
    <row r="69" spans="1:6" ht="12.75">
      <c r="A69" s="3" t="s">
        <v>76</v>
      </c>
      <c r="B69" s="3" t="s">
        <v>78</v>
      </c>
      <c r="C69" s="3"/>
      <c r="D69" s="3"/>
      <c r="E69" s="3">
        <v>932</v>
      </c>
      <c r="F69" s="3"/>
    </row>
    <row r="70" spans="1:6" ht="12.75">
      <c r="A70" s="4" t="s">
        <v>76</v>
      </c>
      <c r="B70" s="4"/>
      <c r="C70" s="4"/>
      <c r="D70" s="4">
        <f>SUM(D68:D69)</f>
        <v>949</v>
      </c>
      <c r="E70" s="4">
        <f>SUM(E68:E69)</f>
        <v>932</v>
      </c>
      <c r="F70" s="4">
        <f>D70-E70</f>
        <v>17</v>
      </c>
    </row>
    <row r="71" spans="1:6" ht="12.75">
      <c r="A71" s="3" t="s">
        <v>79</v>
      </c>
      <c r="B71" s="3" t="s">
        <v>80</v>
      </c>
      <c r="C71" s="3" t="s">
        <v>7</v>
      </c>
      <c r="D71" s="3">
        <v>1156</v>
      </c>
      <c r="E71" s="3"/>
      <c r="F71" s="3"/>
    </row>
    <row r="72" spans="1:6" ht="12.75">
      <c r="A72" s="3" t="s">
        <v>79</v>
      </c>
      <c r="B72" s="3" t="s">
        <v>81</v>
      </c>
      <c r="C72" s="3"/>
      <c r="D72" s="3"/>
      <c r="E72" s="3">
        <v>1139</v>
      </c>
      <c r="F72" s="3"/>
    </row>
    <row r="73" spans="1:6" ht="12.75">
      <c r="A73" s="4" t="s">
        <v>79</v>
      </c>
      <c r="B73" s="4"/>
      <c r="C73" s="4"/>
      <c r="D73" s="4">
        <f>SUM(D71:D72)</f>
        <v>1156</v>
      </c>
      <c r="E73" s="4">
        <f>SUM(E71:E72)</f>
        <v>1139</v>
      </c>
      <c r="F73" s="4">
        <f>D73-E73</f>
        <v>17</v>
      </c>
    </row>
    <row r="74" spans="1:6" ht="12.75">
      <c r="A74" s="3" t="s">
        <v>82</v>
      </c>
      <c r="B74" s="3" t="s">
        <v>83</v>
      </c>
      <c r="C74" s="3" t="s">
        <v>11</v>
      </c>
      <c r="D74" s="3">
        <v>949</v>
      </c>
      <c r="E74" s="3"/>
      <c r="F74" s="3"/>
    </row>
    <row r="75" spans="1:6" ht="12.75">
      <c r="A75" s="3" t="s">
        <v>82</v>
      </c>
      <c r="B75" s="3" t="s">
        <v>84</v>
      </c>
      <c r="C75" s="3"/>
      <c r="D75" s="3"/>
      <c r="E75" s="3">
        <v>932</v>
      </c>
      <c r="F75" s="3"/>
    </row>
    <row r="76" spans="1:6" ht="12.75">
      <c r="A76" s="4" t="s">
        <v>82</v>
      </c>
      <c r="B76" s="4"/>
      <c r="C76" s="4"/>
      <c r="D76" s="4">
        <f>SUM(D74:D75)</f>
        <v>949</v>
      </c>
      <c r="E76" s="4">
        <f>SUM(E74:E75)</f>
        <v>932</v>
      </c>
      <c r="F76" s="4">
        <f>D76-E76</f>
        <v>17</v>
      </c>
    </row>
    <row r="77" spans="1:6" ht="12.75">
      <c r="A77" s="3" t="s">
        <v>85</v>
      </c>
      <c r="B77" s="3" t="s">
        <v>86</v>
      </c>
      <c r="C77" s="3" t="s">
        <v>21</v>
      </c>
      <c r="D77" s="3">
        <v>1202</v>
      </c>
      <c r="E77" s="3"/>
      <c r="F77" s="3"/>
    </row>
    <row r="78" spans="1:6" ht="12.75">
      <c r="A78" s="3" t="s">
        <v>85</v>
      </c>
      <c r="B78" s="3" t="s">
        <v>87</v>
      </c>
      <c r="C78" s="3"/>
      <c r="D78" s="3"/>
      <c r="E78" s="3">
        <v>1185</v>
      </c>
      <c r="F78" s="3"/>
    </row>
    <row r="79" spans="1:6" ht="12.75">
      <c r="A79" s="4" t="s">
        <v>85</v>
      </c>
      <c r="B79" s="4"/>
      <c r="C79" s="4"/>
      <c r="D79" s="4">
        <f>SUM(D77:D78)</f>
        <v>1202</v>
      </c>
      <c r="E79" s="4">
        <f>SUM(E77:E78)</f>
        <v>1185</v>
      </c>
      <c r="F79" s="4">
        <f>D79-E79</f>
        <v>17</v>
      </c>
    </row>
    <row r="80" spans="1:6" ht="12.75">
      <c r="A80" s="5"/>
      <c r="B80" s="5"/>
      <c r="C80" s="5"/>
      <c r="D80" s="5">
        <f>D4+D7+D10+D13+D17+D21+D25+D28+D31+D34+D37+D40+D43+D46+D49+D52+D55+D58+D61+D64+D67+D70+D73+D76+D79</f>
        <v>39679</v>
      </c>
      <c r="E80" s="5">
        <f>E4+E7+E10+E13+E17+E21+E25+E28+E31+E34+E37+E40+E43+E46+E49+E52+E55+E58+E61+E64+E67+E70+E73+E76+E79</f>
        <v>29858</v>
      </c>
      <c r="F80" s="5">
        <f>D80-E80</f>
        <v>9821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2015-06-19T22:52:07Z</dcterms:created>
  <dcterms:modified xsi:type="dcterms:W3CDTF">2015-06-19T17:09:16Z</dcterms:modified>
  <cp:category/>
  <cp:version/>
  <cp:contentType/>
  <cp:contentStatus/>
</cp:coreProperties>
</file>