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5441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<sst xmlns="http://schemas.openxmlformats.org/spreadsheetml/2006/main" count="81" uniqueCount="53">
  <si>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УЗ</t>
  </si>
  <si>
    <t>Описание</t>
  </si>
  <si>
    <t>Формула</t>
  </si>
  <si>
    <t>Стоимость</t>
  </si>
  <si>
    <t>Оплачено</t>
  </si>
  <si>
    <t>Сальдо</t>
  </si>
  <si>
    <t>Amburtseva</t>
  </si>
  <si>
    <t>42493 Тесьма шторная OZ 2705M/6,0 бабочка</t>
  </si>
  <si>
    <t>1x903+15%</t>
  </si>
  <si>
    <t>способ: Перевод с карты, время: 16:36,  дата: 21/08/16,  дополн: Наталья Николаевна А</t>
  </si>
  <si>
    <t>DaryTanf</t>
  </si>
  <si>
    <t>58577 Вуаль Gallery HX 71279-5/290 VPech ut</t>
  </si>
  <si>
    <t>0x102.94+15%</t>
  </si>
  <si>
    <t>способ: сберонлайн, время: (МСК): 0,  дата: 20/08/16,  дополн: Олег Вадимович Т. 6560</t>
  </si>
  <si>
    <t>iskra666</t>
  </si>
  <si>
    <t>58577 Вуаль Gallery HX 71279-5/290 VPech utц</t>
  </si>
  <si>
    <t>7.9x102.94+15%</t>
  </si>
  <si>
    <t>способ: cбер, время: 13/07,  дата: 21/08/16,  дополн: 6768  (Ирина Николаевна С)</t>
  </si>
  <si>
    <t>Kislica</t>
  </si>
  <si>
    <t>34011 Порт. ткань Shelly SH AHPC002-3/150 P. Shelly SH AHPC002 - Ткани портьерные, Жаккард, Рельеф</t>
  </si>
  <si>
    <t>20x224+15%</t>
  </si>
  <si>
    <t>Аксессуары для штор, Кисти, Dekosilk 70563 Кисти QX GQ021-5</t>
  </si>
  <si>
    <t>5x364+15%</t>
  </si>
  <si>
    <t>способ: Онлайн, время: 00,  дата: 22/08/16,  дополн: Людмила Васильевна С.</t>
  </si>
  <si>
    <t>Lenchishka</t>
  </si>
  <si>
    <t>13.2x102.94+15%</t>
  </si>
  <si>
    <t>способ: сберонлайн, время: 17:25,  дата: 21/08/16,  дополн: Елена Геннадьевна С</t>
  </si>
  <si>
    <t>mamulik-krasotulik</t>
  </si>
  <si>
    <t>34011 Порт. ткань Shelly SH AHPC002-3/150 P</t>
  </si>
  <si>
    <t>5x224+15%</t>
  </si>
  <si>
    <t>способ: Карта, время: 04:31,  дата: 22/08/16,  дополн: 4999</t>
  </si>
  <si>
    <t>sweetti</t>
  </si>
  <si>
    <t>69696 Вуаль Lamella TC PDX1688-02/280 VPech ut</t>
  </si>
  <si>
    <t>6x136.5+15%</t>
  </si>
  <si>
    <t>способ: сбер онлайн, время: 16-24,  дата: 20/08/16,  дополн: Ольга Владимировна Х.</t>
  </si>
  <si>
    <t>Vtoroe_serdce</t>
  </si>
  <si>
    <t>46040 Тесьма шторная EP 606-О органза классика 50м На складе</t>
  </si>
  <si>
    <t>1x560+15%</t>
  </si>
  <si>
    <t>способ: СБЕР, время: 19-55,  дата: 21/08/16,  дополн: мария васильевна б</t>
  </si>
  <si>
    <t>КАтёнокКики</t>
  </si>
  <si>
    <t>75993 Сетка Gallery HX TK 004-08/285&lt;2&gt; SJak</t>
  </si>
  <si>
    <t>19x126+15%</t>
  </si>
  <si>
    <t>Тесьма шторная EP 401* матовая классика 100м</t>
  </si>
  <si>
    <t>1x364+15%</t>
  </si>
  <si>
    <t>способ: Сберонлайн, время: 13.52,  дата: 20/08/16,  дополн: Екатерина Анатольевна М</t>
  </si>
  <si>
    <t>Любоовь</t>
  </si>
  <si>
    <t>4x136.5+15%</t>
  </si>
  <si>
    <t>способ: онлайн-перевод, время: 21-20,  дата: 19/08/16,  дополн: Любовь Викторовна Б.</t>
  </si>
  <si>
    <t>ОльгаАВ</t>
  </si>
  <si>
    <t>45789 Тесьма шторная EP 605 матовая бабочка 50м</t>
  </si>
  <si>
    <t>1x378+15%</t>
  </si>
  <si>
    <t>способ: Сбербанк- онлайн, время: 18-57,  дата: 20/08/16,  дополн: Ольга Александровна В. 0435</t>
  </si>
  <si>
    <t>минус. Мой 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</si>
</sst>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:F38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24.8515625" style="0" customWidth="1"/>
  </cols>
  <sheetData>
    <row r="1" spans="1:7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52</v>
      </c>
    </row>
    <row r="2" spans="1:6" ht="12.75">
      <c r="A2" s="4" t="s">
        <v>6</v>
      </c>
      <c r="B2" s="4" t="s">
        <v>7</v>
      </c>
      <c r="C2" s="4" t="s">
        <v>8</v>
      </c>
      <c r="D2" s="4">
        <v>1039</v>
      </c>
      <c r="E2" s="4"/>
      <c r="F2" s="4"/>
    </row>
    <row r="3" spans="1:6" ht="12.75">
      <c r="A3" s="4" t="s">
        <v>6</v>
      </c>
      <c r="B3" s="4" t="s">
        <v>9</v>
      </c>
      <c r="C3" s="4"/>
      <c r="D3" s="4"/>
      <c r="E3" s="4">
        <v>1039</v>
      </c>
      <c r="F3" s="4"/>
    </row>
    <row r="4" spans="1:6" ht="12.75">
      <c r="A4" s="5" t="s">
        <v>6</v>
      </c>
      <c r="B4" s="5"/>
      <c r="C4" s="5"/>
      <c r="D4" s="5">
        <f>SUM(D2:D3)</f>
        <v>1039</v>
      </c>
      <c r="E4" s="5">
        <f>SUM(E2:E3)</f>
        <v>1039</v>
      </c>
      <c r="F4" s="5">
        <f>D4-E4</f>
        <v>0</v>
      </c>
    </row>
    <row r="5" spans="1:6" ht="12.75">
      <c r="A5" s="4" t="s">
        <v>10</v>
      </c>
      <c r="B5" s="4" t="s">
        <v>11</v>
      </c>
      <c r="C5" s="4" t="s">
        <v>12</v>
      </c>
      <c r="D5" s="4">
        <v>0</v>
      </c>
      <c r="E5" s="4"/>
      <c r="F5" s="4"/>
    </row>
    <row r="6" spans="1:6" ht="12.75">
      <c r="A6" s="4" t="s">
        <v>10</v>
      </c>
      <c r="B6" s="4" t="s">
        <v>13</v>
      </c>
      <c r="C6" s="4"/>
      <c r="D6" s="4"/>
      <c r="E6" s="4">
        <v>474</v>
      </c>
      <c r="F6" s="4"/>
    </row>
    <row r="7" spans="1:6" ht="12.75">
      <c r="A7" s="5" t="s">
        <v>10</v>
      </c>
      <c r="B7" s="5"/>
      <c r="C7" s="5"/>
      <c r="D7" s="5">
        <f>SUM(D5:D6)</f>
        <v>0</v>
      </c>
      <c r="E7" s="5">
        <f>SUM(E5:E6)</f>
        <v>474</v>
      </c>
      <c r="F7" s="5">
        <f>D7-E7</f>
        <v>-474</v>
      </c>
    </row>
    <row r="8" spans="1:6" ht="12.75">
      <c r="A8" s="4" t="s">
        <v>14</v>
      </c>
      <c r="B8" s="4" t="s">
        <v>15</v>
      </c>
      <c r="C8" s="4" t="s">
        <v>16</v>
      </c>
      <c r="D8" s="4">
        <v>936</v>
      </c>
      <c r="E8" s="4"/>
      <c r="F8" s="4"/>
    </row>
    <row r="9" spans="1:6" ht="12.75">
      <c r="A9" s="4" t="s">
        <v>14</v>
      </c>
      <c r="B9" s="4" t="s">
        <v>17</v>
      </c>
      <c r="C9" s="4"/>
      <c r="D9" s="4"/>
      <c r="E9" s="4">
        <v>829</v>
      </c>
      <c r="F9" s="4"/>
    </row>
    <row r="10" spans="1:6" ht="12.75">
      <c r="A10" s="5" t="s">
        <v>14</v>
      </c>
      <c r="B10" s="5"/>
      <c r="C10" s="5"/>
      <c r="D10" s="5">
        <f>SUM(D8:D9)</f>
        <v>936</v>
      </c>
      <c r="E10" s="5">
        <f>SUM(E8:E9)</f>
        <v>829</v>
      </c>
      <c r="F10" s="5">
        <f>D10-E10</f>
        <v>107</v>
      </c>
    </row>
    <row r="11" spans="1:6" ht="12.75">
      <c r="A11" s="4" t="s">
        <v>18</v>
      </c>
      <c r="B11" s="4" t="s">
        <v>19</v>
      </c>
      <c r="C11" s="4" t="s">
        <v>20</v>
      </c>
      <c r="D11" s="4">
        <v>5152</v>
      </c>
      <c r="E11" s="4"/>
      <c r="F11" s="4"/>
    </row>
    <row r="12" spans="1:6" ht="12.75">
      <c r="A12" s="4" t="s">
        <v>18</v>
      </c>
      <c r="B12" s="4" t="s">
        <v>21</v>
      </c>
      <c r="C12" s="4" t="s">
        <v>22</v>
      </c>
      <c r="D12" s="4">
        <v>2093</v>
      </c>
      <c r="E12" s="4"/>
      <c r="F12" s="4"/>
    </row>
    <row r="13" spans="1:6" ht="12.75">
      <c r="A13" s="4" t="s">
        <v>18</v>
      </c>
      <c r="B13" s="4" t="s">
        <v>23</v>
      </c>
      <c r="C13" s="4"/>
      <c r="D13" s="4"/>
      <c r="E13" s="4">
        <v>5700</v>
      </c>
      <c r="F13" s="4"/>
    </row>
    <row r="14" spans="1:6" ht="12.75">
      <c r="A14" s="4" t="s">
        <v>18</v>
      </c>
      <c r="B14" s="4" t="s">
        <v>23</v>
      </c>
      <c r="C14" s="4"/>
      <c r="D14" s="4"/>
      <c r="E14" s="4">
        <v>1545</v>
      </c>
      <c r="F14" s="4"/>
    </row>
    <row r="15" spans="1:6" ht="12.75">
      <c r="A15" s="5" t="s">
        <v>18</v>
      </c>
      <c r="B15" s="5"/>
      <c r="C15" s="5"/>
      <c r="D15" s="5">
        <f>SUM(D11:D14)</f>
        <v>7245</v>
      </c>
      <c r="E15" s="5">
        <f>SUM(E11:E14)</f>
        <v>7245</v>
      </c>
      <c r="F15" s="5">
        <f>D15-E15</f>
        <v>0</v>
      </c>
    </row>
    <row r="16" spans="1:6" ht="12.75">
      <c r="A16" s="4" t="s">
        <v>24</v>
      </c>
      <c r="B16" s="4" t="s">
        <v>11</v>
      </c>
      <c r="C16" s="4" t="s">
        <v>25</v>
      </c>
      <c r="D16" s="4">
        <v>1563</v>
      </c>
      <c r="E16" s="4"/>
      <c r="F16" s="4"/>
    </row>
    <row r="17" spans="1:6" ht="12.75">
      <c r="A17" s="4" t="s">
        <v>24</v>
      </c>
      <c r="B17" s="4" t="s">
        <v>26</v>
      </c>
      <c r="C17" s="4"/>
      <c r="D17" s="4"/>
      <c r="E17" s="4">
        <v>1184</v>
      </c>
      <c r="F17" s="4"/>
    </row>
    <row r="18" spans="1:6" ht="12.75">
      <c r="A18" s="5" t="s">
        <v>24</v>
      </c>
      <c r="B18" s="5"/>
      <c r="C18" s="5"/>
      <c r="D18" s="5">
        <f>SUM(D16:D17)</f>
        <v>1563</v>
      </c>
      <c r="E18" s="5">
        <f>SUM(E16:E17)</f>
        <v>1184</v>
      </c>
      <c r="F18" s="5">
        <f>D18-E18</f>
        <v>379</v>
      </c>
    </row>
    <row r="19" spans="1:6" ht="12.75">
      <c r="A19" s="4" t="s">
        <v>27</v>
      </c>
      <c r="B19" s="4" t="s">
        <v>28</v>
      </c>
      <c r="C19" s="4" t="s">
        <v>29</v>
      </c>
      <c r="D19" s="4">
        <v>1288</v>
      </c>
      <c r="E19" s="4"/>
      <c r="F19" s="4"/>
    </row>
    <row r="20" spans="1:6" ht="12.75">
      <c r="A20" s="4" t="s">
        <v>27</v>
      </c>
      <c r="B20" s="4" t="s">
        <v>30</v>
      </c>
      <c r="C20" s="4"/>
      <c r="D20" s="4"/>
      <c r="E20" s="4">
        <v>1288</v>
      </c>
      <c r="F20" s="4"/>
    </row>
    <row r="21" spans="1:6" ht="12.75">
      <c r="A21" s="5" t="s">
        <v>27</v>
      </c>
      <c r="B21" s="5"/>
      <c r="C21" s="5"/>
      <c r="D21" s="5">
        <f>SUM(D19:D20)</f>
        <v>1288</v>
      </c>
      <c r="E21" s="5">
        <f>SUM(E19:E20)</f>
        <v>1288</v>
      </c>
      <c r="F21" s="5">
        <f>D21-E21</f>
        <v>0</v>
      </c>
    </row>
    <row r="22" spans="1:6" ht="12.75">
      <c r="A22" s="4" t="s">
        <v>31</v>
      </c>
      <c r="B22" s="4" t="s">
        <v>32</v>
      </c>
      <c r="C22" s="4" t="s">
        <v>33</v>
      </c>
      <c r="D22" s="4">
        <v>942</v>
      </c>
      <c r="E22" s="4"/>
      <c r="F22" s="4"/>
    </row>
    <row r="23" spans="1:6" ht="12.75">
      <c r="A23" s="4" t="s">
        <v>31</v>
      </c>
      <c r="B23" s="4" t="s">
        <v>34</v>
      </c>
      <c r="C23" s="4"/>
      <c r="D23" s="4"/>
      <c r="E23" s="4">
        <v>942</v>
      </c>
      <c r="F23" s="4"/>
    </row>
    <row r="24" spans="1:6" ht="12.75">
      <c r="A24" s="5" t="s">
        <v>31</v>
      </c>
      <c r="B24" s="5"/>
      <c r="C24" s="5"/>
      <c r="D24" s="5">
        <f>SUM(D22:D23)</f>
        <v>942</v>
      </c>
      <c r="E24" s="5">
        <f>SUM(E22:E23)</f>
        <v>942</v>
      </c>
      <c r="F24" s="5">
        <f>D24-E24</f>
        <v>0</v>
      </c>
    </row>
    <row r="25" spans="1:6" ht="12.75">
      <c r="A25" s="4" t="s">
        <v>35</v>
      </c>
      <c r="B25" s="4" t="s">
        <v>36</v>
      </c>
      <c r="C25" s="4" t="s">
        <v>37</v>
      </c>
      <c r="D25" s="4">
        <v>644</v>
      </c>
      <c r="E25" s="4"/>
      <c r="F25" s="4"/>
    </row>
    <row r="26" spans="1:6" ht="12.75">
      <c r="A26" s="4" t="s">
        <v>35</v>
      </c>
      <c r="B26" s="4" t="s">
        <v>38</v>
      </c>
      <c r="C26" s="4"/>
      <c r="D26" s="4"/>
      <c r="E26" s="4">
        <v>450</v>
      </c>
      <c r="F26" s="4"/>
    </row>
    <row r="27" spans="1:6" ht="12.75">
      <c r="A27" s="5" t="s">
        <v>35</v>
      </c>
      <c r="B27" s="5"/>
      <c r="C27" s="5"/>
      <c r="D27" s="5">
        <f>SUM(D25:D26)</f>
        <v>644</v>
      </c>
      <c r="E27" s="5">
        <f>SUM(E25:E26)</f>
        <v>450</v>
      </c>
      <c r="F27" s="5">
        <f>D27-E27</f>
        <v>194</v>
      </c>
    </row>
    <row r="28" spans="1:6" ht="12.75">
      <c r="A28" s="4" t="s">
        <v>39</v>
      </c>
      <c r="B28" s="4" t="s">
        <v>40</v>
      </c>
      <c r="C28" s="4" t="s">
        <v>41</v>
      </c>
      <c r="D28" s="4">
        <v>2754</v>
      </c>
      <c r="E28" s="4"/>
      <c r="F28" s="4"/>
    </row>
    <row r="29" spans="1:6" ht="12.75">
      <c r="A29" s="4" t="s">
        <v>39</v>
      </c>
      <c r="B29" s="4" t="s">
        <v>42</v>
      </c>
      <c r="C29" s="4" t="s">
        <v>43</v>
      </c>
      <c r="D29" s="4">
        <v>419</v>
      </c>
      <c r="E29" s="4"/>
      <c r="F29" s="4"/>
    </row>
    <row r="30" spans="1:6" ht="12.75">
      <c r="A30" s="4" t="s">
        <v>39</v>
      </c>
      <c r="B30" s="4" t="s">
        <v>44</v>
      </c>
      <c r="C30" s="4"/>
      <c r="D30" s="4"/>
      <c r="E30" s="4">
        <v>3173</v>
      </c>
      <c r="F30" s="4"/>
    </row>
    <row r="31" spans="1:6" ht="12.75">
      <c r="A31" s="5" t="s">
        <v>39</v>
      </c>
      <c r="B31" s="5"/>
      <c r="C31" s="5"/>
      <c r="D31" s="5">
        <f>SUM(D28:D30)</f>
        <v>3173</v>
      </c>
      <c r="E31" s="5">
        <f>SUM(E28:E30)</f>
        <v>3173</v>
      </c>
      <c r="F31" s="5">
        <f>D31-E31</f>
        <v>0</v>
      </c>
    </row>
    <row r="32" spans="1:6" ht="12.75">
      <c r="A32" s="4" t="s">
        <v>45</v>
      </c>
      <c r="B32" s="4" t="s">
        <v>32</v>
      </c>
      <c r="C32" s="4" t="s">
        <v>46</v>
      </c>
      <c r="D32" s="4">
        <v>628</v>
      </c>
      <c r="E32" s="4"/>
      <c r="F32" s="4"/>
    </row>
    <row r="33" spans="1:6" ht="12.75">
      <c r="A33" s="4" t="s">
        <v>45</v>
      </c>
      <c r="B33" s="4" t="s">
        <v>47</v>
      </c>
      <c r="C33" s="4"/>
      <c r="D33" s="4"/>
      <c r="E33" s="4">
        <v>628</v>
      </c>
      <c r="F33" s="4"/>
    </row>
    <row r="34" spans="1:6" ht="12.75">
      <c r="A34" s="5" t="s">
        <v>45</v>
      </c>
      <c r="B34" s="5"/>
      <c r="C34" s="5"/>
      <c r="D34" s="5">
        <f>SUM(D32:D33)</f>
        <v>628</v>
      </c>
      <c r="E34" s="5">
        <f>SUM(E32:E33)</f>
        <v>628</v>
      </c>
      <c r="F34" s="5">
        <f>D34-E34</f>
        <v>0</v>
      </c>
    </row>
    <row r="35" spans="1:6" ht="12.75">
      <c r="A35" s="4" t="s">
        <v>48</v>
      </c>
      <c r="B35" s="4" t="s">
        <v>49</v>
      </c>
      <c r="C35" s="4" t="s">
        <v>50</v>
      </c>
      <c r="D35" s="4">
        <v>435</v>
      </c>
      <c r="E35" s="4"/>
      <c r="F35" s="4"/>
    </row>
    <row r="36" spans="1:6" ht="12.75">
      <c r="A36" s="4" t="s">
        <v>48</v>
      </c>
      <c r="B36" s="4" t="s">
        <v>51</v>
      </c>
      <c r="C36" s="4"/>
      <c r="D36" s="4"/>
      <c r="E36" s="4">
        <v>435</v>
      </c>
      <c r="F36" s="4"/>
    </row>
    <row r="37" spans="1:6" ht="12.75">
      <c r="A37" s="5" t="s">
        <v>48</v>
      </c>
      <c r="B37" s="5"/>
      <c r="C37" s="5"/>
      <c r="D37" s="5">
        <f>SUM(D35:D36)</f>
        <v>435</v>
      </c>
      <c r="E37" s="5">
        <f>SUM(E35:E36)</f>
        <v>435</v>
      </c>
      <c r="F37" s="5">
        <f>D37-E37</f>
        <v>0</v>
      </c>
    </row>
    <row r="38" spans="1:6" ht="12.75">
      <c r="A38" s="6"/>
      <c r="B38" s="6"/>
      <c r="C38" s="6"/>
      <c r="D38" s="6">
        <f>D4+D7+D10+D15+D18+D21+D24+D27+D31+D34+D37</f>
        <v>17893</v>
      </c>
      <c r="E38" s="6">
        <f>E4+E7+E10+E15+E18+E21+E24+E27+E31+E34+E37</f>
        <v>17687</v>
      </c>
      <c r="F38" s="6">
        <f>D38-E38</f>
        <v>206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2016-08-26T14:45:16Z</dcterms:created>
  <dcterms:modified xsi:type="dcterms:W3CDTF">2016-08-26T07:46:11Z</dcterms:modified>
  <cp:category/>
  <cp:version/>
  <cp:contentType/>
  <cp:contentStatus/>
</cp:coreProperties>
</file>