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50254" sheetId="1" r:id="rId1"/>
  </sheets>
  <definedNames/>
  <calcPr fullCalcOnLoad="1" refMode="R1C1"/>
</workbook>
</file>

<file path=xl/sharedStrings.xml><?xml version="1.0" encoding="utf-8"?>
<sst xmlns="http://schemas.openxmlformats.org/spreadsheetml/2006/main" count="93" uniqueCount="54">
  <si>
    <t>УЗ</t>
  </si>
  <si>
    <t>Описание</t>
  </si>
  <si>
    <t>Формула</t>
  </si>
  <si>
    <t>Стоимость</t>
  </si>
  <si>
    <t>Оплачено</t>
  </si>
  <si>
    <t>Сальдо</t>
  </si>
  <si>
    <t>@kasya@</t>
  </si>
  <si>
    <t>Виктор (Размер 25 Цвет коричневый Замена - подошва толстая стельки оранжевая )</t>
  </si>
  <si>
    <t>1x1270+10%+32.5TP</t>
  </si>
  <si>
    <t>Тенис (Размер 35 Цвет зеленый Замена синий подошва толстая )</t>
  </si>
  <si>
    <t>1x1200+10%+30TP</t>
  </si>
  <si>
    <t>способ: онлайн, время: 8-08,  дата: 02/02/15,  дополн: ***3754</t>
  </si>
  <si>
    <t>doa</t>
  </si>
  <si>
    <t>виртус нубук на новой подошве (Размер 26 Цвет коричнево-зеленый Замена аполло кожа на новой подошве синий подошва тонкая стельки оранжевая )</t>
  </si>
  <si>
    <t>1x1810+10%+32.5TP</t>
  </si>
  <si>
    <t>способ: карта сбер, время: 00:00,  дата: 31/01/15,  дополн: ****9085</t>
  </si>
  <si>
    <t>lenchik100</t>
  </si>
  <si>
    <t>Атена кожа (Размер 24 Цвет Красный Замена Белонна кожа беж старая подошва 24, или вика кож ф подошва толстая )</t>
  </si>
  <si>
    <t>1x990+10%+30TP</t>
  </si>
  <si>
    <t>способ: Онлайн, время: 8-06,  дата: 31/01/15,  дополн: 7194</t>
  </si>
  <si>
    <t>M@link@</t>
  </si>
  <si>
    <t>Вики, кожа (Размер 29 Цвет фиолетов Замена Белонна,кожа, красный подошва толстая стельки оранжевая )</t>
  </si>
  <si>
    <t>способ: Перевод с карты, время: 17-00мск,  дата: 31/01/15,  дополн: 5047</t>
  </si>
  <si>
    <t>morozova_g1980</t>
  </si>
  <si>
    <t>Аполло (Размер 30 Цвет бежево-коричневый Замена Виктор подошва толстая стельки оранжевая )</t>
  </si>
  <si>
    <t>способ: сбер.онлайн., время: (мск)06:,  дата: 31/01/15,  дополн: карта***9433</t>
  </si>
  <si>
    <t>musyk</t>
  </si>
  <si>
    <t>сандали Виктор (Размер 28 Цвет коричнево-бежевый(мальчик) Замена аполло( подошва толстая )</t>
  </si>
  <si>
    <t>способ: сбербанк он-лайн, время: 23:15:40,  дата: 30/01/15,  дополн: •••• 6403  [Maestro]</t>
  </si>
  <si>
    <t>викос</t>
  </si>
  <si>
    <t>ВИКТОР, кожа (Размер 27 Цвет коричн Замена - подошва толстая )</t>
  </si>
  <si>
    <t>способ: альфа-клик, время: 14-05,  дата: 02/02/15,  дополн: 4063</t>
  </si>
  <si>
    <t>Елена Селищева</t>
  </si>
  <si>
    <t>виктор (Размер 25 Цвет коричневый или черно-красный Замена любой 25 разиер для мальчика подошва толстая )</t>
  </si>
  <si>
    <t>способ: банкомат, время: обед,  дата: 02/02/15,  дополн: 2759</t>
  </si>
  <si>
    <t>Ирик_777lcr</t>
  </si>
  <si>
    <t>Атена, кожа (Размер 31 Цвет красный Замена Аполло, кожа 31 размер подошва толстая )</t>
  </si>
  <si>
    <t>Карат   без утепл. (Размер 31 Цвет фиолетовый Замена нет подошва не принципиально )</t>
  </si>
  <si>
    <t>1x1455+10%+30TP</t>
  </si>
  <si>
    <t>способ: СБЕРонлайн, время: -,  дата: 02/02/15,  дополн: 4276***9612</t>
  </si>
  <si>
    <t>Ольга Москвина</t>
  </si>
  <si>
    <t>Карат с утепл. Новая подошва (Размер 25 Цвет Синий Замена коричневый либо Карат с утепл. Ст.подошва подошва не принципиально )</t>
  </si>
  <si>
    <t>1x1530+10%+30TP</t>
  </si>
  <si>
    <t>ВИКТОР (Размер 26 Цвет ЧРНО-КРАСНЫЙ Замена зеленый подошва толстая )</t>
  </si>
  <si>
    <t>ВИКТОР (Размер 25 Цвет коричневЫЙ Замена зеленый подошва толстая )</t>
  </si>
  <si>
    <t>способ: сберонлайн, время: 17.37,  дата: 02/02/15,  дополн: 6821</t>
  </si>
  <si>
    <t>Росомаха</t>
  </si>
  <si>
    <t>Виртус нубук  новая подошва (Размер 28 Цвет коричнево-зеленый Замена голубой подошва тонкая )</t>
  </si>
  <si>
    <t>способ: сберонлайн, время: 14.16,  дата: 31/01/15,  дополн: 2958</t>
  </si>
  <si>
    <t>софинрейдер</t>
  </si>
  <si>
    <t>Темида на старой подошве (Размер 30 Цвет голубой Замена нет подошва толстая )</t>
  </si>
  <si>
    <t>Яспис кожа новая подошва (Размер 30 Цвет розовый Замена сиренево-розовый подошва тонкая )</t>
  </si>
  <si>
    <t>1x1450+10%+30TP</t>
  </si>
  <si>
    <t>способ: на карту Сбер, время: 12:43,  дата: 01/02/15,  дополн: 1698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</si>
</sst>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1" fontId="1" fillId="34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7">
      <selection activeCell="F8" sqref="F8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1429.5</v>
      </c>
      <c r="E2" s="3"/>
      <c r="F2" s="4"/>
    </row>
    <row r="3" spans="1:6" ht="12.75">
      <c r="A3" s="3" t="s">
        <v>6</v>
      </c>
      <c r="B3" s="3" t="s">
        <v>9</v>
      </c>
      <c r="C3" s="3" t="s">
        <v>10</v>
      </c>
      <c r="D3" s="3">
        <v>1350</v>
      </c>
      <c r="E3" s="3"/>
      <c r="F3" s="4"/>
    </row>
    <row r="4" spans="1:6" ht="12.75">
      <c r="A4" s="3" t="s">
        <v>6</v>
      </c>
      <c r="B4" s="3" t="s">
        <v>11</v>
      </c>
      <c r="C4" s="3"/>
      <c r="D4" s="3"/>
      <c r="E4" s="3">
        <v>2717</v>
      </c>
      <c r="F4" s="4"/>
    </row>
    <row r="5" spans="1:6" ht="12.75">
      <c r="A5" s="5" t="s">
        <v>6</v>
      </c>
      <c r="B5" s="5"/>
      <c r="C5" s="5"/>
      <c r="D5" s="5">
        <f>SUM(D2:D4)</f>
        <v>2779.5</v>
      </c>
      <c r="E5" s="5">
        <f>SUM(E2:E4)</f>
        <v>2717</v>
      </c>
      <c r="F5" s="6">
        <f>D5-E5</f>
        <v>62.5</v>
      </c>
    </row>
    <row r="6" spans="1:6" ht="12.75">
      <c r="A6" s="3" t="s">
        <v>12</v>
      </c>
      <c r="B6" s="3" t="s">
        <v>13</v>
      </c>
      <c r="C6" s="3" t="s">
        <v>14</v>
      </c>
      <c r="D6" s="3">
        <v>2023.5</v>
      </c>
      <c r="E6" s="3"/>
      <c r="F6" s="4"/>
    </row>
    <row r="7" spans="1:6" ht="12.75">
      <c r="A7" s="3" t="s">
        <v>12</v>
      </c>
      <c r="B7" s="3" t="s">
        <v>15</v>
      </c>
      <c r="C7" s="3"/>
      <c r="D7" s="3"/>
      <c r="E7" s="3">
        <v>1991</v>
      </c>
      <c r="F7" s="4"/>
    </row>
    <row r="8" spans="1:6" ht="12.75">
      <c r="A8" s="5" t="s">
        <v>12</v>
      </c>
      <c r="B8" s="5"/>
      <c r="C8" s="5"/>
      <c r="D8" s="5">
        <f>SUM(D6:D7)</f>
        <v>2023.5</v>
      </c>
      <c r="E8" s="5">
        <f>SUM(E6:E7)</f>
        <v>1991</v>
      </c>
      <c r="F8" s="6">
        <f>D8-E8</f>
        <v>32.5</v>
      </c>
    </row>
    <row r="9" spans="1:6" ht="12.75">
      <c r="A9" s="3" t="s">
        <v>16</v>
      </c>
      <c r="B9" s="3" t="s">
        <v>17</v>
      </c>
      <c r="C9" s="3" t="s">
        <v>18</v>
      </c>
      <c r="D9" s="3">
        <v>1119</v>
      </c>
      <c r="E9" s="3"/>
      <c r="F9" s="4"/>
    </row>
    <row r="10" spans="1:6" ht="12.75">
      <c r="A10" s="3" t="s">
        <v>16</v>
      </c>
      <c r="B10" s="3" t="s">
        <v>19</v>
      </c>
      <c r="C10" s="3"/>
      <c r="D10" s="3"/>
      <c r="E10" s="3">
        <v>1089</v>
      </c>
      <c r="F10" s="4"/>
    </row>
    <row r="11" spans="1:6" ht="12.75">
      <c r="A11" s="5" t="s">
        <v>16</v>
      </c>
      <c r="B11" s="5"/>
      <c r="C11" s="5"/>
      <c r="D11" s="5">
        <f>SUM(D9:D10)</f>
        <v>1119</v>
      </c>
      <c r="E11" s="5">
        <f>SUM(E9:E10)</f>
        <v>1089</v>
      </c>
      <c r="F11" s="6">
        <f>D11-E11</f>
        <v>30</v>
      </c>
    </row>
    <row r="12" spans="1:6" ht="12.75">
      <c r="A12" s="3" t="s">
        <v>20</v>
      </c>
      <c r="B12" s="3" t="s">
        <v>21</v>
      </c>
      <c r="C12" s="3" t="s">
        <v>8</v>
      </c>
      <c r="D12" s="3">
        <v>1429.5</v>
      </c>
      <c r="E12" s="3"/>
      <c r="F12" s="4"/>
    </row>
    <row r="13" spans="1:6" ht="12.75">
      <c r="A13" s="3" t="s">
        <v>20</v>
      </c>
      <c r="B13" s="3" t="s">
        <v>22</v>
      </c>
      <c r="C13" s="3"/>
      <c r="D13" s="3"/>
      <c r="E13" s="3">
        <v>1397</v>
      </c>
      <c r="F13" s="4"/>
    </row>
    <row r="14" spans="1:6" ht="12.75">
      <c r="A14" s="5" t="s">
        <v>20</v>
      </c>
      <c r="B14" s="5"/>
      <c r="C14" s="5"/>
      <c r="D14" s="5">
        <f>SUM(D12:D13)</f>
        <v>1429.5</v>
      </c>
      <c r="E14" s="5">
        <f>SUM(E12:E13)</f>
        <v>1397</v>
      </c>
      <c r="F14" s="6">
        <f>D14-E14</f>
        <v>32.5</v>
      </c>
    </row>
    <row r="15" spans="1:6" ht="12.75">
      <c r="A15" s="3" t="s">
        <v>23</v>
      </c>
      <c r="B15" s="3" t="s">
        <v>24</v>
      </c>
      <c r="C15" s="3" t="s">
        <v>8</v>
      </c>
      <c r="D15" s="3">
        <v>1429.5</v>
      </c>
      <c r="E15" s="3"/>
      <c r="F15" s="4"/>
    </row>
    <row r="16" spans="1:6" ht="12.75">
      <c r="A16" s="3" t="s">
        <v>23</v>
      </c>
      <c r="B16" s="3" t="s">
        <v>25</v>
      </c>
      <c r="C16" s="3"/>
      <c r="D16" s="3"/>
      <c r="E16" s="3">
        <v>1397</v>
      </c>
      <c r="F16" s="4"/>
    </row>
    <row r="17" spans="1:6" ht="12.75">
      <c r="A17" s="5" t="s">
        <v>23</v>
      </c>
      <c r="B17" s="5"/>
      <c r="C17" s="5"/>
      <c r="D17" s="5">
        <f>SUM(D15:D16)</f>
        <v>1429.5</v>
      </c>
      <c r="E17" s="5">
        <f>SUM(E15:E16)</f>
        <v>1397</v>
      </c>
      <c r="F17" s="6">
        <f>D17-E17</f>
        <v>32.5</v>
      </c>
    </row>
    <row r="18" spans="1:6" ht="12.75">
      <c r="A18" s="9" t="s">
        <v>26</v>
      </c>
      <c r="B18" s="3" t="s">
        <v>27</v>
      </c>
      <c r="C18" s="3" t="s">
        <v>18</v>
      </c>
      <c r="D18" s="3">
        <v>1119</v>
      </c>
      <c r="E18" s="3"/>
      <c r="F18" s="4"/>
    </row>
    <row r="19" spans="1:6" ht="12.75">
      <c r="A19" s="3" t="s">
        <v>26</v>
      </c>
      <c r="B19" s="3" t="s">
        <v>28</v>
      </c>
      <c r="C19" s="3"/>
      <c r="D19" s="3"/>
      <c r="E19" s="3">
        <v>1089</v>
      </c>
      <c r="F19" s="4"/>
    </row>
    <row r="20" spans="1:6" ht="12.75">
      <c r="A20" s="5" t="s">
        <v>26</v>
      </c>
      <c r="B20" s="5"/>
      <c r="C20" s="5"/>
      <c r="D20" s="5">
        <f>SUM(D18:D19)</f>
        <v>1119</v>
      </c>
      <c r="E20" s="5">
        <f>SUM(E18:E19)</f>
        <v>1089</v>
      </c>
      <c r="F20" s="6">
        <f>D20-E20</f>
        <v>30</v>
      </c>
    </row>
    <row r="21" spans="1:6" ht="12.75">
      <c r="A21" s="3" t="s">
        <v>29</v>
      </c>
      <c r="B21" s="3" t="s">
        <v>30</v>
      </c>
      <c r="C21" s="3" t="s">
        <v>18</v>
      </c>
      <c r="D21" s="3">
        <v>1119</v>
      </c>
      <c r="E21" s="3"/>
      <c r="F21" s="4"/>
    </row>
    <row r="22" spans="1:6" ht="12.75">
      <c r="A22" s="3" t="s">
        <v>29</v>
      </c>
      <c r="B22" s="3" t="s">
        <v>31</v>
      </c>
      <c r="C22" s="3"/>
      <c r="D22" s="3"/>
      <c r="E22" s="3">
        <v>1089</v>
      </c>
      <c r="F22" s="4"/>
    </row>
    <row r="23" spans="1:6" ht="12.75">
      <c r="A23" s="5" t="s">
        <v>29</v>
      </c>
      <c r="B23" s="5"/>
      <c r="C23" s="5"/>
      <c r="D23" s="5">
        <f>SUM(D21:D22)</f>
        <v>1119</v>
      </c>
      <c r="E23" s="5">
        <f>SUM(E21:E22)</f>
        <v>1089</v>
      </c>
      <c r="F23" s="6">
        <f>D23-E23</f>
        <v>30</v>
      </c>
    </row>
    <row r="24" spans="1:6" ht="12.75">
      <c r="A24" s="3" t="s">
        <v>32</v>
      </c>
      <c r="B24" s="3" t="s">
        <v>33</v>
      </c>
      <c r="C24" s="3" t="s">
        <v>18</v>
      </c>
      <c r="D24" s="3">
        <v>1119</v>
      </c>
      <c r="E24" s="3"/>
      <c r="F24" s="4"/>
    </row>
    <row r="25" spans="1:6" ht="12.75">
      <c r="A25" s="3" t="s">
        <v>32</v>
      </c>
      <c r="B25" s="3" t="s">
        <v>34</v>
      </c>
      <c r="C25" s="3"/>
      <c r="D25" s="3"/>
      <c r="E25" s="3">
        <v>1089</v>
      </c>
      <c r="F25" s="4"/>
    </row>
    <row r="26" spans="1:6" ht="12.75">
      <c r="A26" s="5" t="s">
        <v>32</v>
      </c>
      <c r="B26" s="5"/>
      <c r="C26" s="5"/>
      <c r="D26" s="5">
        <f>SUM(D24:D25)</f>
        <v>1119</v>
      </c>
      <c r="E26" s="5">
        <f>SUM(E24:E25)</f>
        <v>1089</v>
      </c>
      <c r="F26" s="6">
        <f>D26-E26</f>
        <v>30</v>
      </c>
    </row>
    <row r="27" spans="1:6" ht="12.75">
      <c r="A27" s="3" t="s">
        <v>35</v>
      </c>
      <c r="B27" s="3" t="s">
        <v>36</v>
      </c>
      <c r="C27" s="3" t="s">
        <v>18</v>
      </c>
      <c r="D27" s="3">
        <v>1119</v>
      </c>
      <c r="E27" s="3"/>
      <c r="F27" s="4"/>
    </row>
    <row r="28" spans="1:6" ht="12.75">
      <c r="A28" s="3" t="s">
        <v>35</v>
      </c>
      <c r="B28" s="3" t="s">
        <v>37</v>
      </c>
      <c r="C28" s="3" t="s">
        <v>38</v>
      </c>
      <c r="D28" s="3">
        <v>1631</v>
      </c>
      <c r="E28" s="3"/>
      <c r="F28" s="4"/>
    </row>
    <row r="29" spans="1:6" ht="12.75">
      <c r="A29" s="3" t="s">
        <v>35</v>
      </c>
      <c r="B29" s="3" t="s">
        <v>39</v>
      </c>
      <c r="C29" s="3"/>
      <c r="D29" s="3"/>
      <c r="E29" s="3">
        <v>2690</v>
      </c>
      <c r="F29" s="4"/>
    </row>
    <row r="30" spans="1:6" ht="12.75">
      <c r="A30" s="5" t="s">
        <v>35</v>
      </c>
      <c r="B30" s="5"/>
      <c r="C30" s="5"/>
      <c r="D30" s="5">
        <f>SUM(D27:D29)</f>
        <v>2750</v>
      </c>
      <c r="E30" s="5">
        <f>SUM(E27:E29)</f>
        <v>2690</v>
      </c>
      <c r="F30" s="6">
        <f>D30-E30</f>
        <v>60</v>
      </c>
    </row>
    <row r="31" spans="1:6" ht="12.75">
      <c r="A31" s="3" t="s">
        <v>40</v>
      </c>
      <c r="B31" s="3" t="s">
        <v>41</v>
      </c>
      <c r="C31" s="3" t="s">
        <v>42</v>
      </c>
      <c r="D31" s="3">
        <v>1713</v>
      </c>
      <c r="E31" s="3"/>
      <c r="F31" s="4"/>
    </row>
    <row r="32" spans="1:6" ht="12.75">
      <c r="A32" s="3" t="s">
        <v>40</v>
      </c>
      <c r="B32" s="3" t="s">
        <v>43</v>
      </c>
      <c r="C32" s="3" t="s">
        <v>18</v>
      </c>
      <c r="D32" s="3">
        <v>1119</v>
      </c>
      <c r="E32" s="3"/>
      <c r="F32" s="4"/>
    </row>
    <row r="33" spans="1:6" ht="12.75">
      <c r="A33" s="3" t="s">
        <v>40</v>
      </c>
      <c r="B33" s="3" t="s">
        <v>44</v>
      </c>
      <c r="C33" s="3" t="s">
        <v>18</v>
      </c>
      <c r="D33" s="3">
        <v>1119</v>
      </c>
      <c r="E33" s="3"/>
      <c r="F33" s="4"/>
    </row>
    <row r="34" spans="1:6" ht="12.75">
      <c r="A34" s="3" t="s">
        <v>40</v>
      </c>
      <c r="B34" s="3" t="s">
        <v>45</v>
      </c>
      <c r="C34" s="3"/>
      <c r="D34" s="3"/>
      <c r="E34" s="3">
        <v>3861</v>
      </c>
      <c r="F34" s="4"/>
    </row>
    <row r="35" spans="1:6" ht="12.75">
      <c r="A35" s="5" t="s">
        <v>40</v>
      </c>
      <c r="B35" s="5"/>
      <c r="C35" s="5"/>
      <c r="D35" s="5">
        <f>SUM(D31:D34)</f>
        <v>3951</v>
      </c>
      <c r="E35" s="5">
        <f>SUM(E31:E34)</f>
        <v>3861</v>
      </c>
      <c r="F35" s="6">
        <f>D35-E35</f>
        <v>90</v>
      </c>
    </row>
    <row r="36" spans="1:6" ht="12.75">
      <c r="A36" s="3" t="s">
        <v>46</v>
      </c>
      <c r="B36" s="3" t="s">
        <v>47</v>
      </c>
      <c r="C36" s="3" t="s">
        <v>42</v>
      </c>
      <c r="D36" s="3">
        <v>1713</v>
      </c>
      <c r="E36" s="3"/>
      <c r="F36" s="4"/>
    </row>
    <row r="37" spans="1:6" ht="12.75">
      <c r="A37" s="3" t="s">
        <v>46</v>
      </c>
      <c r="B37" s="3" t="s">
        <v>48</v>
      </c>
      <c r="C37" s="3"/>
      <c r="D37" s="3"/>
      <c r="E37" s="3">
        <v>1683</v>
      </c>
      <c r="F37" s="4"/>
    </row>
    <row r="38" spans="1:6" ht="12.75">
      <c r="A38" s="5" t="s">
        <v>46</v>
      </c>
      <c r="B38" s="5"/>
      <c r="C38" s="5"/>
      <c r="D38" s="5">
        <f>SUM(D36:D37)</f>
        <v>1713</v>
      </c>
      <c r="E38" s="5">
        <f>SUM(E36:E37)</f>
        <v>1683</v>
      </c>
      <c r="F38" s="6">
        <f>D38-E38</f>
        <v>30</v>
      </c>
    </row>
    <row r="39" spans="1:6" ht="12.75">
      <c r="A39" s="3" t="s">
        <v>49</v>
      </c>
      <c r="B39" s="3" t="s">
        <v>50</v>
      </c>
      <c r="C39" s="3" t="s">
        <v>18</v>
      </c>
      <c r="D39" s="3">
        <v>1119</v>
      </c>
      <c r="E39" s="3"/>
      <c r="F39" s="4"/>
    </row>
    <row r="40" spans="1:6" ht="12.75">
      <c r="A40" s="3" t="s">
        <v>49</v>
      </c>
      <c r="B40" s="3" t="s">
        <v>51</v>
      </c>
      <c r="C40" s="3" t="s">
        <v>52</v>
      </c>
      <c r="D40" s="3">
        <v>1625</v>
      </c>
      <c r="E40" s="3"/>
      <c r="F40" s="4"/>
    </row>
    <row r="41" spans="1:6" ht="12.75">
      <c r="A41" s="3" t="s">
        <v>49</v>
      </c>
      <c r="B41" s="3" t="s">
        <v>53</v>
      </c>
      <c r="C41" s="3"/>
      <c r="D41" s="3"/>
      <c r="E41" s="3">
        <v>2684</v>
      </c>
      <c r="F41" s="4"/>
    </row>
    <row r="42" spans="1:6" ht="12.75">
      <c r="A42" s="5" t="s">
        <v>49</v>
      </c>
      <c r="B42" s="5"/>
      <c r="C42" s="5"/>
      <c r="D42" s="5">
        <f>SUM(D39:D41)</f>
        <v>2744</v>
      </c>
      <c r="E42" s="5">
        <f>SUM(E39:E41)</f>
        <v>2684</v>
      </c>
      <c r="F42" s="6">
        <f>D42-E42</f>
        <v>60</v>
      </c>
    </row>
    <row r="43" spans="1:6" ht="12.75">
      <c r="A43" s="7"/>
      <c r="B43" s="7"/>
      <c r="C43" s="7"/>
      <c r="D43" s="7">
        <f>D5+D8+D11+D14+D17+D20+D23+D26+D30+D35+D38+D42</f>
        <v>23296</v>
      </c>
      <c r="E43" s="7">
        <f>E5+E8+E11+E14+E17+E20+E23+E26+E30+E35+E38+E42</f>
        <v>22776</v>
      </c>
      <c r="F43" s="8">
        <f>D43-E43</f>
        <v>520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2015-02-13T20:27:30Z</dcterms:created>
  <dcterms:modified xsi:type="dcterms:W3CDTF">2015-02-13T14:32:37Z</dcterms:modified>
  <cp:category/>
  <cp:version/>
  <cp:contentType/>
  <cp:contentStatus/>
</cp:coreProperties>
</file>