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90584" sheetId="1" r:id="rId1"/>
    <sheet name="890584 (2)" sheetId="2" r:id="rId2"/>
  </sheets>
  <definedNames/>
  <calcPr fullCalcOnLoad="1"/>
</workbook>
</file>

<file path=xl/sharedStrings.xml><?xml version="1.0" encoding="utf-8"?>
<sst xmlns="http://schemas.openxmlformats.org/spreadsheetml/2006/main" count="1552" uniqueCount="335">
  <si>
    <t>УЗ</t>
  </si>
  <si>
    <t>Описание</t>
  </si>
  <si>
    <t>Формула</t>
  </si>
  <si>
    <t>Стоимость</t>
  </si>
  <si>
    <t>Оплачено</t>
  </si>
  <si>
    <t>Сальдо</t>
  </si>
  <si>
    <t>*кисуня*</t>
  </si>
  <si>
    <t>4645-93818 - Сапоги женские Аляска (размер 39 цвет черный )</t>
  </si>
  <si>
    <t>1x199+15%+45TP</t>
  </si>
  <si>
    <t>способ: оператор, время: 08:59,  дата: 16/12/13,  дополн: ОСБ 8047/0288</t>
  </si>
  <si>
    <t>2010Юлия</t>
  </si>
  <si>
    <t>Арт. 4645-93818 (размер 40 цвет черные )</t>
  </si>
  <si>
    <t>способ: сберонлайн, время: 21.08,  дата: 17/12/13,  дополн: 5873</t>
  </si>
  <si>
    <t>@ТанЮшка@</t>
  </si>
  <si>
    <t>Арт. 4645-93818 - Сапоги женские Аляска (размер 38 цвет черные )</t>
  </si>
  <si>
    <t>рт. 4645-93818 - Сапоги женские Аляска (размер 39 цвет черный )</t>
  </si>
  <si>
    <t>способ: перевод с карты, время: 14-41,  дата: 20/12/13,  дополн: 4276 84** **** 6334  [Electron]</t>
  </si>
  <si>
    <t>способ: перевод с карты, время: 00-55,  дата: 21/12/13,  дополн: 4276 84** **** 6334  [Electron]</t>
  </si>
  <si>
    <t>alex19379</t>
  </si>
  <si>
    <t>Сапоги жен. "АЛМИ" (арт. 50033-93918) "Люда" (размер 40 цвет серый )</t>
  </si>
  <si>
    <t>1x199+15%+55TP</t>
  </si>
  <si>
    <t>Сапоги жен. "АЛМИ" (арт. 50033-93918) "Люда" (размер 39 цвет стальной )</t>
  </si>
  <si>
    <t>Арт. 4645-93818 - Сапоги женские Аляска (размер 38 цвет черный )</t>
  </si>
  <si>
    <t>Арт. 6515 - Сапоги женские Тедди (размер 38 цвет розовый )</t>
  </si>
  <si>
    <t>1x240+15%+30TP</t>
  </si>
  <si>
    <t>способ: карта сбер, время: 09:28:21,  дата: 14/12/13,  дополн: 5157</t>
  </si>
  <si>
    <t>способ: карта сбер, время: 13:09:11,  дата: 18/12/13,  дополн: 5157</t>
  </si>
  <si>
    <t>способ: карта сбер, время: 13:47:01,  дата: 19/12/13,  дополн: 5157</t>
  </si>
  <si>
    <t>alisa4ka</t>
  </si>
  <si>
    <t>4645-93818 (размер 40 цвет черный )</t>
  </si>
  <si>
    <t>способ: онлайн, время: 19-17,  дата: 17/12/13,  дополн: ***5406</t>
  </si>
  <si>
    <t>alisiak13</t>
  </si>
  <si>
    <t>Арт. 6515 - Сапоги женские Тедди  Цвет Розовый Цена 240+орг (размер 38 цвет розовый )</t>
  </si>
  <si>
    <t>Арт. 6515 - Сапоги женские Тедди  Цвет Розовый Цена 240+орг (размер 39 цвет розовый )</t>
  </si>
  <si>
    <t>Арт. 6515 - Сапоги женские Тедди  Цвет Розовый Цена 240+орг (размер 41 цвет розовый )</t>
  </si>
  <si>
    <t>3x240+15%+90TP</t>
  </si>
  <si>
    <t>способ: оператор, время: 14.05,  дата: 21/12/13,  дополн: 8047/00352</t>
  </si>
  <si>
    <t>anita.m</t>
  </si>
  <si>
    <t>Сап. жен. "АЛМИ" (арт. 4733-26618) "Европа" (размер 38 цвет серый )</t>
  </si>
  <si>
    <t>1x372+15%+30TP</t>
  </si>
  <si>
    <t>Арт. 4645-93818 - Сапоги женские Аляска (размер 39 цвет черный )</t>
  </si>
  <si>
    <t>способ: ч-з оператора, время: 13:50,  дата: 14/12/13,  дополн: осб 8047/00370</t>
  </si>
  <si>
    <t xml:space="preserve">способ: ОРГ,  дополн: </t>
  </si>
  <si>
    <t>Avego</t>
  </si>
  <si>
    <t>Арт. 58408-93918 - Сапоги женские Римма |  Цвет Черный Цена 299р (размер 38 цвет черно-белый )</t>
  </si>
  <si>
    <t>1x299+15%+55TP</t>
  </si>
  <si>
    <t>способ: CБЕРОНЛАЙН, время: 17.45,  дата: 14/12/13,  дополн: 79 54</t>
  </si>
  <si>
    <t>catirina</t>
  </si>
  <si>
    <t>Сап. дет. "АЛМИ" (арт. 2212-963182212-96218) "Аляска" (размер 35 цвет белый )</t>
  </si>
  <si>
    <t>2x199+15%+60TP</t>
  </si>
  <si>
    <t>способ: Сбербанк ОнЛ@йн, время: 14:56,  дата: 14/12/13,  дополн: карта №ххххххх6133</t>
  </si>
  <si>
    <t>cosa</t>
  </si>
  <si>
    <t>Сап. дет. "АЛМИ" (арт. 2212-96218) "Аляска" (размер 36 цвет белый )</t>
  </si>
  <si>
    <t>1x199+15%+30TP</t>
  </si>
  <si>
    <t>способ: сбер онлайн, время: 14 00,  дата: 15/12/13,  дополн: 4336</t>
  </si>
  <si>
    <t>Eseniya</t>
  </si>
  <si>
    <t>Сапоги жен. "АЛМИ" (арт. 50033-93918) "Люда" (размер 38 цвет Бордовый )</t>
  </si>
  <si>
    <t>Сапоги жен. "АЛМИ" (арт. 50033-93918) "Люда" (размер 38 цвет серый )</t>
  </si>
  <si>
    <t>способ: сбер-онлайн, время: 03-58,  дата: 14/12/13,  дополн: 5182</t>
  </si>
  <si>
    <t>Gerta</t>
  </si>
  <si>
    <t>Сап. жен. "АЛМИ" (арт. 4733-26618) "Европа" (размер 39 цвет серый )</t>
  </si>
  <si>
    <t>Сап. дет. "АЛМИ" (арт. 2212-92212-96218) "Аляска" (размер 36 цвет белый )</t>
  </si>
  <si>
    <t>Арт. 4645-93818 - Сапоги женские Аляска (размер 37 цвет черный )</t>
  </si>
  <si>
    <t>способ: с карты СБ, время: 14:42:34,  дата: 15/12/13,  дополн: 5902</t>
  </si>
  <si>
    <t>способ: с карты СБ, время: 18:17:10,  дата: 20/12/13,  дополн: 5902</t>
  </si>
  <si>
    <t>inuska</t>
  </si>
  <si>
    <t>Сап. муж. "АЛМИ" (арт. 7517-95918) "Игорь" (размер 42 цвет черный )</t>
  </si>
  <si>
    <t>1x396+15%+40TP</t>
  </si>
  <si>
    <t>способ: сбербанконлайн, время: 20.30,  дата: 14/12/13,  дополн: 5897</t>
  </si>
  <si>
    <t>Julietta</t>
  </si>
  <si>
    <t>Арт. 4645-93818 Сапоги женские Аляска (размер 37 цвет черный )</t>
  </si>
  <si>
    <t>способ: онлайн на карту Сбер, время: 21:06,  дата: 14/12/13,  дополн: с карты 6938</t>
  </si>
  <si>
    <t>kose</t>
  </si>
  <si>
    <t>Арт. 4645-93818 - Сапоги женские Аляска (размер 40 цвет черный )</t>
  </si>
  <si>
    <t>Сапоги жен. "АЛМИ" (арт. 50033-93918) "Люда"  Цвет серый Цена 399р 199 +орг (размер 36 цвет серый )</t>
  </si>
  <si>
    <t>способ: сбер, время: 12 45,  дата: 15/12/13,  дополн: с карты 3067</t>
  </si>
  <si>
    <t>LiLuKaYa</t>
  </si>
  <si>
    <t>Арт. 4645-93818 -Сапоги женские Аляска (размер 41 цвет черный )</t>
  </si>
  <si>
    <t>Сапоги жен. "АЛМИ" (арт. 50033-93918) "Люда" (размер 41 цвет бордовый )</t>
  </si>
  <si>
    <t>Сапоги жен. "АЛМИ" (арт. 50033-93918) "Люда" (размер 38 цвет бордовый )</t>
  </si>
  <si>
    <t>Сап. муж. "АЛМИ" (арт. 7517-95918) "Игорь" Цвет чёрный Цена 396+орг (размер 41 цвет черный )</t>
  </si>
  <si>
    <t>Сап. жен. "АЛМИ" (арт. 4733-26618) "Европа" (размер 41 цвет серый )</t>
  </si>
  <si>
    <t>сапоги жен. "АЛМИ" (арт. 50033-93918) "Люда" (размер 39 цвет Бордовый )</t>
  </si>
  <si>
    <t>способ: терминал, время: 20.00,  дата: 18/12/13,  дополн: осб 8047, терминал 00080687</t>
  </si>
  <si>
    <t>LissaA</t>
  </si>
  <si>
    <t>способ: онлайн, время: 16-45,  дата: 20/12/13,  дополн: 0307</t>
  </si>
  <si>
    <t>Londine</t>
  </si>
  <si>
    <t>Сапоги жен. "АЛМИ" (арт. 50033-93918) "Люда" (размер 39 цвет бордовый )</t>
  </si>
  <si>
    <t>способ: Сбербанк-онлайн, время: 20:04,  дата: 13/12/13,  дополн: *9423 Кристина Витальевна Б.</t>
  </si>
  <si>
    <t>mam</t>
  </si>
  <si>
    <t>Сап. муж. "АЛМИ" (арт. 7517-95918) "Игорь"  Цвет чёрный Цена 396+орг (размер 44 цвет черный )</t>
  </si>
  <si>
    <t>способ: Сбербанк онлайн, время: 14-10,  дата: 14/12/13,  дополн: *1619</t>
  </si>
  <si>
    <t>MARGUSHKA</t>
  </si>
  <si>
    <t>Сап. муж. "АЛМИ" (арт. 7517-95918) "Игорь" (размер 43 цвет черный )</t>
  </si>
  <si>
    <t>Сапоги жен. "АЛМИ" (арт. 50033-93918) "Люда" (размер 39 цвет бордо )</t>
  </si>
  <si>
    <t>способ: альфа клик, время: 10.00,  дата: 14/12/13,  дополн: Референс С011412130001162</t>
  </si>
  <si>
    <t>M_A_R_Y</t>
  </si>
  <si>
    <t>Сап. дет. "АЛМИ" (арт. 2212-963182212-96218) "Аляска" (размер 33 цвет белый (серый) )</t>
  </si>
  <si>
    <t>способ: сб карта, время: 1.34,  дата: 20/12/13,  дополн: 4429</t>
  </si>
  <si>
    <t>Nastasija_84</t>
  </si>
  <si>
    <t>Сап. жен. "АЛМИ" (арт. 4733-26618) "Европа" (размер 39 цвет черный )</t>
  </si>
  <si>
    <t>способ: сбер, время: 20.50,  дата: 15/12/13,  дополн: 3349</t>
  </si>
  <si>
    <t>oksana8888</t>
  </si>
  <si>
    <t>Арт. 58408-93918 - Сапоги женские Римма |  Цвет Черный Цена 299р (размер 38 цвет черн. )</t>
  </si>
  <si>
    <t>Сап. дет. "АЛМИ" (арт. 2212-963182212-96218) "Аляска"  Цвет белый (размер 34 цвет белый )</t>
  </si>
  <si>
    <t>Сапоги жен. "АЛМИ" (арт. 50033-93918) "Люда"  Цвет Бордовый (размер 38 цвет борд )</t>
  </si>
  <si>
    <t>способ: карта Сбера, время: 20-24,  дата: 14/12/13,  дополн: карта **5257, ном док.876364</t>
  </si>
  <si>
    <t>oksanak71</t>
  </si>
  <si>
    <t>Арт. 4645-93818 - Сапоги женские Аляска (размер 41 цвет черный )</t>
  </si>
  <si>
    <t>способ: сбербанк онлайн, время: 07:52,  дата: 16/12/13,  дополн: карта 5344</t>
  </si>
  <si>
    <t>Oksana_80</t>
  </si>
  <si>
    <t>Сап. дет. "АЛМИ" (арт. 2212-963182212-96218) "Аляска"   Цвет белый Цена 199р+орг (размер 34 цвет белый )</t>
  </si>
  <si>
    <t>способ: терминал, время: 14-15,  дата: 16/12/13,  дополн: 5777</t>
  </si>
  <si>
    <t>Olechka2675</t>
  </si>
  <si>
    <t>Арт.4645-93818   Сапоги женские Аляска (размер 38 цвет чёрный )</t>
  </si>
  <si>
    <t>2x199+15%+90TP</t>
  </si>
  <si>
    <t>способ: пополнение сберкарты, время: 15:47,  дата: 15/12/13,  дополн: ***7201;терминал:00104559</t>
  </si>
  <si>
    <t>Olesya!</t>
  </si>
  <si>
    <t>Сапоги жен. "АЛМИ" (арт. 50033-93918) "Люда" (размер 40 цвет бордовый )</t>
  </si>
  <si>
    <t>способ: сбер онлайн, время: 10:10,  дата: 15/12/13,  дополн: VISA1123</t>
  </si>
  <si>
    <t>Olesya_Gl</t>
  </si>
  <si>
    <t>Арт. 4645-93818 - Сапоги женские Аляска (размер 41 цвет Черный )</t>
  </si>
  <si>
    <t>Арт. 4645-93818 - Сапоги женские Аляска (размер 38 цвет Черный )</t>
  </si>
  <si>
    <t>Арт. 4645-93818 - Сапоги женские Аляска (размер 37 цвет Черный )</t>
  </si>
  <si>
    <t>Сапоги жен. "АЛМИ" (арт. 50033-93918) "Люда" (размер 39 цвет серый )</t>
  </si>
  <si>
    <t>Арт. 4645-93818 - Сапоги женские Аляска (размер ряд цвет Черный )</t>
  </si>
  <si>
    <t>6x199+15%+270TP</t>
  </si>
  <si>
    <t>Сапоги жен. "АЛМИ" (арт. 50033-93918) "Люда" (размер ряд цвет серый )</t>
  </si>
  <si>
    <t>9x199+15%+495TP</t>
  </si>
  <si>
    <t>способ: перевела с карты Сбер, время: 0048,  дата: 16/12/13,  дополн: *** 7925</t>
  </si>
  <si>
    <t>способ: перевела с карты Сбер, время: 1.07,  дата: 18/12/13,  дополн: *** 7925</t>
  </si>
  <si>
    <t>olga-mk</t>
  </si>
  <si>
    <t>способ: сбеобанк онлайн, время: 19:43,  дата: 15/12/13,  дополн: 4238</t>
  </si>
  <si>
    <t>Olil</t>
  </si>
  <si>
    <t>Сап. жен. "АЛМИ" (арт. 4733-26618) "Европа"  Цвет Серый Цена 372 (размер 38 цвет серый )</t>
  </si>
  <si>
    <t>способ: сбербанк онлайн, время: 08:50Мск,  дата: 16/12/13,  дополн: 8684</t>
  </si>
  <si>
    <t>P.Swetlanka</t>
  </si>
  <si>
    <t>сапоги жен. Алми "Люда" (размер 36 цвет бордовый )</t>
  </si>
  <si>
    <t>способ: терминал 440516, время: 11:19:47,  дата: 22/12/13,  дополн: ****0930</t>
  </si>
  <si>
    <t>Prinzessa</t>
  </si>
  <si>
    <t>способ: сбербанк онлайн, время: 23:57,  дата: 16/12/13,  дополн: 5097</t>
  </si>
  <si>
    <t>prumarina</t>
  </si>
  <si>
    <t>58408-93918 -Арт.  Сапоги женские Римма | (размер 39 цвет Черный )</t>
  </si>
  <si>
    <t>способ: перевод с карты сбер, время: 10:24:27,  дата: 16/12/13,  дополн: ************1903</t>
  </si>
  <si>
    <t>Raysia</t>
  </si>
  <si>
    <t>4645-93818 (размер 39 цвет черный )</t>
  </si>
  <si>
    <t>способ: карта сбер, время: 10-45,  дата: 20/12/13,  дополн: 5911</t>
  </si>
  <si>
    <t>remina</t>
  </si>
  <si>
    <t>Арт. 58408-93918 - Сапоги женские Римма | (размер 39 цвет черные )</t>
  </si>
  <si>
    <t>способ: с карты, время: 22.00.41,  дата: 15/12/13,  дополн: 3965</t>
  </si>
  <si>
    <t>Rina1</t>
  </si>
  <si>
    <t>Сапоги жен. "АЛМИ" (арт. 50033-93918) "Люда" (размер 37 цвет серый )</t>
  </si>
  <si>
    <t>способ: сбер онлайн, время: 11-48,  дата: 20/12/13,  дополн: **** 9251  [Electron]  руб. Сумма в валюте списания: 229,00  руб.</t>
  </si>
  <si>
    <t>Roki</t>
  </si>
  <si>
    <t>сап. дет. "Алми" арт. 2212-96218 "Аляска" (размер 34 и 35 цвет белый )</t>
  </si>
  <si>
    <t>способ: перевод на карту сбера, время: 08:57,  дата: 16/12/13,  дополн: 9370</t>
  </si>
  <si>
    <t>solnce~</t>
  </si>
  <si>
    <t>Арт. 58408-93918 - Сапоги женские Римма | (размер 41 цвет Черный )</t>
  </si>
  <si>
    <t>способ: cб онлайн, время: 9-25,  дата: 18/12/13,  дополн: 1952</t>
  </si>
  <si>
    <t>swetlana.guselnikova</t>
  </si>
  <si>
    <t>Сап. жен. "АЛМИ" (арт. 4733-26618) "Европа"  Цвет Серый Цена 372 (размер 40 цвет серый )</t>
  </si>
  <si>
    <t>способ: карта, время: 15,  дата: 16/12/13,  дополн: 3476</t>
  </si>
  <si>
    <t>TREWQ</t>
  </si>
  <si>
    <t>4645-93818 - Сапоги женские Аляска (размер 37 цвет черный )</t>
  </si>
  <si>
    <t>способ: сберонлайн, время: 08:14,  дата: 14/12/13,  дополн: с карты ***5550</t>
  </si>
  <si>
    <t>Valenti84</t>
  </si>
  <si>
    <t>способ: банк, время: 13:59,  дата: 18/12/13,  дополн: 7829</t>
  </si>
  <si>
    <t>vikyliak</t>
  </si>
  <si>
    <t>Сап. дет. "АЛМИ" (арт. 2212-96218) "Аляска" (размер 33 цвет белый )</t>
  </si>
  <si>
    <t>способ: Сбер онлайн, время: 08:44:14,  дата: 14/12/13,  дополн: 7140</t>
  </si>
  <si>
    <t>YFLT;LF</t>
  </si>
  <si>
    <t>Арт. 6515 - Сапоги женские Тедди (размер 40 цвет розовый )</t>
  </si>
  <si>
    <t>способ: сбербанк онлайн, время: 13:40,  дата: 21/12/13,  дополн: 5506</t>
  </si>
  <si>
    <t>автобус</t>
  </si>
  <si>
    <t>Сапоги женские Аляска Арт. 4645-93818 (размер 39 цвет черный )</t>
  </si>
  <si>
    <t>способ: онлайн, время: 8.51,  дата: 16/12/13,  дополн: 3300</t>
  </si>
  <si>
    <t>Алена 74</t>
  </si>
  <si>
    <t>Сап. жен. "АЛМИ" (арт. 4733-26618) "Европа" (размер 40 цвет черный )</t>
  </si>
  <si>
    <t>способ: сбербанк, время: 15-30,  дата: 15/12/13,  дополн: 4633</t>
  </si>
  <si>
    <t>Бахия</t>
  </si>
  <si>
    <t>способ: сбер банкомат перевод с карты, время: 18.00,  дата: 17/12/13,  дополн: 8912</t>
  </si>
  <si>
    <t>Викки нодт</t>
  </si>
  <si>
    <t>способ: перевод с карты, время: 12-15,  дата: 14/12/13,  дополн: 4383</t>
  </si>
  <si>
    <t>Викуля13</t>
  </si>
  <si>
    <t>способ: сбербанк онлайн, время: 22:00,  дата: 14/12/13,  дополн: 5668</t>
  </si>
  <si>
    <t>способ: Сбербанк Онлайн, время: 21:50,  дата: 17/12/13,  дополн: 5668</t>
  </si>
  <si>
    <t>Елена_S</t>
  </si>
  <si>
    <t>Сап. дет. "АЛМИ" (арт. GH-05) (размер 34 цвет серый )</t>
  </si>
  <si>
    <t>1x199+15%+15TP</t>
  </si>
  <si>
    <t>способ: сбербанк онлайн, время: 13:52,  дата: 14/12/13,  дополн: 5621</t>
  </si>
  <si>
    <t>Ирина1979</t>
  </si>
  <si>
    <t>Сапоги жен. "АЛМИ" (арт. 50033-93918) "Люда" (размер 36 цвет бордовый )</t>
  </si>
  <si>
    <t>рт. 4645-93818 - Сапоги женские Аляска (размер 38 цвет черный )</t>
  </si>
  <si>
    <t>способ: карта сбербанка, время: (МСК): 0,  дата: 20/12/13,  дополн: 3595</t>
  </si>
  <si>
    <t>Иришка86</t>
  </si>
  <si>
    <t>Сапоги жен. "АЛМИ" (арт. 50033-93918) "Люда (размер 37 цвет серый )</t>
  </si>
  <si>
    <t>2x199+15%+110TP</t>
  </si>
  <si>
    <t>Сапоги жен. "АЛМИ" (арт. 50033-93918) "Люда" (размер 36 цвет серый )</t>
  </si>
  <si>
    <t>способ: сбербанк онлайн, время: 06:00,  дата: 14/12/13,  дополн: 9053</t>
  </si>
  <si>
    <t>КАТРИН77</t>
  </si>
  <si>
    <t>Сап. дет. "АЛМИ" (арт. 2212-963182212-96218) "Аляска"  Цвет белый Цена 199р+орг (размер 33 цвет белый )</t>
  </si>
  <si>
    <t>способ: сбер, время: 23-00,  дата: 13/12/13,  дополн: Maestro 6390 02** **** **72 94 6390 02** **** **86 32 ЮЛИЯ СЕРГЕЕВНА К. сегодня в 20:00 −229,00 руб.</t>
  </si>
  <si>
    <t>Катя83</t>
  </si>
  <si>
    <t>Сапоги жен. "АЛМИ" (арт. 50033-93918) "Люда" Цвет Бордовый Цена 399р 199+орг (размер 39 цвет бордо )</t>
  </si>
  <si>
    <t>способ: сберонлайн,  дата: 18/12/13,  дополн: 5469</t>
  </si>
  <si>
    <t>КсенияНик</t>
  </si>
  <si>
    <t>сап.дет ,,Алми''арт 2212-96218 ,,Аляска'' (размер 35 цвет белый )</t>
  </si>
  <si>
    <t>сап.жен ,,Алми'' арт 50033-93918 Люда (размер 38 цвет серый )</t>
  </si>
  <si>
    <t>Арт. 4645-93818 - Сапоги женские Аляска (размер 39 цвет чёрный )</t>
  </si>
  <si>
    <t>способ: сбер онлайн, время: 16.08,  дата: 14/12/13,  дополн: 4883</t>
  </si>
  <si>
    <t>способ: сбер. онлайн, время: 13.15,  дата: 15/12/13,  дополн: 4883</t>
  </si>
  <si>
    <t>лесечка ш</t>
  </si>
  <si>
    <t>Сапоги жен. "АЛМИ" (арт. 50033-93918) "Люда" (размер 37 цвет Бордовы )</t>
  </si>
  <si>
    <t>Сапоги жен. "АЛМИ" (арт. 50033-93918) "Люда" (размер 39 цвет Бордовый )</t>
  </si>
  <si>
    <t>способ: онлайн, время: 19.21,  дата: 14/12/13,  дополн: **1433</t>
  </si>
  <si>
    <t>Летиция-Вита</t>
  </si>
  <si>
    <t>Сапоги жен. "АЛМИ" (арт. 50033-93918) "Люда" (размер 38 цвет серебр )</t>
  </si>
  <si>
    <t>4645-93818 (размер 41 цвет Чёрный )</t>
  </si>
  <si>
    <t>способ: сб, время: 13 28,  дата: 15/12/13,  дополн: 8047/00321</t>
  </si>
  <si>
    <t>способ: СБ, время: 18-16,  дата: 19/12/13,  дополн: ОСБ 0139/00283</t>
  </si>
  <si>
    <t>лив</t>
  </si>
  <si>
    <t>Сап. дет. "АЛМИ" (арт. 2212-963182212-96218) "Аляска" (размер 37 цвет белый )</t>
  </si>
  <si>
    <t>Сап. муж. "АЛМИ" (арт. 7517-95918) "Игорь" (размер 45 цвет черный )</t>
  </si>
  <si>
    <t>Сап. жен. "АЛМИ" (арт. 4733-26618) "Европа" (размер 38 цвет черный )</t>
  </si>
  <si>
    <t>Сап. жен. "АЛМИ" (арт. 4733-26618) "Европа" (размер 37 цвет черный )</t>
  </si>
  <si>
    <t>способ: Сбербанк, время: 14:27:29,  дата: 14/12/13,  дополн: ****8573</t>
  </si>
  <si>
    <t>МаМаЗаЯц</t>
  </si>
  <si>
    <t>Сапоги жен. "АЛМИ" (арт. 50033-93918) "Люда" (размер 39 цвет СЕРЕБРО )</t>
  </si>
  <si>
    <t>Сап. дет. "АЛМИ" (арт. GH-05) (размер 32 цвет СЕРЫЙ )</t>
  </si>
  <si>
    <t>способ: альфа-клик, время: 18/21,  дата: 18/12/13,  дополн: C011812130011406</t>
  </si>
  <si>
    <t>Мамеди</t>
  </si>
  <si>
    <t>Сап. дет. "АЛМИ" (арт. 2212-963182212-96218) "Аляска" (размер 33 цвет белый )</t>
  </si>
  <si>
    <t>способ: сбер онлайн, время: 11:54,  дата: 14/12/13,  дополн: ***3482</t>
  </si>
  <si>
    <t>способ: сбер онлайн, время: 11:10,  дата: 20/12/13,  дополн: ***3482</t>
  </si>
  <si>
    <t>Марусель</t>
  </si>
  <si>
    <t>Сапоги жен. "АЛМИ" (арт. 50033-93918) "Люда"    Цвет Бордовый Цена 399р 199+орг (размер 39 цвет бордо )</t>
  </si>
  <si>
    <t>Сапоги жен. "АЛМИ" (арт. 50033-93918) "Люда"    Цвет Бордовый Цена 399р 199+орг (размер 40 цвет бордо )</t>
  </si>
  <si>
    <t>Арт. 4645-93818 - Сапоги женские Аляска    Цвет Черный, Цена  396 199р (размер 39 цвет черн )</t>
  </si>
  <si>
    <t>Арт. 4645-93818 - Сапоги женские Аляска    Цвет Черный, Цена  396 199р (размер 40 цвет черн )</t>
  </si>
  <si>
    <t>Сап. дет. "АЛМИ" (арт. GH-05)    Цвет серый цена 199р (размер 29 цвет серый )</t>
  </si>
  <si>
    <t>способ: сб онлайн, время: 16-00,  дата: 14/12/13,  дополн: 1413</t>
  </si>
  <si>
    <t>способ: сб онлайн, время: 20-52,  дата: 14/12/13,  дополн: 1413</t>
  </si>
  <si>
    <t>Мофи</t>
  </si>
  <si>
    <t>из свободного в сп37.Сап. муж. "АЛМИ" (арт. 7517-95918) "Игорь" (размер 42 цвет чёрн )</t>
  </si>
  <si>
    <t>способ: сбер онлайн.на карту, время: 21.16,  дата: 22/12/13,  дополн: **5216</t>
  </si>
  <si>
    <t>МЭРИ ПОПИНСС</t>
  </si>
  <si>
    <t>Сапоги жен. "АЛМИ" (арт. 50033-93918) "Люда"  Цвет серый Цена 399р 199 +орг (размер 41 цвет серые )</t>
  </si>
  <si>
    <t>способ: сберонлайн, время: 11.59,  дата: 20/12/13,  дополн: 5015</t>
  </si>
  <si>
    <t>мягколапка</t>
  </si>
  <si>
    <t>Сапоги жен. "АЛМИ" (арт. 50033-93918) "Люда" (размер 41 цвет серый )</t>
  </si>
  <si>
    <t>способ: сбер, время: 13,53,  дата: 14/12/13,  дополн: 8772</t>
  </si>
  <si>
    <t>НадяЭиМ</t>
  </si>
  <si>
    <t>Арт. 6515 - Сапоги женские Тедди (размер 36 цвет розовый )</t>
  </si>
  <si>
    <t>Арт. 6515 -сапоги женские Тедди (размер 39 цвет Розовый )</t>
  </si>
  <si>
    <t>Арт. 6515 -сапоги женские Тедди (размер 36 цвет Розовый )</t>
  </si>
  <si>
    <t>Арт. 6515 (размер 36 цвет Розовый )</t>
  </si>
  <si>
    <t>Арт. 6515 сапоги женские Тедди (размер 36 цвет Розовый )</t>
  </si>
  <si>
    <t>Арт. 6515 сапоги женские Тедди (размер 37 цвет Розовый )</t>
  </si>
  <si>
    <t>способ: Отделение СБ, время: 14-40,  дата: 17/12/13,  дополн: 8047/08047</t>
  </si>
  <si>
    <t>способ: Отделение СБ, время: 18-45,  дата: 18/12/13,  дополн: 8047/00353</t>
  </si>
  <si>
    <t>способ: Отделение СБ, время: 12-41,  дата: 20/12/13,  дополн: 8047/08047</t>
  </si>
  <si>
    <t>способ: Отделение  СБ, время: 14-16,  дата: 23/12/13,  дополн: 8047/08047</t>
  </si>
  <si>
    <t>Наргиза</t>
  </si>
  <si>
    <t>Арт. 4645-93818 - Сапоги женские Аляска  Цвет Черный, Цена (размер 39 цвет черный )</t>
  </si>
  <si>
    <t>способ: Cбербанк онлайн, время: 11:26 Мс,  дата: 20/12/13,  дополн: 2173</t>
  </si>
  <si>
    <t>Ната****</t>
  </si>
  <si>
    <t>Сапоги жен. "АЛМИ" (арт. 50033-93918) "Люда" (размер 41 цвет Цвет Бордовый )</t>
  </si>
  <si>
    <t>способ: Терминал, время: 06:38,  дата: 14/12/13,  дополн: 1318</t>
  </si>
  <si>
    <t>Наталья21</t>
  </si>
  <si>
    <t>способ: ПЕРЕВОД, время: 17:44,  дата: 24/12/13,  дополн: 1318</t>
  </si>
  <si>
    <t>Нюрашка</t>
  </si>
  <si>
    <t>Сап. дет. "АЛМИ" (арт. GH-05) (размер 30 цвет серый )</t>
  </si>
  <si>
    <t>способ: карта сбера, время: 9-06,  дата: 16/12/13,  дополн: 6328</t>
  </si>
  <si>
    <t>Ол*га</t>
  </si>
  <si>
    <t>Сапоги жен. "АЛМИ" (арт. 50033-93918) "Люда (размер 37 цвет бордовый )</t>
  </si>
  <si>
    <t>способ: сбербанк онлайн, время: 20:43:16,  дата: 15/12/13,  дополн: ****0106</t>
  </si>
  <si>
    <t>способ: сбербанк онлайн, время: 23:49:43,  дата: 15/12/13,  дополн: ****0106</t>
  </si>
  <si>
    <t>способ: сбербанк онлайн, время: 07:16:02,  дата: 14/12/13,  дополн: ****0106</t>
  </si>
  <si>
    <t>полина манжуго</t>
  </si>
  <si>
    <t>способ: карта сбер, время: 6:49:21,  дата: 18/12/13,  дополн: 9092</t>
  </si>
  <si>
    <t>раля</t>
  </si>
  <si>
    <t>4645-93818 (размер 41 цвет черн )</t>
  </si>
  <si>
    <t>способ: Сбербанконлайн, время: 14-50,  дата: 18/12/13,  дополн: 6915</t>
  </si>
  <si>
    <t>Речкина</t>
  </si>
  <si>
    <t>Арт. 4645-93818 - Сапоги женские Аляска (размер 38 цвет чёрный )</t>
  </si>
  <si>
    <t>способ: Альфа-клик, время: 13.22,  дата: 17/12/13,  дополн: ***9093</t>
  </si>
  <si>
    <t>СветКо</t>
  </si>
  <si>
    <t>способ: сбер, время: 15.00,  дата: 17/12/13,  дополн: №хххххх1898</t>
  </si>
  <si>
    <t>СХ</t>
  </si>
  <si>
    <t>4645-93818 (размер 39 цвет черные )</t>
  </si>
  <si>
    <t>способ: Сбер онлайн, время: сейчас,  дата: 15/12/13,  дополн: карта 4201</t>
  </si>
  <si>
    <t>Татьяна @К.</t>
  </si>
  <si>
    <t>Сап. дет. "АЛМИ" (арт. GH-05) (размер 33 цвет серый )</t>
  </si>
  <si>
    <t>Сап. дет. "АЛМИ" (арт. GH-05) (размер 35 цвет серый )</t>
  </si>
  <si>
    <t>Сап. дет. "АЛМИ" (арт. GH-05) (размер 31 цвет серый )</t>
  </si>
  <si>
    <t>Сапоги жен. "АЛМИ" (арт. 50033-93918) "Люда"  Цвет серый Цена (размер 37 цвет серый )</t>
  </si>
  <si>
    <t>Арт. 4645-93818 - Сапоги женские Аляска (размер 37 цвет чёрный )</t>
  </si>
  <si>
    <t>способ: сбер онлайн, время: 04.53.26,  дата: 14/12/13,  дополн: ........9716</t>
  </si>
  <si>
    <t>способ: терминал 440768, время: 09.42.41,  дата: 17/12/13,  дополн: ..........9716</t>
  </si>
  <si>
    <t>способ: сбер онлайн, время: 11.24.25,  дата: 19/12/13,  дополн: ........9716</t>
  </si>
  <si>
    <t>способ: терминал 344577, время: 06.05.03,  дата: 21/12/13,  дополн: ........9716</t>
  </si>
  <si>
    <t>Татьяна Перевалова</t>
  </si>
  <si>
    <t>способ: сберонлайн, время: 09:30,  дата: 14/12/13,  дополн: карта 7663</t>
  </si>
  <si>
    <t>ТатьянаСт</t>
  </si>
  <si>
    <t>Арт. 58408-93918 - Сапоги женские Римма (размер 40 цвет Черный )</t>
  </si>
  <si>
    <t>сапоги 2212-963182212-96218 "Аляска" (размер 36 цвет белые )</t>
  </si>
  <si>
    <t>способ: сбер, время: 13-32,  дата: 14/12/13,  дополн: осб 8047/00360</t>
  </si>
  <si>
    <t>Таяя</t>
  </si>
  <si>
    <t>способ: с карты, время: 06.48.,  дата: 16/12/13,  дополн: хххх1961</t>
  </si>
  <si>
    <t>ТИ-МАМА</t>
  </si>
  <si>
    <t>Сапоги жен. "АЛМИ" (арт. 50033-93918) "Люда" (размер 40 цвет Бордовый )</t>
  </si>
  <si>
    <t>способ: Сбербанк, время: 10:53:17,  дата: 15/12/13,  дополн: **** 7525</t>
  </si>
  <si>
    <t>Трам-пам-пам</t>
  </si>
  <si>
    <t>Арт. 4645-93818 - Сапоги женские Аляска ________________ (размер 37 цвет черный )</t>
  </si>
  <si>
    <t>способ: безналичный, время: 02.12.13,  дата: 02/12/13,  дополн: сбербанк 9165</t>
  </si>
  <si>
    <t>ю79ля</t>
  </si>
  <si>
    <t>Сап. дет. "АЛМИ" (арт. 2212-963182212-96218) "Аляска" (размер 36 цвет белый )</t>
  </si>
  <si>
    <t>Сапоги жен. "АЛМИ" (арт. 50033-93918) "Люда" (размер 37 цвет бордовый )</t>
  </si>
  <si>
    <t>способ: альфа-клик, время: 14:21,  дата: 14/12/13,  дополн: 282</t>
  </si>
  <si>
    <t>способ: альфа-клик, время: 10:14,  дата: 18/12/13,  дополн: 2824</t>
  </si>
  <si>
    <t>Юлианк@</t>
  </si>
  <si>
    <t>4733-26618 (размер 41 цвет чёрный )</t>
  </si>
  <si>
    <t>50033-93918 (размер 37 цвет борд )</t>
  </si>
  <si>
    <t>4x199+15%+220TP</t>
  </si>
  <si>
    <t>58408-93918 (размер 37 цвет чёрный )</t>
  </si>
  <si>
    <t>4645-93818 (размер 38 цвет чёрны )</t>
  </si>
  <si>
    <t>2212-963182212-96218 (размер 34 цвет белый )</t>
  </si>
  <si>
    <t>6515 (размер разные цвет розовый )</t>
  </si>
  <si>
    <t>9x240+15%+270TP</t>
  </si>
  <si>
    <t>Юлия Галяпина</t>
  </si>
  <si>
    <t>Сап. жен. "АЛМИ" (арт. 4733-26618) "Европа" (размер 37 цвет серый )</t>
  </si>
  <si>
    <t>способ: Сбербанк карта, время: 14:44:14,  дата: 15/12/13,  дополн: карта ***5412</t>
  </si>
  <si>
    <t>Яисполняюжелания</t>
  </si>
  <si>
    <t>Сап. дет. "АЛМИ" (арт. GH-05) (размер 28 цвет серый )</t>
  </si>
  <si>
    <t>способ: Сбербанконлайн, время: 8-38,  дата: 14/12/13,  дополн: 3396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</si>
</sst>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0"/>
  <sheetViews>
    <sheetView tabSelected="1" zoomScalePageLayoutView="0" workbookViewId="0" topLeftCell="A1">
      <selection activeCell="I337" sqref="I337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274</v>
      </c>
      <c r="E2" s="3"/>
      <c r="F2" s="3"/>
    </row>
    <row r="3" spans="1:6" ht="12.75">
      <c r="A3" s="3" t="s">
        <v>6</v>
      </c>
      <c r="B3" s="3" t="s">
        <v>7</v>
      </c>
      <c r="C3" s="3" t="s">
        <v>8</v>
      </c>
      <c r="D3" s="3">
        <v>274</v>
      </c>
      <c r="E3" s="3"/>
      <c r="F3" s="3"/>
    </row>
    <row r="4" spans="1:6" ht="12.75">
      <c r="A4" s="3" t="s">
        <v>6</v>
      </c>
      <c r="B4" s="3" t="s">
        <v>9</v>
      </c>
      <c r="C4" s="3"/>
      <c r="D4" s="3"/>
      <c r="E4" s="3">
        <v>458</v>
      </c>
      <c r="F4" s="3"/>
    </row>
    <row r="5" spans="1:6" ht="12.75">
      <c r="A5" s="4" t="s">
        <v>6</v>
      </c>
      <c r="B5" s="4"/>
      <c r="C5" s="4"/>
      <c r="D5" s="4">
        <f>SUM(D2:D4)</f>
        <v>548</v>
      </c>
      <c r="E5" s="4">
        <f>SUM(E2:E4)</f>
        <v>458</v>
      </c>
      <c r="F5" s="4">
        <f>D5-E5</f>
        <v>90</v>
      </c>
    </row>
    <row r="6" spans="1:6" ht="12.75">
      <c r="A6" s="3" t="s">
        <v>10</v>
      </c>
      <c r="B6" s="3" t="s">
        <v>11</v>
      </c>
      <c r="C6" s="3" t="s">
        <v>8</v>
      </c>
      <c r="D6" s="3">
        <v>274</v>
      </c>
      <c r="E6" s="3"/>
      <c r="F6" s="3"/>
    </row>
    <row r="7" spans="1:6" ht="12.75">
      <c r="A7" s="3" t="s">
        <v>10</v>
      </c>
      <c r="B7" s="3" t="s">
        <v>12</v>
      </c>
      <c r="C7" s="3"/>
      <c r="D7" s="3"/>
      <c r="E7" s="3">
        <v>229</v>
      </c>
      <c r="F7" s="3"/>
    </row>
    <row r="8" spans="1:6" ht="12.75">
      <c r="A8" s="4" t="s">
        <v>10</v>
      </c>
      <c r="B8" s="4"/>
      <c r="C8" s="4"/>
      <c r="D8" s="4">
        <f>SUM(D6:D7)</f>
        <v>274</v>
      </c>
      <c r="E8" s="4">
        <f>SUM(E6:E7)</f>
        <v>229</v>
      </c>
      <c r="F8" s="4">
        <f>D8-E8</f>
        <v>45</v>
      </c>
    </row>
    <row r="9" spans="1:6" ht="12.75">
      <c r="A9" s="3" t="s">
        <v>13</v>
      </c>
      <c r="B9" s="3" t="s">
        <v>14</v>
      </c>
      <c r="C9" s="3" t="s">
        <v>8</v>
      </c>
      <c r="D9" s="3">
        <v>274</v>
      </c>
      <c r="E9" s="3"/>
      <c r="F9" s="3"/>
    </row>
    <row r="10" spans="1:6" ht="12.75">
      <c r="A10" s="3" t="s">
        <v>13</v>
      </c>
      <c r="B10" s="3" t="s">
        <v>15</v>
      </c>
      <c r="C10" s="3" t="s">
        <v>8</v>
      </c>
      <c r="D10" s="3">
        <v>274</v>
      </c>
      <c r="E10" s="3"/>
      <c r="F10" s="3"/>
    </row>
    <row r="11" spans="1:6" ht="12.75">
      <c r="A11" s="3" t="s">
        <v>13</v>
      </c>
      <c r="B11" s="3" t="s">
        <v>16</v>
      </c>
      <c r="C11" s="3"/>
      <c r="D11" s="3"/>
      <c r="E11" s="3">
        <v>229</v>
      </c>
      <c r="F11" s="3"/>
    </row>
    <row r="12" spans="1:6" ht="12.75">
      <c r="A12" s="3" t="s">
        <v>13</v>
      </c>
      <c r="B12" s="3" t="s">
        <v>17</v>
      </c>
      <c r="C12" s="3"/>
      <c r="D12" s="3"/>
      <c r="E12" s="3">
        <v>229</v>
      </c>
      <c r="F12" s="3"/>
    </row>
    <row r="13" spans="1:6" ht="12.75">
      <c r="A13" s="4" t="s">
        <v>13</v>
      </c>
      <c r="B13" s="4"/>
      <c r="C13" s="4"/>
      <c r="D13" s="4">
        <f>SUM(D9:D12)</f>
        <v>548</v>
      </c>
      <c r="E13" s="4">
        <f>SUM(E9:E12)</f>
        <v>458</v>
      </c>
      <c r="F13" s="4">
        <f>D13-E13</f>
        <v>90</v>
      </c>
    </row>
    <row r="14" spans="1:6" ht="12.75">
      <c r="A14" s="3" t="s">
        <v>18</v>
      </c>
      <c r="B14" s="3" t="s">
        <v>19</v>
      </c>
      <c r="C14" s="3" t="s">
        <v>20</v>
      </c>
      <c r="D14" s="3">
        <v>284</v>
      </c>
      <c r="E14" s="3"/>
      <c r="F14" s="3"/>
    </row>
    <row r="15" spans="1:6" ht="12.75">
      <c r="A15" s="3" t="s">
        <v>18</v>
      </c>
      <c r="B15" s="3" t="s">
        <v>21</v>
      </c>
      <c r="C15" s="3" t="s">
        <v>20</v>
      </c>
      <c r="D15" s="3">
        <v>284</v>
      </c>
      <c r="E15" s="3"/>
      <c r="F15" s="3"/>
    </row>
    <row r="16" spans="1:6" ht="12.75">
      <c r="A16" s="3" t="s">
        <v>18</v>
      </c>
      <c r="B16" s="3" t="s">
        <v>22</v>
      </c>
      <c r="C16" s="3" t="s">
        <v>8</v>
      </c>
      <c r="D16" s="3">
        <v>274</v>
      </c>
      <c r="E16" s="3"/>
      <c r="F16" s="3"/>
    </row>
    <row r="17" spans="1:6" ht="12.75">
      <c r="A17" s="3" t="s">
        <v>18</v>
      </c>
      <c r="B17" s="3" t="s">
        <v>23</v>
      </c>
      <c r="C17" s="3" t="s">
        <v>24</v>
      </c>
      <c r="D17" s="3">
        <v>306</v>
      </c>
      <c r="E17" s="3"/>
      <c r="F17" s="3"/>
    </row>
    <row r="18" spans="1:6" ht="12.75">
      <c r="A18" s="3" t="s">
        <v>18</v>
      </c>
      <c r="B18" s="3" t="s">
        <v>25</v>
      </c>
      <c r="C18" s="3"/>
      <c r="D18" s="3"/>
      <c r="E18" s="3">
        <v>458</v>
      </c>
      <c r="F18" s="3"/>
    </row>
    <row r="19" spans="1:6" ht="12.75">
      <c r="A19" s="6" t="s">
        <v>18</v>
      </c>
      <c r="B19" s="3" t="s">
        <v>26</v>
      </c>
      <c r="C19" s="3"/>
      <c r="D19" s="3"/>
      <c r="E19" s="3">
        <v>229</v>
      </c>
      <c r="F19" s="3"/>
    </row>
    <row r="20" spans="1:6" ht="12.75">
      <c r="A20" s="3" t="s">
        <v>18</v>
      </c>
      <c r="B20" s="3" t="s">
        <v>27</v>
      </c>
      <c r="C20" s="3"/>
      <c r="D20" s="3"/>
      <c r="E20" s="3">
        <v>276</v>
      </c>
      <c r="F20" s="3"/>
    </row>
    <row r="21" spans="1:6" ht="12.75">
      <c r="A21" s="4" t="s">
        <v>18</v>
      </c>
      <c r="B21" s="4"/>
      <c r="C21" s="4"/>
      <c r="D21" s="4">
        <f>SUM(D14:D20)</f>
        <v>1148</v>
      </c>
      <c r="E21" s="4">
        <f>SUM(E14:E20)</f>
        <v>963</v>
      </c>
      <c r="F21" s="4">
        <f>D21-E21</f>
        <v>185</v>
      </c>
    </row>
    <row r="22" spans="1:6" ht="12.75">
      <c r="A22" s="3" t="s">
        <v>28</v>
      </c>
      <c r="B22" s="3" t="s">
        <v>29</v>
      </c>
      <c r="C22" s="3" t="s">
        <v>8</v>
      </c>
      <c r="D22" s="3">
        <v>274</v>
      </c>
      <c r="E22" s="3"/>
      <c r="F22" s="3"/>
    </row>
    <row r="23" spans="1:6" ht="12.75">
      <c r="A23" s="3" t="s">
        <v>28</v>
      </c>
      <c r="B23" s="3" t="s">
        <v>30</v>
      </c>
      <c r="C23" s="3"/>
      <c r="D23" s="3"/>
      <c r="E23" s="3">
        <v>229</v>
      </c>
      <c r="F23" s="3"/>
    </row>
    <row r="24" spans="1:6" ht="12.75">
      <c r="A24" s="4" t="s">
        <v>28</v>
      </c>
      <c r="B24" s="4"/>
      <c r="C24" s="4"/>
      <c r="D24" s="4">
        <f>SUM(D22:D23)</f>
        <v>274</v>
      </c>
      <c r="E24" s="4">
        <f>SUM(E22:E23)</f>
        <v>229</v>
      </c>
      <c r="F24" s="4">
        <f>D24-E24</f>
        <v>45</v>
      </c>
    </row>
    <row r="25" spans="1:6" ht="12.75">
      <c r="A25" s="3" t="s">
        <v>31</v>
      </c>
      <c r="B25" s="3" t="s">
        <v>32</v>
      </c>
      <c r="C25" s="3" t="s">
        <v>24</v>
      </c>
      <c r="D25" s="3">
        <v>306</v>
      </c>
      <c r="E25" s="3"/>
      <c r="F25" s="3"/>
    </row>
    <row r="26" spans="1:6" ht="12.75">
      <c r="A26" s="3" t="s">
        <v>31</v>
      </c>
      <c r="B26" s="3" t="s">
        <v>33</v>
      </c>
      <c r="C26" s="3" t="s">
        <v>24</v>
      </c>
      <c r="D26" s="3">
        <v>306</v>
      </c>
      <c r="E26" s="3"/>
      <c r="F26" s="3"/>
    </row>
    <row r="27" spans="1:6" ht="12.75">
      <c r="A27" s="3" t="s">
        <v>31</v>
      </c>
      <c r="B27" s="3" t="s">
        <v>34</v>
      </c>
      <c r="C27" s="3" t="s">
        <v>35</v>
      </c>
      <c r="D27" s="3">
        <v>918</v>
      </c>
      <c r="E27" s="3"/>
      <c r="F27" s="3"/>
    </row>
    <row r="28" spans="1:6" ht="12.75">
      <c r="A28" s="3" t="s">
        <v>31</v>
      </c>
      <c r="B28" s="3" t="s">
        <v>36</v>
      </c>
      <c r="C28" s="3"/>
      <c r="D28" s="3"/>
      <c r="E28" s="3">
        <v>815</v>
      </c>
      <c r="F28" s="3"/>
    </row>
    <row r="29" spans="1:6" ht="12.75">
      <c r="A29" s="4" t="s">
        <v>31</v>
      </c>
      <c r="B29" s="4"/>
      <c r="C29" s="4"/>
      <c r="D29" s="4">
        <f>SUM(D25:D28)</f>
        <v>1530</v>
      </c>
      <c r="E29" s="4">
        <f>SUM(E25:E28)</f>
        <v>815</v>
      </c>
      <c r="F29" s="4">
        <f>D29-E29</f>
        <v>715</v>
      </c>
    </row>
    <row r="30" spans="1:6" ht="12.75">
      <c r="A30" s="3" t="s">
        <v>37</v>
      </c>
      <c r="B30" s="3" t="s">
        <v>38</v>
      </c>
      <c r="C30" s="3" t="s">
        <v>39</v>
      </c>
      <c r="D30" s="3">
        <v>458</v>
      </c>
      <c r="E30" s="3"/>
      <c r="F30" s="3"/>
    </row>
    <row r="31" spans="1:6" ht="12.75">
      <c r="A31" s="3" t="s">
        <v>37</v>
      </c>
      <c r="B31" s="3" t="s">
        <v>40</v>
      </c>
      <c r="C31" s="3" t="s">
        <v>8</v>
      </c>
      <c r="D31" s="3">
        <v>274</v>
      </c>
      <c r="E31" s="3"/>
      <c r="F31" s="3"/>
    </row>
    <row r="32" spans="1:6" ht="12.75">
      <c r="A32" s="3" t="s">
        <v>37</v>
      </c>
      <c r="B32" s="3" t="s">
        <v>41</v>
      </c>
      <c r="C32" s="3"/>
      <c r="D32" s="3"/>
      <c r="E32" s="3">
        <v>330</v>
      </c>
      <c r="F32" s="3"/>
    </row>
    <row r="33" spans="1:6" ht="12.75">
      <c r="A33" s="3" t="s">
        <v>37</v>
      </c>
      <c r="B33" s="3" t="s">
        <v>42</v>
      </c>
      <c r="C33" s="3"/>
      <c r="D33" s="3"/>
      <c r="E33" s="3">
        <v>99</v>
      </c>
      <c r="F33" s="3"/>
    </row>
    <row r="34" spans="1:6" ht="12.75">
      <c r="A34" s="4" t="s">
        <v>37</v>
      </c>
      <c r="B34" s="4"/>
      <c r="C34" s="4"/>
      <c r="D34" s="4">
        <f>SUM(D30:D33)</f>
        <v>732</v>
      </c>
      <c r="E34" s="4">
        <f>SUM(E30:E33)</f>
        <v>429</v>
      </c>
      <c r="F34" s="4">
        <f>D34-E34</f>
        <v>303</v>
      </c>
    </row>
    <row r="35" spans="1:6" ht="12.75">
      <c r="A35" s="3" t="s">
        <v>43</v>
      </c>
      <c r="B35" s="3" t="s">
        <v>44</v>
      </c>
      <c r="C35" s="3" t="s">
        <v>45</v>
      </c>
      <c r="D35" s="3">
        <v>399</v>
      </c>
      <c r="E35" s="3"/>
      <c r="F35" s="3"/>
    </row>
    <row r="36" spans="1:6" ht="12.75">
      <c r="A36" s="3" t="s">
        <v>43</v>
      </c>
      <c r="B36" s="3" t="s">
        <v>46</v>
      </c>
      <c r="C36" s="3"/>
      <c r="D36" s="3"/>
      <c r="E36" s="3">
        <v>344</v>
      </c>
      <c r="F36" s="3"/>
    </row>
    <row r="37" spans="1:6" ht="12.75">
      <c r="A37" s="4" t="s">
        <v>43</v>
      </c>
      <c r="B37" s="4"/>
      <c r="C37" s="4"/>
      <c r="D37" s="4">
        <f>SUM(D35:D36)</f>
        <v>399</v>
      </c>
      <c r="E37" s="4">
        <f>SUM(E35:E36)</f>
        <v>344</v>
      </c>
      <c r="F37" s="4">
        <f>D37-E37</f>
        <v>55</v>
      </c>
    </row>
    <row r="38" spans="1:6" ht="12.75">
      <c r="A38" s="3" t="s">
        <v>47</v>
      </c>
      <c r="B38" s="3" t="s">
        <v>48</v>
      </c>
      <c r="C38" s="3" t="s">
        <v>49</v>
      </c>
      <c r="D38" s="3">
        <v>518</v>
      </c>
      <c r="E38" s="3"/>
      <c r="F38" s="3"/>
    </row>
    <row r="39" spans="1:6" ht="12.75">
      <c r="A39" s="3" t="s">
        <v>47</v>
      </c>
      <c r="B39" s="3" t="s">
        <v>50</v>
      </c>
      <c r="C39" s="3"/>
      <c r="D39" s="3"/>
      <c r="E39" s="3">
        <v>458</v>
      </c>
      <c r="F39" s="3"/>
    </row>
    <row r="40" spans="1:6" ht="12.75">
      <c r="A40" s="4" t="s">
        <v>47</v>
      </c>
      <c r="B40" s="4"/>
      <c r="C40" s="4"/>
      <c r="D40" s="4">
        <f>SUM(D38:D39)</f>
        <v>518</v>
      </c>
      <c r="E40" s="4">
        <f>SUM(E38:E39)</f>
        <v>458</v>
      </c>
      <c r="F40" s="4">
        <f>D40-E40</f>
        <v>60</v>
      </c>
    </row>
    <row r="41" spans="1:6" ht="12.75">
      <c r="A41" s="3" t="s">
        <v>51</v>
      </c>
      <c r="B41" s="3" t="s">
        <v>52</v>
      </c>
      <c r="C41" s="3" t="s">
        <v>53</v>
      </c>
      <c r="D41" s="3">
        <v>259</v>
      </c>
      <c r="E41" s="3"/>
      <c r="F41" s="3"/>
    </row>
    <row r="42" spans="1:6" ht="12.75">
      <c r="A42" s="3" t="s">
        <v>51</v>
      </c>
      <c r="B42" s="3" t="s">
        <v>54</v>
      </c>
      <c r="C42" s="3"/>
      <c r="D42" s="3"/>
      <c r="E42" s="3">
        <v>229</v>
      </c>
      <c r="F42" s="3"/>
    </row>
    <row r="43" spans="1:6" ht="12.75">
      <c r="A43" s="4" t="s">
        <v>51</v>
      </c>
      <c r="B43" s="4"/>
      <c r="C43" s="4"/>
      <c r="D43" s="4">
        <f>SUM(D41:D42)</f>
        <v>259</v>
      </c>
      <c r="E43" s="4">
        <f>SUM(E41:E42)</f>
        <v>229</v>
      </c>
      <c r="F43" s="4">
        <f>D43-E43</f>
        <v>30</v>
      </c>
    </row>
    <row r="44" spans="1:6" ht="12.75">
      <c r="A44" s="3" t="s">
        <v>55</v>
      </c>
      <c r="B44" s="3" t="s">
        <v>56</v>
      </c>
      <c r="C44" s="3" t="s">
        <v>20</v>
      </c>
      <c r="D44" s="3">
        <v>284</v>
      </c>
      <c r="E44" s="3"/>
      <c r="F44" s="3"/>
    </row>
    <row r="45" spans="1:6" ht="12.75">
      <c r="A45" s="3" t="s">
        <v>55</v>
      </c>
      <c r="B45" s="3" t="s">
        <v>57</v>
      </c>
      <c r="C45" s="3" t="s">
        <v>20</v>
      </c>
      <c r="D45" s="3">
        <v>284</v>
      </c>
      <c r="E45" s="3"/>
      <c r="F45" s="3"/>
    </row>
    <row r="46" spans="1:6" ht="12.75">
      <c r="A46" s="3" t="s">
        <v>55</v>
      </c>
      <c r="B46" s="3" t="s">
        <v>58</v>
      </c>
      <c r="C46" s="3"/>
      <c r="D46" s="3"/>
      <c r="E46" s="3">
        <v>458</v>
      </c>
      <c r="F46" s="3"/>
    </row>
    <row r="47" spans="1:6" ht="12.75">
      <c r="A47" s="4" t="s">
        <v>55</v>
      </c>
      <c r="B47" s="4"/>
      <c r="C47" s="4"/>
      <c r="D47" s="4">
        <f>SUM(D44:D46)</f>
        <v>568</v>
      </c>
      <c r="E47" s="4">
        <f>SUM(E44:E46)</f>
        <v>458</v>
      </c>
      <c r="F47" s="4">
        <f>D47-E47</f>
        <v>110</v>
      </c>
    </row>
    <row r="48" spans="1:6" ht="12.75">
      <c r="A48" s="3" t="s">
        <v>59</v>
      </c>
      <c r="B48" s="3" t="s">
        <v>60</v>
      </c>
      <c r="C48" s="3" t="s">
        <v>39</v>
      </c>
      <c r="D48" s="3">
        <v>458</v>
      </c>
      <c r="E48" s="3"/>
      <c r="F48" s="3"/>
    </row>
    <row r="49" spans="1:6" ht="12.75">
      <c r="A49" s="6" t="s">
        <v>59</v>
      </c>
      <c r="B49" s="3" t="s">
        <v>61</v>
      </c>
      <c r="C49" s="3" t="s">
        <v>53</v>
      </c>
      <c r="D49" s="3">
        <v>259</v>
      </c>
      <c r="E49" s="3"/>
      <c r="F49" s="3"/>
    </row>
    <row r="50" spans="1:6" ht="12.75">
      <c r="A50" s="3" t="s">
        <v>59</v>
      </c>
      <c r="B50" s="3" t="s">
        <v>62</v>
      </c>
      <c r="C50" s="3" t="s">
        <v>8</v>
      </c>
      <c r="D50" s="3">
        <v>274</v>
      </c>
      <c r="E50" s="3"/>
      <c r="F50" s="3"/>
    </row>
    <row r="51" spans="1:6" ht="12.75">
      <c r="A51" s="3" t="s">
        <v>59</v>
      </c>
      <c r="B51" s="3" t="s">
        <v>63</v>
      </c>
      <c r="C51" s="3"/>
      <c r="D51" s="3"/>
      <c r="E51" s="3">
        <v>657</v>
      </c>
      <c r="F51" s="3"/>
    </row>
    <row r="52" spans="1:6" ht="12.75">
      <c r="A52" s="3" t="s">
        <v>59</v>
      </c>
      <c r="B52" s="3" t="s">
        <v>64</v>
      </c>
      <c r="C52" s="3"/>
      <c r="D52" s="3"/>
      <c r="E52" s="3">
        <v>229</v>
      </c>
      <c r="F52" s="3"/>
    </row>
    <row r="53" spans="1:6" ht="12.75">
      <c r="A53" s="4" t="s">
        <v>59</v>
      </c>
      <c r="B53" s="4"/>
      <c r="C53" s="4"/>
      <c r="D53" s="4">
        <f>SUM(D48:D52)</f>
        <v>991</v>
      </c>
      <c r="E53" s="4">
        <f>SUM(E48:E52)</f>
        <v>886</v>
      </c>
      <c r="F53" s="4">
        <f>D53-E53</f>
        <v>105</v>
      </c>
    </row>
    <row r="54" spans="1:6" ht="12.75">
      <c r="A54" s="3" t="s">
        <v>65</v>
      </c>
      <c r="B54" s="3" t="s">
        <v>66</v>
      </c>
      <c r="C54" s="3" t="s">
        <v>67</v>
      </c>
      <c r="D54" s="3">
        <v>496</v>
      </c>
      <c r="E54" s="3"/>
      <c r="F54" s="3"/>
    </row>
    <row r="55" spans="1:6" ht="12.75">
      <c r="A55" s="3" t="s">
        <v>65</v>
      </c>
      <c r="B55" s="3" t="s">
        <v>68</v>
      </c>
      <c r="C55" s="3"/>
      <c r="D55" s="3"/>
      <c r="E55" s="3">
        <v>456</v>
      </c>
      <c r="F55" s="3"/>
    </row>
    <row r="56" spans="1:6" ht="12.75">
      <c r="A56" s="4" t="s">
        <v>65</v>
      </c>
      <c r="B56" s="4"/>
      <c r="C56" s="4"/>
      <c r="D56" s="4">
        <f>SUM(D54:D55)</f>
        <v>496</v>
      </c>
      <c r="E56" s="4">
        <f>SUM(E54:E55)</f>
        <v>456</v>
      </c>
      <c r="F56" s="4">
        <f>D56-E56</f>
        <v>40</v>
      </c>
    </row>
    <row r="57" spans="1:6" ht="12.75">
      <c r="A57" s="3" t="s">
        <v>69</v>
      </c>
      <c r="B57" s="3" t="s">
        <v>70</v>
      </c>
      <c r="C57" s="3" t="s">
        <v>8</v>
      </c>
      <c r="D57" s="3">
        <v>274</v>
      </c>
      <c r="E57" s="3"/>
      <c r="F57" s="3"/>
    </row>
    <row r="58" spans="1:6" ht="12.75">
      <c r="A58" s="3" t="s">
        <v>69</v>
      </c>
      <c r="B58" s="3" t="s">
        <v>71</v>
      </c>
      <c r="C58" s="3"/>
      <c r="D58" s="3"/>
      <c r="E58" s="3">
        <v>229</v>
      </c>
      <c r="F58" s="3"/>
    </row>
    <row r="59" spans="1:6" ht="12.75">
      <c r="A59" s="4" t="s">
        <v>69</v>
      </c>
      <c r="B59" s="4"/>
      <c r="C59" s="4"/>
      <c r="D59" s="4">
        <f>SUM(D57:D58)</f>
        <v>274</v>
      </c>
      <c r="E59" s="4">
        <f>SUM(E57:E58)</f>
        <v>229</v>
      </c>
      <c r="F59" s="4">
        <f>D59-E59</f>
        <v>45</v>
      </c>
    </row>
    <row r="60" spans="1:6" ht="12.75">
      <c r="A60" s="3" t="s">
        <v>72</v>
      </c>
      <c r="B60" s="3" t="s">
        <v>73</v>
      </c>
      <c r="C60" s="3" t="s">
        <v>8</v>
      </c>
      <c r="D60" s="3">
        <v>274</v>
      </c>
      <c r="E60" s="3"/>
      <c r="F60" s="3"/>
    </row>
    <row r="61" spans="1:6" ht="12.75">
      <c r="A61" s="3" t="s">
        <v>72</v>
      </c>
      <c r="B61" s="3" t="s">
        <v>74</v>
      </c>
      <c r="C61" s="3" t="s">
        <v>20</v>
      </c>
      <c r="D61" s="3">
        <v>284</v>
      </c>
      <c r="E61" s="3"/>
      <c r="F61" s="3"/>
    </row>
    <row r="62" spans="1:6" ht="12.75">
      <c r="A62" s="3" t="s">
        <v>72</v>
      </c>
      <c r="B62" s="3" t="s">
        <v>75</v>
      </c>
      <c r="C62" s="3"/>
      <c r="D62" s="3"/>
      <c r="E62" s="3">
        <v>458</v>
      </c>
      <c r="F62" s="3"/>
    </row>
    <row r="63" spans="1:6" ht="12.75">
      <c r="A63" s="4" t="s">
        <v>72</v>
      </c>
      <c r="B63" s="4"/>
      <c r="C63" s="4"/>
      <c r="D63" s="4">
        <f>SUM(D60:D62)</f>
        <v>558</v>
      </c>
      <c r="E63" s="4">
        <f>SUM(E60:E62)</f>
        <v>458</v>
      </c>
      <c r="F63" s="4">
        <f>D63-E63</f>
        <v>100</v>
      </c>
    </row>
    <row r="64" spans="1:6" ht="12.75">
      <c r="A64" s="3" t="s">
        <v>76</v>
      </c>
      <c r="B64" s="3" t="s">
        <v>77</v>
      </c>
      <c r="C64" s="3" t="s">
        <v>8</v>
      </c>
      <c r="D64" s="3">
        <v>274</v>
      </c>
      <c r="E64" s="3"/>
      <c r="F64" s="3"/>
    </row>
    <row r="65" spans="1:6" ht="12.75">
      <c r="A65" s="3" t="s">
        <v>76</v>
      </c>
      <c r="B65" s="3" t="s">
        <v>78</v>
      </c>
      <c r="C65" s="3" t="s">
        <v>20</v>
      </c>
      <c r="D65" s="3">
        <v>284</v>
      </c>
      <c r="E65" s="3"/>
      <c r="F65" s="3"/>
    </row>
    <row r="66" spans="1:6" ht="12.75">
      <c r="A66" s="3" t="s">
        <v>76</v>
      </c>
      <c r="B66" s="3" t="s">
        <v>79</v>
      </c>
      <c r="C66" s="3" t="s">
        <v>20</v>
      </c>
      <c r="D66" s="3">
        <v>284</v>
      </c>
      <c r="E66" s="3"/>
      <c r="F66" s="3"/>
    </row>
    <row r="67" spans="1:6" ht="12.75">
      <c r="A67" s="3" t="s">
        <v>76</v>
      </c>
      <c r="B67" s="3" t="s">
        <v>80</v>
      </c>
      <c r="C67" s="3" t="s">
        <v>67</v>
      </c>
      <c r="D67" s="3">
        <v>496</v>
      </c>
      <c r="E67" s="3"/>
      <c r="F67" s="3"/>
    </row>
    <row r="68" spans="1:6" ht="12.75">
      <c r="A68" s="3" t="s">
        <v>76</v>
      </c>
      <c r="B68" s="3" t="s">
        <v>81</v>
      </c>
      <c r="C68" s="3" t="s">
        <v>39</v>
      </c>
      <c r="D68" s="3">
        <v>458</v>
      </c>
      <c r="E68" s="3"/>
      <c r="F68" s="3"/>
    </row>
    <row r="69" spans="1:6" ht="12.75">
      <c r="A69" s="3" t="s">
        <v>76</v>
      </c>
      <c r="B69" s="3" t="s">
        <v>57</v>
      </c>
      <c r="C69" s="3" t="s">
        <v>20</v>
      </c>
      <c r="D69" s="3">
        <v>284</v>
      </c>
      <c r="E69" s="3"/>
      <c r="F69" s="3"/>
    </row>
    <row r="70" spans="1:6" ht="12.75">
      <c r="A70" s="3" t="s">
        <v>76</v>
      </c>
      <c r="B70" s="3" t="s">
        <v>82</v>
      </c>
      <c r="C70" s="3" t="s">
        <v>20</v>
      </c>
      <c r="D70" s="3">
        <v>284</v>
      </c>
      <c r="E70" s="3"/>
      <c r="F70" s="3"/>
    </row>
    <row r="71" spans="1:6" ht="12.75">
      <c r="A71" s="3" t="s">
        <v>76</v>
      </c>
      <c r="B71" s="3" t="s">
        <v>83</v>
      </c>
      <c r="C71" s="3"/>
      <c r="D71" s="3"/>
      <c r="E71" s="3">
        <v>2300</v>
      </c>
      <c r="F71" s="3"/>
    </row>
    <row r="72" spans="1:6" ht="12.75">
      <c r="A72" s="4" t="s">
        <v>76</v>
      </c>
      <c r="B72" s="4"/>
      <c r="C72" s="4"/>
      <c r="D72" s="4">
        <f>SUM(D64:D71)</f>
        <v>2364</v>
      </c>
      <c r="E72" s="4">
        <f>SUM(E64:E71)</f>
        <v>2300</v>
      </c>
      <c r="F72" s="4">
        <f>D72-E72</f>
        <v>64</v>
      </c>
    </row>
    <row r="73" spans="1:6" ht="12.75">
      <c r="A73" s="3" t="s">
        <v>84</v>
      </c>
      <c r="B73" s="3" t="s">
        <v>40</v>
      </c>
      <c r="C73" s="3" t="s">
        <v>8</v>
      </c>
      <c r="D73" s="3">
        <v>274</v>
      </c>
      <c r="E73" s="3"/>
      <c r="F73" s="3"/>
    </row>
    <row r="74" spans="1:6" ht="12.75">
      <c r="A74" s="6" t="s">
        <v>84</v>
      </c>
      <c r="B74" s="3" t="s">
        <v>85</v>
      </c>
      <c r="C74" s="3"/>
      <c r="D74" s="3"/>
      <c r="E74" s="3">
        <v>229</v>
      </c>
      <c r="F74" s="3"/>
    </row>
    <row r="75" spans="1:6" ht="12.75">
      <c r="A75" s="4" t="s">
        <v>84</v>
      </c>
      <c r="B75" s="4"/>
      <c r="C75" s="4"/>
      <c r="D75" s="4">
        <f>SUM(D73:D74)</f>
        <v>274</v>
      </c>
      <c r="E75" s="4">
        <f>SUM(E73:E74)</f>
        <v>229</v>
      </c>
      <c r="F75" s="4">
        <f>D75-E75</f>
        <v>45</v>
      </c>
    </row>
    <row r="76" spans="1:6" ht="12.75">
      <c r="A76" s="3" t="s">
        <v>86</v>
      </c>
      <c r="B76" s="3" t="s">
        <v>87</v>
      </c>
      <c r="C76" s="3" t="s">
        <v>20</v>
      </c>
      <c r="D76" s="3">
        <v>284</v>
      </c>
      <c r="E76" s="3"/>
      <c r="F76" s="3"/>
    </row>
    <row r="77" spans="1:6" ht="12.75">
      <c r="A77" s="3" t="s">
        <v>86</v>
      </c>
      <c r="B77" s="3" t="s">
        <v>88</v>
      </c>
      <c r="C77" s="3"/>
      <c r="D77" s="3"/>
      <c r="E77" s="3">
        <v>229</v>
      </c>
      <c r="F77" s="3"/>
    </row>
    <row r="78" spans="1:6" ht="12.75">
      <c r="A78" s="4" t="s">
        <v>86</v>
      </c>
      <c r="B78" s="4"/>
      <c r="C78" s="4"/>
      <c r="D78" s="4">
        <f>SUM(D76:D77)</f>
        <v>284</v>
      </c>
      <c r="E78" s="4">
        <f>SUM(E76:E77)</f>
        <v>229</v>
      </c>
      <c r="F78" s="4">
        <f>D78-E78</f>
        <v>55</v>
      </c>
    </row>
    <row r="79" spans="1:6" ht="12.75">
      <c r="A79" s="3" t="s">
        <v>89</v>
      </c>
      <c r="B79" s="3" t="s">
        <v>90</v>
      </c>
      <c r="C79" s="3" t="s">
        <v>67</v>
      </c>
      <c r="D79" s="3">
        <v>496</v>
      </c>
      <c r="E79" s="3"/>
      <c r="F79" s="3"/>
    </row>
    <row r="80" spans="1:6" ht="12.75">
      <c r="A80" s="3" t="s">
        <v>89</v>
      </c>
      <c r="B80" s="3" t="s">
        <v>91</v>
      </c>
      <c r="C80" s="3"/>
      <c r="D80" s="3"/>
      <c r="E80" s="3">
        <v>456</v>
      </c>
      <c r="F80" s="3"/>
    </row>
    <row r="81" spans="1:6" ht="12.75">
      <c r="A81" s="4" t="s">
        <v>89</v>
      </c>
      <c r="B81" s="4"/>
      <c r="C81" s="4"/>
      <c r="D81" s="4">
        <f>SUM(D79:D80)</f>
        <v>496</v>
      </c>
      <c r="E81" s="4">
        <f>SUM(E79:E80)</f>
        <v>456</v>
      </c>
      <c r="F81" s="4">
        <f>D81-E81</f>
        <v>40</v>
      </c>
    </row>
    <row r="82" spans="1:6" ht="12.75">
      <c r="A82" s="3" t="s">
        <v>92</v>
      </c>
      <c r="B82" s="3" t="s">
        <v>93</v>
      </c>
      <c r="C82" s="3" t="s">
        <v>67</v>
      </c>
      <c r="D82" s="3">
        <v>496</v>
      </c>
      <c r="E82" s="3"/>
      <c r="F82" s="3"/>
    </row>
    <row r="83" spans="1:6" ht="12.75">
      <c r="A83" s="3" t="s">
        <v>92</v>
      </c>
      <c r="B83" s="3" t="s">
        <v>94</v>
      </c>
      <c r="C83" s="3" t="s">
        <v>20</v>
      </c>
      <c r="D83" s="3">
        <v>284</v>
      </c>
      <c r="E83" s="3"/>
      <c r="F83" s="3"/>
    </row>
    <row r="84" spans="1:6" ht="12.75">
      <c r="A84" s="3" t="s">
        <v>92</v>
      </c>
      <c r="B84" s="3" t="s">
        <v>95</v>
      </c>
      <c r="C84" s="3"/>
      <c r="D84" s="3"/>
      <c r="E84" s="3">
        <v>1037</v>
      </c>
      <c r="F84" s="3"/>
    </row>
    <row r="85" spans="1:6" ht="12.75">
      <c r="A85" s="4" t="s">
        <v>92</v>
      </c>
      <c r="B85" s="4"/>
      <c r="C85" s="4"/>
      <c r="D85" s="4">
        <f>SUM(D82:D84)</f>
        <v>780</v>
      </c>
      <c r="E85" s="4">
        <f>SUM(E82:E84)</f>
        <v>1037</v>
      </c>
      <c r="F85" s="4">
        <v>53</v>
      </c>
    </row>
    <row r="86" spans="1:6" ht="12.75">
      <c r="A86" s="3" t="s">
        <v>96</v>
      </c>
      <c r="B86" s="3" t="s">
        <v>57</v>
      </c>
      <c r="C86" s="3" t="s">
        <v>20</v>
      </c>
      <c r="D86" s="3">
        <v>284</v>
      </c>
      <c r="E86" s="3"/>
      <c r="F86" s="3"/>
    </row>
    <row r="87" spans="1:6" ht="12.75">
      <c r="A87" s="3" t="s">
        <v>96</v>
      </c>
      <c r="B87" s="3" t="s">
        <v>97</v>
      </c>
      <c r="C87" s="3" t="s">
        <v>53</v>
      </c>
      <c r="D87" s="3">
        <v>259</v>
      </c>
      <c r="E87" s="3"/>
      <c r="F87" s="3"/>
    </row>
    <row r="88" spans="1:6" ht="12.75">
      <c r="A88" s="3" t="s">
        <v>96</v>
      </c>
      <c r="B88" s="3" t="s">
        <v>98</v>
      </c>
      <c r="C88" s="3"/>
      <c r="D88" s="3"/>
      <c r="E88" s="3">
        <v>460</v>
      </c>
      <c r="F88" s="3"/>
    </row>
    <row r="89" spans="1:6" ht="12.75">
      <c r="A89" s="4" t="s">
        <v>96</v>
      </c>
      <c r="B89" s="4"/>
      <c r="C89" s="4"/>
      <c r="D89" s="4">
        <f>SUM(D86:D88)</f>
        <v>543</v>
      </c>
      <c r="E89" s="4">
        <f>SUM(E86:E88)</f>
        <v>460</v>
      </c>
      <c r="F89" s="4">
        <f>D89-E89</f>
        <v>83</v>
      </c>
    </row>
    <row r="90" spans="1:6" ht="12.75">
      <c r="A90" s="3" t="s">
        <v>99</v>
      </c>
      <c r="B90" s="3" t="s">
        <v>100</v>
      </c>
      <c r="C90" s="3" t="s">
        <v>39</v>
      </c>
      <c r="D90" s="3">
        <v>458</v>
      </c>
      <c r="E90" s="3"/>
      <c r="F90" s="3"/>
    </row>
    <row r="91" spans="1:6" ht="12.75">
      <c r="A91" s="6" t="s">
        <v>99</v>
      </c>
      <c r="B91" s="3" t="s">
        <v>101</v>
      </c>
      <c r="C91" s="3"/>
      <c r="D91" s="3"/>
      <c r="E91" s="3">
        <v>428</v>
      </c>
      <c r="F91" s="3"/>
    </row>
    <row r="92" spans="1:6" ht="12.75">
      <c r="A92" s="4" t="s">
        <v>99</v>
      </c>
      <c r="B92" s="4"/>
      <c r="C92" s="4"/>
      <c r="D92" s="4">
        <f>SUM(D90:D91)</f>
        <v>458</v>
      </c>
      <c r="E92" s="4">
        <f>SUM(E90:E91)</f>
        <v>428</v>
      </c>
      <c r="F92" s="4">
        <f>D92-E92</f>
        <v>30</v>
      </c>
    </row>
    <row r="93" spans="1:6" ht="12.75">
      <c r="A93" s="3" t="s">
        <v>102</v>
      </c>
      <c r="B93" s="3" t="s">
        <v>103</v>
      </c>
      <c r="C93" s="3" t="s">
        <v>45</v>
      </c>
      <c r="D93" s="3">
        <v>399</v>
      </c>
      <c r="E93" s="3"/>
      <c r="F93" s="3"/>
    </row>
    <row r="94" spans="1:6" ht="12.75">
      <c r="A94" s="3" t="s">
        <v>102</v>
      </c>
      <c r="B94" s="3" t="s">
        <v>104</v>
      </c>
      <c r="C94" s="3" t="s">
        <v>53</v>
      </c>
      <c r="D94" s="3">
        <v>259</v>
      </c>
      <c r="E94" s="3"/>
      <c r="F94" s="3"/>
    </row>
    <row r="95" spans="1:6" ht="12.75">
      <c r="A95" s="3" t="s">
        <v>102</v>
      </c>
      <c r="B95" s="3" t="s">
        <v>105</v>
      </c>
      <c r="C95" s="3" t="s">
        <v>20</v>
      </c>
      <c r="D95" s="3">
        <v>284</v>
      </c>
      <c r="E95" s="3"/>
      <c r="F95" s="3"/>
    </row>
    <row r="96" spans="1:6" ht="12.75">
      <c r="A96" s="3" t="s">
        <v>102</v>
      </c>
      <c r="B96" s="3" t="s">
        <v>106</v>
      </c>
      <c r="C96" s="3"/>
      <c r="D96" s="3"/>
      <c r="E96" s="3">
        <v>802</v>
      </c>
      <c r="F96" s="3"/>
    </row>
    <row r="97" spans="1:6" ht="12.75">
      <c r="A97" s="4" t="s">
        <v>102</v>
      </c>
      <c r="B97" s="4"/>
      <c r="C97" s="4"/>
      <c r="D97" s="4">
        <f>SUM(D93:D96)</f>
        <v>942</v>
      </c>
      <c r="E97" s="4">
        <f>SUM(E93:E96)</f>
        <v>802</v>
      </c>
      <c r="F97" s="4">
        <f>D97-E97</f>
        <v>140</v>
      </c>
    </row>
    <row r="98" spans="1:6" ht="12.75">
      <c r="A98" s="6" t="s">
        <v>107</v>
      </c>
      <c r="B98" s="3" t="s">
        <v>108</v>
      </c>
      <c r="C98" s="3" t="s">
        <v>8</v>
      </c>
      <c r="D98" s="3">
        <v>274</v>
      </c>
      <c r="E98" s="3"/>
      <c r="F98" s="3"/>
    </row>
    <row r="99" spans="1:6" ht="12.75">
      <c r="A99" s="3" t="s">
        <v>107</v>
      </c>
      <c r="B99" s="3" t="s">
        <v>109</v>
      </c>
      <c r="C99" s="3"/>
      <c r="D99" s="3"/>
      <c r="E99" s="3">
        <v>229</v>
      </c>
      <c r="F99" s="3"/>
    </row>
    <row r="100" spans="1:6" ht="12.75">
      <c r="A100" s="4" t="s">
        <v>107</v>
      </c>
      <c r="B100" s="4"/>
      <c r="C100" s="4"/>
      <c r="D100" s="4">
        <f>SUM(D98:D99)</f>
        <v>274</v>
      </c>
      <c r="E100" s="4">
        <f>SUM(E98:E99)</f>
        <v>229</v>
      </c>
      <c r="F100" s="4">
        <f>D100-E100</f>
        <v>45</v>
      </c>
    </row>
    <row r="101" spans="1:6" ht="12.75">
      <c r="A101" s="3" t="s">
        <v>110</v>
      </c>
      <c r="B101" s="3" t="s">
        <v>111</v>
      </c>
      <c r="C101" s="3" t="s">
        <v>53</v>
      </c>
      <c r="D101" s="3">
        <v>259</v>
      </c>
      <c r="E101" s="3"/>
      <c r="F101" s="3"/>
    </row>
    <row r="102" spans="1:6" ht="12.75">
      <c r="A102" s="3" t="s">
        <v>110</v>
      </c>
      <c r="B102" s="3" t="s">
        <v>112</v>
      </c>
      <c r="C102" s="3"/>
      <c r="D102" s="3"/>
      <c r="E102" s="3">
        <v>229</v>
      </c>
      <c r="F102" s="3"/>
    </row>
    <row r="103" spans="1:6" ht="12.75">
      <c r="A103" s="4" t="s">
        <v>110</v>
      </c>
      <c r="B103" s="4"/>
      <c r="C103" s="4"/>
      <c r="D103" s="4">
        <f>SUM(D101:D102)</f>
        <v>259</v>
      </c>
      <c r="E103" s="4">
        <f>SUM(E101:E102)</f>
        <v>229</v>
      </c>
      <c r="F103" s="4">
        <f>D103-E103</f>
        <v>30</v>
      </c>
    </row>
    <row r="104" spans="1:6" ht="12.75">
      <c r="A104" s="6" t="s">
        <v>113</v>
      </c>
      <c r="B104" s="3" t="s">
        <v>114</v>
      </c>
      <c r="C104" s="3" t="s">
        <v>115</v>
      </c>
      <c r="D104" s="3">
        <v>548</v>
      </c>
      <c r="E104" s="3"/>
      <c r="F104" s="3"/>
    </row>
    <row r="105" spans="1:6" ht="12.75">
      <c r="A105" s="3" t="s">
        <v>113</v>
      </c>
      <c r="B105" s="3" t="s">
        <v>116</v>
      </c>
      <c r="C105" s="3"/>
      <c r="D105" s="3"/>
      <c r="E105" s="3">
        <v>458</v>
      </c>
      <c r="F105" s="3"/>
    </row>
    <row r="106" spans="1:6" ht="12.75">
      <c r="A106" s="4" t="s">
        <v>113</v>
      </c>
      <c r="B106" s="4"/>
      <c r="C106" s="4"/>
      <c r="D106" s="4">
        <f>SUM(D104:D105)</f>
        <v>548</v>
      </c>
      <c r="E106" s="4">
        <f>SUM(E104:E105)</f>
        <v>458</v>
      </c>
      <c r="F106" s="4">
        <f>D106-E106</f>
        <v>90</v>
      </c>
    </row>
    <row r="107" spans="1:6" ht="12.75">
      <c r="A107" s="3" t="s">
        <v>117</v>
      </c>
      <c r="B107" s="3" t="s">
        <v>118</v>
      </c>
      <c r="C107" s="3" t="s">
        <v>20</v>
      </c>
      <c r="D107" s="3">
        <v>284</v>
      </c>
      <c r="E107" s="3"/>
      <c r="F107" s="3"/>
    </row>
    <row r="108" spans="1:6" ht="12.75">
      <c r="A108" s="3" t="s">
        <v>117</v>
      </c>
      <c r="B108" s="3" t="s">
        <v>119</v>
      </c>
      <c r="C108" s="3"/>
      <c r="D108" s="3"/>
      <c r="E108" s="3">
        <v>229</v>
      </c>
      <c r="F108" s="3"/>
    </row>
    <row r="109" spans="1:6" ht="12.75">
      <c r="A109" s="4" t="s">
        <v>117</v>
      </c>
      <c r="B109" s="4"/>
      <c r="C109" s="4"/>
      <c r="D109" s="4">
        <f>SUM(D107:D108)</f>
        <v>284</v>
      </c>
      <c r="E109" s="4">
        <f>SUM(E107:E108)</f>
        <v>229</v>
      </c>
      <c r="F109" s="4">
        <f>D109-E109</f>
        <v>55</v>
      </c>
    </row>
    <row r="110" spans="1:6" ht="12.75">
      <c r="A110" s="3" t="s">
        <v>120</v>
      </c>
      <c r="B110" s="3" t="s">
        <v>121</v>
      </c>
      <c r="C110" s="3" t="s">
        <v>8</v>
      </c>
      <c r="D110" s="3">
        <v>274</v>
      </c>
      <c r="E110" s="3"/>
      <c r="F110" s="3"/>
    </row>
    <row r="111" spans="1:6" ht="12.75">
      <c r="A111" s="3" t="s">
        <v>120</v>
      </c>
      <c r="B111" s="3" t="s">
        <v>122</v>
      </c>
      <c r="C111" s="3" t="s">
        <v>8</v>
      </c>
      <c r="D111" s="3">
        <v>274</v>
      </c>
      <c r="E111" s="3"/>
      <c r="F111" s="3"/>
    </row>
    <row r="112" spans="1:6" ht="12.75">
      <c r="A112" s="3" t="s">
        <v>120</v>
      </c>
      <c r="B112" s="3" t="s">
        <v>123</v>
      </c>
      <c r="C112" s="3" t="s">
        <v>8</v>
      </c>
      <c r="D112" s="3">
        <v>274</v>
      </c>
      <c r="E112" s="3"/>
      <c r="F112" s="3"/>
    </row>
    <row r="113" spans="1:6" ht="12.75">
      <c r="A113" s="3" t="s">
        <v>120</v>
      </c>
      <c r="B113" s="3" t="s">
        <v>57</v>
      </c>
      <c r="C113" s="3" t="s">
        <v>20</v>
      </c>
      <c r="D113" s="3">
        <v>284</v>
      </c>
      <c r="E113" s="3"/>
      <c r="F113" s="3"/>
    </row>
    <row r="114" spans="1:6" ht="12.75">
      <c r="A114" s="3" t="s">
        <v>120</v>
      </c>
      <c r="B114" s="3" t="s">
        <v>19</v>
      </c>
      <c r="C114" s="3" t="s">
        <v>20</v>
      </c>
      <c r="D114" s="3">
        <v>284</v>
      </c>
      <c r="E114" s="3"/>
      <c r="F114" s="3"/>
    </row>
    <row r="115" spans="1:6" ht="12.75">
      <c r="A115" s="3" t="s">
        <v>120</v>
      </c>
      <c r="B115" s="3" t="s">
        <v>124</v>
      </c>
      <c r="C115" s="3" t="s">
        <v>20</v>
      </c>
      <c r="D115" s="3">
        <v>284</v>
      </c>
      <c r="E115" s="3"/>
      <c r="F115" s="3"/>
    </row>
    <row r="116" spans="1:6" ht="12.75">
      <c r="A116" s="3" t="s">
        <v>120</v>
      </c>
      <c r="B116" s="3" t="s">
        <v>125</v>
      </c>
      <c r="C116" s="3" t="s">
        <v>126</v>
      </c>
      <c r="D116" s="3">
        <v>1644</v>
      </c>
      <c r="E116" s="3"/>
      <c r="F116" s="3"/>
    </row>
    <row r="117" spans="1:6" ht="12.75">
      <c r="A117" s="3" t="s">
        <v>120</v>
      </c>
      <c r="B117" s="3" t="s">
        <v>127</v>
      </c>
      <c r="C117" s="3" t="s">
        <v>128</v>
      </c>
      <c r="D117" s="3">
        <v>2555</v>
      </c>
      <c r="E117" s="3"/>
      <c r="F117" s="3"/>
    </row>
    <row r="118" spans="1:6" ht="12.75">
      <c r="A118" s="3" t="s">
        <v>120</v>
      </c>
      <c r="B118" s="3" t="s">
        <v>129</v>
      </c>
      <c r="C118" s="3"/>
      <c r="D118" s="3"/>
      <c r="E118" s="3">
        <v>2290</v>
      </c>
      <c r="F118" s="3"/>
    </row>
    <row r="119" spans="1:6" ht="12.75">
      <c r="A119" s="3" t="s">
        <v>120</v>
      </c>
      <c r="B119" s="3" t="s">
        <v>130</v>
      </c>
      <c r="C119" s="3"/>
      <c r="D119" s="3"/>
      <c r="E119" s="3">
        <v>2518</v>
      </c>
      <c r="F119" s="3"/>
    </row>
    <row r="120" spans="1:6" ht="12.75">
      <c r="A120" s="4" t="s">
        <v>120</v>
      </c>
      <c r="B120" s="4"/>
      <c r="C120" s="4"/>
      <c r="D120" s="4">
        <f>SUM(D110:D119)</f>
        <v>5873</v>
      </c>
      <c r="E120" s="4">
        <f>SUM(E110:E119)</f>
        <v>4808</v>
      </c>
      <c r="F120" s="4">
        <f>D120-E120</f>
        <v>1065</v>
      </c>
    </row>
    <row r="121" spans="1:6" ht="12.75">
      <c r="A121" s="3" t="s">
        <v>131</v>
      </c>
      <c r="B121" s="3" t="s">
        <v>124</v>
      </c>
      <c r="C121" s="3" t="s">
        <v>20</v>
      </c>
      <c r="D121" s="3">
        <v>284</v>
      </c>
      <c r="E121" s="3"/>
      <c r="F121" s="3"/>
    </row>
    <row r="122" spans="1:6" ht="12.75">
      <c r="A122" s="3" t="s">
        <v>131</v>
      </c>
      <c r="B122" s="3" t="s">
        <v>132</v>
      </c>
      <c r="C122" s="3"/>
      <c r="D122" s="3"/>
      <c r="E122" s="3">
        <v>229</v>
      </c>
      <c r="F122" s="3"/>
    </row>
    <row r="123" spans="1:6" ht="12.75">
      <c r="A123" s="4" t="s">
        <v>131</v>
      </c>
      <c r="B123" s="4"/>
      <c r="C123" s="4"/>
      <c r="D123" s="4">
        <f>SUM(D121:D122)</f>
        <v>284</v>
      </c>
      <c r="E123" s="4">
        <f>SUM(E121:E122)</f>
        <v>229</v>
      </c>
      <c r="F123" s="4">
        <f>D123-E123</f>
        <v>55</v>
      </c>
    </row>
    <row r="124" spans="1:6" ht="12.75">
      <c r="A124" s="3" t="s">
        <v>133</v>
      </c>
      <c r="B124" s="3" t="s">
        <v>134</v>
      </c>
      <c r="C124" s="3" t="s">
        <v>39</v>
      </c>
      <c r="D124" s="3">
        <v>458</v>
      </c>
      <c r="E124" s="3"/>
      <c r="F124" s="3"/>
    </row>
    <row r="125" spans="1:6" ht="12.75">
      <c r="A125" s="3" t="s">
        <v>133</v>
      </c>
      <c r="B125" s="3" t="s">
        <v>135</v>
      </c>
      <c r="C125" s="3"/>
      <c r="D125" s="3"/>
      <c r="E125" s="3">
        <v>428</v>
      </c>
      <c r="F125" s="3"/>
    </row>
    <row r="126" spans="1:6" ht="12.75">
      <c r="A126" s="4" t="s">
        <v>133</v>
      </c>
      <c r="B126" s="4"/>
      <c r="C126" s="4"/>
      <c r="D126" s="4">
        <f>SUM(D124:D125)</f>
        <v>458</v>
      </c>
      <c r="E126" s="4">
        <f>SUM(E124:E125)</f>
        <v>428</v>
      </c>
      <c r="F126" s="4">
        <f>D126-E126</f>
        <v>30</v>
      </c>
    </row>
    <row r="127" spans="1:6" ht="12.75">
      <c r="A127" s="3" t="s">
        <v>136</v>
      </c>
      <c r="B127" s="3" t="s">
        <v>137</v>
      </c>
      <c r="C127" s="3" t="s">
        <v>20</v>
      </c>
      <c r="D127" s="3">
        <v>284</v>
      </c>
      <c r="E127" s="3"/>
      <c r="F127" s="3"/>
    </row>
    <row r="128" spans="1:6" ht="12.75">
      <c r="A128" s="3" t="s">
        <v>136</v>
      </c>
      <c r="B128" s="3" t="s">
        <v>138</v>
      </c>
      <c r="C128" s="3"/>
      <c r="D128" s="3"/>
      <c r="E128" s="3">
        <v>229</v>
      </c>
      <c r="F128" s="3"/>
    </row>
    <row r="129" spans="1:6" ht="12.75">
      <c r="A129" s="4" t="s">
        <v>136</v>
      </c>
      <c r="B129" s="4"/>
      <c r="C129" s="4"/>
      <c r="D129" s="4">
        <f>SUM(D127:D128)</f>
        <v>284</v>
      </c>
      <c r="E129" s="4">
        <f>SUM(E127:E128)</f>
        <v>229</v>
      </c>
      <c r="F129" s="4">
        <f>D129-E129</f>
        <v>55</v>
      </c>
    </row>
    <row r="130" spans="1:6" ht="12.75">
      <c r="A130" s="3" t="s">
        <v>139</v>
      </c>
      <c r="B130" s="3" t="s">
        <v>62</v>
      </c>
      <c r="C130" s="3" t="s">
        <v>8</v>
      </c>
      <c r="D130" s="3">
        <v>274</v>
      </c>
      <c r="E130" s="3"/>
      <c r="F130" s="3"/>
    </row>
    <row r="131" spans="1:6" ht="12.75">
      <c r="A131" s="3" t="s">
        <v>139</v>
      </c>
      <c r="B131" s="3" t="s">
        <v>140</v>
      </c>
      <c r="C131" s="3"/>
      <c r="D131" s="3"/>
      <c r="E131" s="3">
        <v>229</v>
      </c>
      <c r="F131" s="3"/>
    </row>
    <row r="132" spans="1:6" ht="12.75">
      <c r="A132" s="4" t="s">
        <v>139</v>
      </c>
      <c r="B132" s="4"/>
      <c r="C132" s="4"/>
      <c r="D132" s="4">
        <f>SUM(D130:D131)</f>
        <v>274</v>
      </c>
      <c r="E132" s="4">
        <f>SUM(E130:E131)</f>
        <v>229</v>
      </c>
      <c r="F132" s="4">
        <f>D132-E132</f>
        <v>45</v>
      </c>
    </row>
    <row r="133" spans="1:6" ht="12.75">
      <c r="A133" s="3" t="s">
        <v>141</v>
      </c>
      <c r="B133" s="3" t="s">
        <v>142</v>
      </c>
      <c r="C133" s="3" t="s">
        <v>45</v>
      </c>
      <c r="D133" s="3">
        <v>399</v>
      </c>
      <c r="E133" s="3"/>
      <c r="F133" s="3"/>
    </row>
    <row r="134" spans="1:6" ht="12.75">
      <c r="A134" s="3" t="s">
        <v>141</v>
      </c>
      <c r="B134" s="3" t="s">
        <v>143</v>
      </c>
      <c r="C134" s="3"/>
      <c r="D134" s="3"/>
      <c r="E134" s="3">
        <v>344</v>
      </c>
      <c r="F134" s="3"/>
    </row>
    <row r="135" spans="1:6" ht="12.75">
      <c r="A135" s="4" t="s">
        <v>141</v>
      </c>
      <c r="B135" s="4"/>
      <c r="C135" s="4"/>
      <c r="D135" s="4">
        <f>SUM(D133:D134)</f>
        <v>399</v>
      </c>
      <c r="E135" s="4">
        <f>SUM(E133:E134)</f>
        <v>344</v>
      </c>
      <c r="F135" s="4">
        <f>D135-E135</f>
        <v>55</v>
      </c>
    </row>
    <row r="136" spans="1:6" ht="12.75">
      <c r="A136" s="6" t="s">
        <v>144</v>
      </c>
      <c r="B136" s="3" t="s">
        <v>145</v>
      </c>
      <c r="C136" s="3" t="s">
        <v>115</v>
      </c>
      <c r="D136" s="3">
        <v>548</v>
      </c>
      <c r="E136" s="3"/>
      <c r="F136" s="3"/>
    </row>
    <row r="137" spans="1:6" ht="12.75">
      <c r="A137" s="3" t="s">
        <v>144</v>
      </c>
      <c r="B137" s="3" t="s">
        <v>146</v>
      </c>
      <c r="C137" s="3"/>
      <c r="D137" s="3"/>
      <c r="E137" s="3">
        <v>458</v>
      </c>
      <c r="F137" s="3"/>
    </row>
    <row r="138" spans="1:6" ht="12.75">
      <c r="A138" s="4" t="s">
        <v>144</v>
      </c>
      <c r="B138" s="4"/>
      <c r="C138" s="4"/>
      <c r="D138" s="4">
        <f>SUM(D136:D137)</f>
        <v>548</v>
      </c>
      <c r="E138" s="4">
        <f>SUM(E136:E137)</f>
        <v>458</v>
      </c>
      <c r="F138" s="4">
        <f>D138-E138</f>
        <v>90</v>
      </c>
    </row>
    <row r="139" spans="1:6" ht="12.75">
      <c r="A139" s="3" t="s">
        <v>147</v>
      </c>
      <c r="B139" s="3" t="s">
        <v>148</v>
      </c>
      <c r="C139" s="3" t="s">
        <v>45</v>
      </c>
      <c r="D139" s="3">
        <v>399</v>
      </c>
      <c r="E139" s="3"/>
      <c r="F139" s="3"/>
    </row>
    <row r="140" spans="1:6" ht="12.75">
      <c r="A140" s="3" t="s">
        <v>147</v>
      </c>
      <c r="B140" s="3" t="s">
        <v>149</v>
      </c>
      <c r="C140" s="3"/>
      <c r="D140" s="3"/>
      <c r="E140" s="3">
        <v>344</v>
      </c>
      <c r="F140" s="3"/>
    </row>
    <row r="141" spans="1:6" ht="12.75">
      <c r="A141" s="4" t="s">
        <v>147</v>
      </c>
      <c r="B141" s="4"/>
      <c r="C141" s="4"/>
      <c r="D141" s="4">
        <f>SUM(D139:D140)</f>
        <v>399</v>
      </c>
      <c r="E141" s="4">
        <f>SUM(E139:E140)</f>
        <v>344</v>
      </c>
      <c r="F141" s="4">
        <f>D141-E141</f>
        <v>55</v>
      </c>
    </row>
    <row r="142" spans="1:6" ht="12.75">
      <c r="A142" s="3" t="s">
        <v>150</v>
      </c>
      <c r="B142" s="3" t="s">
        <v>151</v>
      </c>
      <c r="C142" s="3" t="s">
        <v>20</v>
      </c>
      <c r="D142" s="3">
        <v>284</v>
      </c>
      <c r="E142" s="3"/>
      <c r="F142" s="3"/>
    </row>
    <row r="143" spans="1:6" ht="12.75">
      <c r="A143" s="3" t="s">
        <v>150</v>
      </c>
      <c r="B143" s="3" t="s">
        <v>152</v>
      </c>
      <c r="C143" s="3"/>
      <c r="D143" s="3"/>
      <c r="E143" s="3">
        <v>229</v>
      </c>
      <c r="F143" s="3"/>
    </row>
    <row r="144" spans="1:6" ht="12.75">
      <c r="A144" s="4" t="s">
        <v>150</v>
      </c>
      <c r="B144" s="4"/>
      <c r="C144" s="4"/>
      <c r="D144" s="4">
        <f>SUM(D142:D143)</f>
        <v>284</v>
      </c>
      <c r="E144" s="4">
        <f>SUM(E142:E143)</f>
        <v>229</v>
      </c>
      <c r="F144" s="4">
        <f>D144-E144</f>
        <v>55</v>
      </c>
    </row>
    <row r="145" spans="1:6" ht="12.75">
      <c r="A145" s="3" t="s">
        <v>153</v>
      </c>
      <c r="B145" s="3" t="s">
        <v>154</v>
      </c>
      <c r="C145" s="3" t="s">
        <v>49</v>
      </c>
      <c r="D145" s="3">
        <v>518</v>
      </c>
      <c r="E145" s="3"/>
      <c r="F145" s="3"/>
    </row>
    <row r="146" spans="1:6" ht="12.75">
      <c r="A146" s="3" t="s">
        <v>153</v>
      </c>
      <c r="B146" s="3" t="s">
        <v>155</v>
      </c>
      <c r="C146" s="3"/>
      <c r="D146" s="3"/>
      <c r="E146" s="3">
        <v>458</v>
      </c>
      <c r="F146" s="3"/>
    </row>
    <row r="147" spans="1:6" ht="12.75">
      <c r="A147" s="4" t="s">
        <v>153</v>
      </c>
      <c r="B147" s="4"/>
      <c r="C147" s="4"/>
      <c r="D147" s="4">
        <f>SUM(D145:D146)</f>
        <v>518</v>
      </c>
      <c r="E147" s="4">
        <f>SUM(E145:E146)</f>
        <v>458</v>
      </c>
      <c r="F147" s="4">
        <f>D147-E147</f>
        <v>60</v>
      </c>
    </row>
    <row r="148" spans="1:6" ht="12.75">
      <c r="A148" s="6" t="s">
        <v>156</v>
      </c>
      <c r="B148" s="3" t="s">
        <v>157</v>
      </c>
      <c r="C148" s="3" t="s">
        <v>45</v>
      </c>
      <c r="D148" s="3">
        <v>399</v>
      </c>
      <c r="E148" s="3"/>
      <c r="F148" s="3"/>
    </row>
    <row r="149" spans="1:6" ht="12.75">
      <c r="A149" s="3" t="s">
        <v>156</v>
      </c>
      <c r="B149" s="3" t="s">
        <v>158</v>
      </c>
      <c r="C149" s="3"/>
      <c r="D149" s="3"/>
      <c r="E149" s="3">
        <v>350</v>
      </c>
      <c r="F149" s="3"/>
    </row>
    <row r="150" spans="1:6" ht="12.75">
      <c r="A150" s="4" t="s">
        <v>156</v>
      </c>
      <c r="B150" s="4"/>
      <c r="C150" s="4"/>
      <c r="D150" s="4">
        <f>SUM(D148:D149)</f>
        <v>399</v>
      </c>
      <c r="E150" s="4">
        <f>SUM(E148:E149)</f>
        <v>350</v>
      </c>
      <c r="F150" s="4">
        <f>D150-E150</f>
        <v>49</v>
      </c>
    </row>
    <row r="151" spans="1:6" ht="12.75">
      <c r="A151" s="3" t="s">
        <v>159</v>
      </c>
      <c r="B151" s="3" t="s">
        <v>160</v>
      </c>
      <c r="C151" s="3" t="s">
        <v>39</v>
      </c>
      <c r="D151" s="3">
        <v>458</v>
      </c>
      <c r="E151" s="3"/>
      <c r="F151" s="3"/>
    </row>
    <row r="152" spans="1:6" ht="12.75">
      <c r="A152" s="3" t="s">
        <v>159</v>
      </c>
      <c r="B152" s="3" t="s">
        <v>161</v>
      </c>
      <c r="C152" s="3"/>
      <c r="D152" s="3"/>
      <c r="E152" s="3">
        <v>428</v>
      </c>
      <c r="F152" s="3"/>
    </row>
    <row r="153" spans="1:6" ht="12.75">
      <c r="A153" s="4" t="s">
        <v>159</v>
      </c>
      <c r="B153" s="4"/>
      <c r="C153" s="4"/>
      <c r="D153" s="4">
        <f>SUM(D151:D152)</f>
        <v>458</v>
      </c>
      <c r="E153" s="4">
        <f>SUM(E151:E152)</f>
        <v>428</v>
      </c>
      <c r="F153" s="4">
        <f>D153-E153</f>
        <v>30</v>
      </c>
    </row>
    <row r="154" spans="1:6" ht="12.75">
      <c r="A154" s="3" t="s">
        <v>162</v>
      </c>
      <c r="B154" s="3" t="s">
        <v>163</v>
      </c>
      <c r="C154" s="3" t="s">
        <v>8</v>
      </c>
      <c r="D154" s="3">
        <v>274</v>
      </c>
      <c r="E154" s="3"/>
      <c r="F154" s="3"/>
    </row>
    <row r="155" spans="1:6" ht="12.75">
      <c r="A155" s="3" t="s">
        <v>162</v>
      </c>
      <c r="B155" s="3" t="s">
        <v>164</v>
      </c>
      <c r="C155" s="3"/>
      <c r="D155" s="3"/>
      <c r="E155" s="3">
        <v>229</v>
      </c>
      <c r="F155" s="3"/>
    </row>
    <row r="156" spans="1:6" ht="12.75">
      <c r="A156" s="4" t="s">
        <v>162</v>
      </c>
      <c r="B156" s="4"/>
      <c r="C156" s="4"/>
      <c r="D156" s="4">
        <f>SUM(D154:D155)</f>
        <v>274</v>
      </c>
      <c r="E156" s="4">
        <f>SUM(E154:E155)</f>
        <v>229</v>
      </c>
      <c r="F156" s="4">
        <f>D156-E156</f>
        <v>45</v>
      </c>
    </row>
    <row r="157" spans="1:6" ht="12.75">
      <c r="A157" s="3" t="s">
        <v>165</v>
      </c>
      <c r="B157" s="3" t="s">
        <v>124</v>
      </c>
      <c r="C157" s="3" t="s">
        <v>20</v>
      </c>
      <c r="D157" s="3">
        <v>284</v>
      </c>
      <c r="E157" s="3"/>
      <c r="F157" s="3"/>
    </row>
    <row r="158" spans="1:6" ht="12.75">
      <c r="A158" s="3" t="s">
        <v>165</v>
      </c>
      <c r="B158" s="3" t="s">
        <v>166</v>
      </c>
      <c r="C158" s="3"/>
      <c r="D158" s="3"/>
      <c r="E158" s="3">
        <v>230</v>
      </c>
      <c r="F158" s="3"/>
    </row>
    <row r="159" spans="1:6" ht="12.75">
      <c r="A159" s="4" t="s">
        <v>165</v>
      </c>
      <c r="B159" s="4"/>
      <c r="C159" s="4"/>
      <c r="D159" s="4">
        <f>SUM(D157:D158)</f>
        <v>284</v>
      </c>
      <c r="E159" s="4">
        <f>SUM(E157:E158)</f>
        <v>230</v>
      </c>
      <c r="F159" s="4">
        <f>D159-E159</f>
        <v>54</v>
      </c>
    </row>
    <row r="160" spans="1:6" ht="12.75">
      <c r="A160" s="3" t="s">
        <v>167</v>
      </c>
      <c r="B160" s="3" t="s">
        <v>168</v>
      </c>
      <c r="C160" s="3" t="s">
        <v>53</v>
      </c>
      <c r="D160" s="3">
        <v>259</v>
      </c>
      <c r="E160" s="3"/>
      <c r="F160" s="3"/>
    </row>
    <row r="161" spans="1:6" ht="12.75">
      <c r="A161" s="3" t="s">
        <v>167</v>
      </c>
      <c r="B161" s="3" t="s">
        <v>169</v>
      </c>
      <c r="C161" s="3"/>
      <c r="D161" s="3"/>
      <c r="E161" s="3">
        <v>229</v>
      </c>
      <c r="F161" s="3"/>
    </row>
    <row r="162" spans="1:6" ht="12.75">
      <c r="A162" s="4" t="s">
        <v>167</v>
      </c>
      <c r="B162" s="4"/>
      <c r="C162" s="4"/>
      <c r="D162" s="4">
        <f>SUM(D160:D161)</f>
        <v>259</v>
      </c>
      <c r="E162" s="4">
        <f>SUM(E160:E161)</f>
        <v>229</v>
      </c>
      <c r="F162" s="4">
        <f>D162-E162</f>
        <v>30</v>
      </c>
    </row>
    <row r="163" spans="1:6" ht="12.75">
      <c r="A163" s="3" t="s">
        <v>170</v>
      </c>
      <c r="B163" s="3" t="s">
        <v>171</v>
      </c>
      <c r="C163" s="3" t="s">
        <v>24</v>
      </c>
      <c r="D163" s="3">
        <v>306</v>
      </c>
      <c r="E163" s="3"/>
      <c r="F163" s="3"/>
    </row>
    <row r="164" spans="1:6" ht="12.75">
      <c r="A164" s="3" t="s">
        <v>170</v>
      </c>
      <c r="B164" s="3" t="s">
        <v>172</v>
      </c>
      <c r="C164" s="3"/>
      <c r="D164" s="3"/>
      <c r="E164" s="3">
        <v>276</v>
      </c>
      <c r="F164" s="3"/>
    </row>
    <row r="165" spans="1:6" ht="12.75">
      <c r="A165" s="4" t="s">
        <v>170</v>
      </c>
      <c r="B165" s="4"/>
      <c r="C165" s="4"/>
      <c r="D165" s="4">
        <f>SUM(D163:D164)</f>
        <v>306</v>
      </c>
      <c r="E165" s="4">
        <f>SUM(E163:E164)</f>
        <v>276</v>
      </c>
      <c r="F165" s="4">
        <f>D165-E165</f>
        <v>30</v>
      </c>
    </row>
    <row r="166" spans="1:6" ht="12.75">
      <c r="A166" s="3" t="s">
        <v>173</v>
      </c>
      <c r="B166" s="3" t="s">
        <v>174</v>
      </c>
      <c r="C166" s="3" t="s">
        <v>8</v>
      </c>
      <c r="D166" s="3">
        <v>274</v>
      </c>
      <c r="E166" s="3"/>
      <c r="F166" s="3"/>
    </row>
    <row r="167" spans="1:6" ht="12.75">
      <c r="A167" s="3" t="s">
        <v>173</v>
      </c>
      <c r="B167" s="3" t="s">
        <v>175</v>
      </c>
      <c r="C167" s="3"/>
      <c r="D167" s="3"/>
      <c r="E167" s="3">
        <v>229</v>
      </c>
      <c r="F167" s="3"/>
    </row>
    <row r="168" spans="1:6" ht="12.75">
      <c r="A168" s="4" t="s">
        <v>173</v>
      </c>
      <c r="B168" s="4"/>
      <c r="C168" s="4"/>
      <c r="D168" s="4">
        <f>SUM(D166:D167)</f>
        <v>274</v>
      </c>
      <c r="E168" s="4">
        <f>SUM(E166:E167)</f>
        <v>229</v>
      </c>
      <c r="F168" s="4">
        <f>D168-E168</f>
        <v>45</v>
      </c>
    </row>
    <row r="169" spans="1:6" ht="12.75">
      <c r="A169" s="3" t="s">
        <v>176</v>
      </c>
      <c r="B169" s="3" t="s">
        <v>177</v>
      </c>
      <c r="C169" s="3" t="s">
        <v>39</v>
      </c>
      <c r="D169" s="3">
        <v>458</v>
      </c>
      <c r="E169" s="3"/>
      <c r="F169" s="3"/>
    </row>
    <row r="170" spans="1:6" ht="12.75">
      <c r="A170" s="3" t="s">
        <v>176</v>
      </c>
      <c r="B170" s="3" t="s">
        <v>178</v>
      </c>
      <c r="C170" s="3"/>
      <c r="D170" s="3"/>
      <c r="E170" s="3">
        <v>428</v>
      </c>
      <c r="F170" s="3"/>
    </row>
    <row r="171" spans="1:6" ht="12.75">
      <c r="A171" s="4" t="s">
        <v>176</v>
      </c>
      <c r="B171" s="4"/>
      <c r="C171" s="4"/>
      <c r="D171" s="4">
        <f>SUM(D169:D170)</f>
        <v>458</v>
      </c>
      <c r="E171" s="4">
        <f>SUM(E169:E170)</f>
        <v>428</v>
      </c>
      <c r="F171" s="4">
        <f>D171-E171</f>
        <v>30</v>
      </c>
    </row>
    <row r="172" spans="1:6" ht="12.75">
      <c r="A172" s="3" t="s">
        <v>179</v>
      </c>
      <c r="B172" s="3" t="s">
        <v>23</v>
      </c>
      <c r="C172" s="3" t="s">
        <v>24</v>
      </c>
      <c r="D172" s="3">
        <v>306</v>
      </c>
      <c r="E172" s="3"/>
      <c r="F172" s="3"/>
    </row>
    <row r="173" spans="1:6" ht="12.75">
      <c r="A173" s="3" t="s">
        <v>179</v>
      </c>
      <c r="B173" s="3" t="s">
        <v>180</v>
      </c>
      <c r="C173" s="3"/>
      <c r="D173" s="3"/>
      <c r="E173" s="3">
        <v>276</v>
      </c>
      <c r="F173" s="3"/>
    </row>
    <row r="174" spans="1:6" ht="12.75">
      <c r="A174" s="4" t="s">
        <v>179</v>
      </c>
      <c r="B174" s="4"/>
      <c r="C174" s="4"/>
      <c r="D174" s="4">
        <f>SUM(D172:D173)</f>
        <v>306</v>
      </c>
      <c r="E174" s="4">
        <f>SUM(E172:E173)</f>
        <v>276</v>
      </c>
      <c r="F174" s="4">
        <f>D174-E174</f>
        <v>30</v>
      </c>
    </row>
    <row r="175" spans="1:6" ht="12.75">
      <c r="A175" s="3" t="s">
        <v>181</v>
      </c>
      <c r="B175" s="3" t="s">
        <v>93</v>
      </c>
      <c r="C175" s="3" t="s">
        <v>67</v>
      </c>
      <c r="D175" s="3">
        <v>496</v>
      </c>
      <c r="E175" s="3"/>
      <c r="F175" s="3"/>
    </row>
    <row r="176" spans="1:6" ht="12.75">
      <c r="A176" s="3" t="s">
        <v>181</v>
      </c>
      <c r="B176" s="3" t="s">
        <v>182</v>
      </c>
      <c r="C176" s="3"/>
      <c r="D176" s="3"/>
      <c r="E176" s="3">
        <v>456</v>
      </c>
      <c r="F176" s="3"/>
    </row>
    <row r="177" spans="1:6" ht="12.75">
      <c r="A177" s="4" t="s">
        <v>181</v>
      </c>
      <c r="B177" s="4"/>
      <c r="C177" s="4"/>
      <c r="D177" s="4">
        <f>SUM(D175:D176)</f>
        <v>496</v>
      </c>
      <c r="E177" s="4">
        <f>SUM(E175:E176)</f>
        <v>456</v>
      </c>
      <c r="F177" s="4">
        <f>D177-E177</f>
        <v>40</v>
      </c>
    </row>
    <row r="178" spans="1:6" ht="12.75">
      <c r="A178" s="3" t="s">
        <v>183</v>
      </c>
      <c r="B178" s="3" t="s">
        <v>22</v>
      </c>
      <c r="C178" s="3" t="s">
        <v>8</v>
      </c>
      <c r="D178" s="3">
        <v>274</v>
      </c>
      <c r="E178" s="3"/>
      <c r="F178" s="3"/>
    </row>
    <row r="179" spans="1:6" ht="12.75">
      <c r="A179" s="3" t="s">
        <v>183</v>
      </c>
      <c r="B179" s="3" t="s">
        <v>73</v>
      </c>
      <c r="C179" s="3" t="s">
        <v>8</v>
      </c>
      <c r="D179" s="3">
        <v>274</v>
      </c>
      <c r="E179" s="3"/>
      <c r="F179" s="3"/>
    </row>
    <row r="180" spans="1:6" ht="12.75">
      <c r="A180" s="3" t="s">
        <v>183</v>
      </c>
      <c r="B180" s="3" t="s">
        <v>184</v>
      </c>
      <c r="C180" s="3"/>
      <c r="D180" s="3"/>
      <c r="E180" s="3">
        <v>229</v>
      </c>
      <c r="F180" s="3"/>
    </row>
    <row r="181" spans="1:6" ht="12.75">
      <c r="A181" s="3" t="s">
        <v>183</v>
      </c>
      <c r="B181" s="3" t="s">
        <v>185</v>
      </c>
      <c r="C181" s="3"/>
      <c r="D181" s="3"/>
      <c r="E181" s="3">
        <v>229</v>
      </c>
      <c r="F181" s="3"/>
    </row>
    <row r="182" spans="1:6" ht="12.75">
      <c r="A182" s="4" t="s">
        <v>183</v>
      </c>
      <c r="B182" s="4"/>
      <c r="C182" s="4"/>
      <c r="D182" s="4">
        <f>SUM(D178:D181)</f>
        <v>548</v>
      </c>
      <c r="E182" s="4">
        <f>SUM(E178:E181)</f>
        <v>458</v>
      </c>
      <c r="F182" s="4">
        <f>D182-E182</f>
        <v>90</v>
      </c>
    </row>
    <row r="183" spans="1:6" ht="12.75">
      <c r="A183" s="3" t="s">
        <v>186</v>
      </c>
      <c r="B183" s="3" t="s">
        <v>187</v>
      </c>
      <c r="C183" s="3" t="s">
        <v>188</v>
      </c>
      <c r="D183" s="3">
        <v>244</v>
      </c>
      <c r="E183" s="3"/>
      <c r="F183" s="3"/>
    </row>
    <row r="184" spans="1:6" ht="12.75">
      <c r="A184" s="3" t="s">
        <v>186</v>
      </c>
      <c r="B184" s="3" t="s">
        <v>189</v>
      </c>
      <c r="C184" s="3"/>
      <c r="D184" s="3"/>
      <c r="E184" s="3">
        <v>229</v>
      </c>
      <c r="F184" s="3"/>
    </row>
    <row r="185" spans="1:6" ht="12.75">
      <c r="A185" s="4" t="s">
        <v>186</v>
      </c>
      <c r="B185" s="4"/>
      <c r="C185" s="4"/>
      <c r="D185" s="4">
        <f>SUM(D183:D184)</f>
        <v>244</v>
      </c>
      <c r="E185" s="4">
        <f>SUM(E183:E184)</f>
        <v>229</v>
      </c>
      <c r="F185" s="4">
        <f>D185-E185</f>
        <v>15</v>
      </c>
    </row>
    <row r="186" spans="1:6" ht="12.75">
      <c r="A186" s="3" t="s">
        <v>190</v>
      </c>
      <c r="B186" s="3" t="s">
        <v>191</v>
      </c>
      <c r="C186" s="3" t="s">
        <v>20</v>
      </c>
      <c r="D186" s="3">
        <v>284</v>
      </c>
      <c r="E186" s="3"/>
      <c r="F186" s="3"/>
    </row>
    <row r="187" spans="1:6" ht="12.75">
      <c r="A187" s="3" t="s">
        <v>190</v>
      </c>
      <c r="B187" s="3" t="s">
        <v>192</v>
      </c>
      <c r="C187" s="3" t="s">
        <v>8</v>
      </c>
      <c r="D187" s="3">
        <v>274</v>
      </c>
      <c r="E187" s="3"/>
      <c r="F187" s="3"/>
    </row>
    <row r="188" spans="1:6" ht="12.75">
      <c r="A188" s="3" t="s">
        <v>190</v>
      </c>
      <c r="B188" s="3" t="s">
        <v>193</v>
      </c>
      <c r="C188" s="3"/>
      <c r="D188" s="3"/>
      <c r="E188" s="3">
        <v>458</v>
      </c>
      <c r="F188" s="3"/>
    </row>
    <row r="189" spans="1:6" ht="12.75">
      <c r="A189" s="4" t="s">
        <v>190</v>
      </c>
      <c r="B189" s="4"/>
      <c r="C189" s="4"/>
      <c r="D189" s="4">
        <f>SUM(D186:D188)</f>
        <v>558</v>
      </c>
      <c r="E189" s="4">
        <f>SUM(E186:E188)</f>
        <v>458</v>
      </c>
      <c r="F189" s="4">
        <f>D189-E189</f>
        <v>100</v>
      </c>
    </row>
    <row r="190" spans="1:6" ht="12.75">
      <c r="A190" s="3" t="s">
        <v>194</v>
      </c>
      <c r="B190" s="3" t="s">
        <v>195</v>
      </c>
      <c r="C190" s="3" t="s">
        <v>196</v>
      </c>
      <c r="D190" s="3">
        <v>568</v>
      </c>
      <c r="E190" s="3"/>
      <c r="F190" s="3"/>
    </row>
    <row r="191" spans="1:6" ht="12.75">
      <c r="A191" s="3" t="s">
        <v>194</v>
      </c>
      <c r="B191" s="3" t="s">
        <v>197</v>
      </c>
      <c r="C191" s="3" t="s">
        <v>20</v>
      </c>
      <c r="D191" s="3">
        <v>284</v>
      </c>
      <c r="E191" s="3"/>
      <c r="F191" s="3"/>
    </row>
    <row r="192" spans="1:6" ht="12.75">
      <c r="A192" s="3" t="s">
        <v>194</v>
      </c>
      <c r="B192" s="3" t="s">
        <v>198</v>
      </c>
      <c r="C192" s="3"/>
      <c r="D192" s="3"/>
      <c r="E192" s="3">
        <v>687</v>
      </c>
      <c r="F192" s="3"/>
    </row>
    <row r="193" spans="1:6" ht="12.75">
      <c r="A193" s="4" t="s">
        <v>194</v>
      </c>
      <c r="B193" s="4"/>
      <c r="C193" s="4"/>
      <c r="D193" s="4">
        <f>SUM(D190:D192)</f>
        <v>852</v>
      </c>
      <c r="E193" s="4">
        <f>SUM(E190:E192)</f>
        <v>687</v>
      </c>
      <c r="F193" s="4">
        <f>D193-E193</f>
        <v>165</v>
      </c>
    </row>
    <row r="194" spans="1:6" ht="12.75">
      <c r="A194" s="3" t="s">
        <v>199</v>
      </c>
      <c r="B194" s="3" t="s">
        <v>200</v>
      </c>
      <c r="C194" s="3" t="s">
        <v>53</v>
      </c>
      <c r="D194" s="3">
        <v>259</v>
      </c>
      <c r="E194" s="3"/>
      <c r="F194" s="3"/>
    </row>
    <row r="195" spans="1:6" ht="12.75">
      <c r="A195" s="3" t="s">
        <v>199</v>
      </c>
      <c r="B195" s="3" t="s">
        <v>201</v>
      </c>
      <c r="C195" s="3"/>
      <c r="D195" s="3"/>
      <c r="E195" s="3">
        <v>229</v>
      </c>
      <c r="F195" s="3"/>
    </row>
    <row r="196" spans="1:6" ht="12.75">
      <c r="A196" s="4" t="s">
        <v>199</v>
      </c>
      <c r="B196" s="4"/>
      <c r="C196" s="4"/>
      <c r="D196" s="4">
        <f>SUM(D194:D195)</f>
        <v>259</v>
      </c>
      <c r="E196" s="4">
        <f>SUM(E194:E195)</f>
        <v>229</v>
      </c>
      <c r="F196" s="4">
        <f>D196-E196</f>
        <v>30</v>
      </c>
    </row>
    <row r="197" spans="1:6" ht="12.75">
      <c r="A197" s="3" t="s">
        <v>202</v>
      </c>
      <c r="B197" s="3" t="s">
        <v>203</v>
      </c>
      <c r="C197" s="3" t="s">
        <v>20</v>
      </c>
      <c r="D197" s="3">
        <v>284</v>
      </c>
      <c r="E197" s="3"/>
      <c r="F197" s="3"/>
    </row>
    <row r="198" spans="1:6" ht="12.75">
      <c r="A198" s="3" t="s">
        <v>202</v>
      </c>
      <c r="B198" s="3" t="s">
        <v>204</v>
      </c>
      <c r="C198" s="3"/>
      <c r="D198" s="3"/>
      <c r="E198" s="3">
        <v>229</v>
      </c>
      <c r="F198" s="3"/>
    </row>
    <row r="199" spans="1:6" ht="12.75">
      <c r="A199" s="4" t="s">
        <v>202</v>
      </c>
      <c r="B199" s="4"/>
      <c r="C199" s="4"/>
      <c r="D199" s="4">
        <f>SUM(D197:D198)</f>
        <v>284</v>
      </c>
      <c r="E199" s="4">
        <f>SUM(E197:E198)</f>
        <v>229</v>
      </c>
      <c r="F199" s="4">
        <f>D199-E199</f>
        <v>55</v>
      </c>
    </row>
    <row r="200" spans="1:6" ht="12.75">
      <c r="A200" s="3" t="s">
        <v>205</v>
      </c>
      <c r="B200" s="3" t="s">
        <v>206</v>
      </c>
      <c r="C200" s="3" t="s">
        <v>53</v>
      </c>
      <c r="D200" s="3">
        <v>259</v>
      </c>
      <c r="E200" s="3"/>
      <c r="F200" s="3"/>
    </row>
    <row r="201" spans="1:6" ht="12.75">
      <c r="A201" s="3" t="s">
        <v>205</v>
      </c>
      <c r="B201" s="3" t="s">
        <v>207</v>
      </c>
      <c r="C201" s="3" t="s">
        <v>20</v>
      </c>
      <c r="D201" s="3">
        <v>284</v>
      </c>
      <c r="E201" s="3"/>
      <c r="F201" s="3"/>
    </row>
    <row r="202" spans="1:6" ht="12.75">
      <c r="A202" s="6" t="s">
        <v>205</v>
      </c>
      <c r="B202" s="3" t="s">
        <v>208</v>
      </c>
      <c r="C202" s="3" t="s">
        <v>8</v>
      </c>
      <c r="D202" s="3">
        <v>274</v>
      </c>
      <c r="E202" s="3"/>
      <c r="F202" s="3"/>
    </row>
    <row r="203" spans="1:6" ht="12.75">
      <c r="A203" s="3" t="s">
        <v>205</v>
      </c>
      <c r="B203" s="3" t="s">
        <v>209</v>
      </c>
      <c r="C203" s="3"/>
      <c r="D203" s="3"/>
      <c r="E203" s="3">
        <v>500</v>
      </c>
      <c r="F203" s="3"/>
    </row>
    <row r="204" spans="1:6" ht="12.75">
      <c r="A204" s="3" t="s">
        <v>205</v>
      </c>
      <c r="B204" s="3" t="s">
        <v>210</v>
      </c>
      <c r="C204" s="3"/>
      <c r="D204" s="3"/>
      <c r="E204" s="3">
        <v>229</v>
      </c>
      <c r="F204" s="3"/>
    </row>
    <row r="205" spans="1:6" ht="12.75">
      <c r="A205" s="4" t="s">
        <v>205</v>
      </c>
      <c r="B205" s="4"/>
      <c r="C205" s="4"/>
      <c r="D205" s="4">
        <f>SUM(D200:D204)</f>
        <v>817</v>
      </c>
      <c r="E205" s="4">
        <f>SUM(E200:E204)</f>
        <v>729</v>
      </c>
      <c r="F205" s="4">
        <f>D205-E205</f>
        <v>88</v>
      </c>
    </row>
    <row r="206" spans="1:6" ht="12.75">
      <c r="A206" s="3" t="s">
        <v>211</v>
      </c>
      <c r="B206" s="3" t="s">
        <v>212</v>
      </c>
      <c r="C206" s="3" t="s">
        <v>20</v>
      </c>
      <c r="D206" s="3">
        <v>284</v>
      </c>
      <c r="E206" s="3"/>
      <c r="F206" s="3"/>
    </row>
    <row r="207" spans="1:6" ht="12.75">
      <c r="A207" s="3" t="s">
        <v>211</v>
      </c>
      <c r="B207" s="3" t="s">
        <v>213</v>
      </c>
      <c r="C207" s="3" t="s">
        <v>20</v>
      </c>
      <c r="D207" s="3">
        <v>284</v>
      </c>
      <c r="E207" s="3"/>
      <c r="F207" s="3"/>
    </row>
    <row r="208" spans="1:6" ht="12.75">
      <c r="A208" s="3" t="s">
        <v>211</v>
      </c>
      <c r="B208" s="3" t="s">
        <v>214</v>
      </c>
      <c r="C208" s="3"/>
      <c r="D208" s="3"/>
      <c r="E208" s="3">
        <v>458</v>
      </c>
      <c r="F208" s="3"/>
    </row>
    <row r="209" spans="1:6" ht="12.75">
      <c r="A209" s="4" t="s">
        <v>211</v>
      </c>
      <c r="B209" s="4"/>
      <c r="C209" s="4"/>
      <c r="D209" s="4">
        <f>SUM(D206:D208)</f>
        <v>568</v>
      </c>
      <c r="E209" s="4">
        <f>SUM(E206:E208)</f>
        <v>458</v>
      </c>
      <c r="F209" s="4">
        <f>D209-E209</f>
        <v>110</v>
      </c>
    </row>
    <row r="210" spans="1:6" ht="12.75">
      <c r="A210" s="3" t="s">
        <v>215</v>
      </c>
      <c r="B210" s="3" t="s">
        <v>216</v>
      </c>
      <c r="C210" s="3" t="s">
        <v>20</v>
      </c>
      <c r="D210" s="3">
        <v>284</v>
      </c>
      <c r="E210" s="3"/>
      <c r="F210" s="3"/>
    </row>
    <row r="211" spans="1:6" ht="12.75">
      <c r="A211" s="3" t="s">
        <v>215</v>
      </c>
      <c r="B211" s="3" t="s">
        <v>217</v>
      </c>
      <c r="C211" s="3" t="s">
        <v>8</v>
      </c>
      <c r="D211" s="3">
        <v>274</v>
      </c>
      <c r="E211" s="3"/>
      <c r="F211" s="3"/>
    </row>
    <row r="212" spans="1:6" ht="12.75">
      <c r="A212" s="3" t="s">
        <v>215</v>
      </c>
      <c r="B212" s="3" t="s">
        <v>218</v>
      </c>
      <c r="C212" s="3"/>
      <c r="D212" s="3"/>
      <c r="E212" s="3">
        <v>229</v>
      </c>
      <c r="F212" s="3"/>
    </row>
    <row r="213" spans="1:6" ht="12.75">
      <c r="A213" s="3" t="s">
        <v>215</v>
      </c>
      <c r="B213" s="3" t="s">
        <v>219</v>
      </c>
      <c r="C213" s="3"/>
      <c r="D213" s="3"/>
      <c r="E213" s="3">
        <v>229</v>
      </c>
      <c r="F213" s="3"/>
    </row>
    <row r="214" spans="1:6" ht="12.75">
      <c r="A214" s="4" t="s">
        <v>215</v>
      </c>
      <c r="B214" s="4"/>
      <c r="C214" s="4"/>
      <c r="D214" s="4">
        <f>SUM(D210:D213)</f>
        <v>558</v>
      </c>
      <c r="E214" s="4">
        <f>SUM(E210:E213)</f>
        <v>458</v>
      </c>
      <c r="F214" s="4">
        <f>D214-E214</f>
        <v>100</v>
      </c>
    </row>
    <row r="215" spans="1:6" ht="12.75">
      <c r="A215" s="3" t="s">
        <v>220</v>
      </c>
      <c r="B215" s="3" t="s">
        <v>221</v>
      </c>
      <c r="C215" s="3" t="s">
        <v>53</v>
      </c>
      <c r="D215" s="3">
        <v>259</v>
      </c>
      <c r="E215" s="3"/>
      <c r="F215" s="3"/>
    </row>
    <row r="216" spans="1:6" ht="12.75">
      <c r="A216" s="3" t="s">
        <v>220</v>
      </c>
      <c r="B216" s="3" t="s">
        <v>73</v>
      </c>
      <c r="C216" s="3" t="s">
        <v>8</v>
      </c>
      <c r="D216" s="3">
        <v>274</v>
      </c>
      <c r="E216" s="3"/>
      <c r="F216" s="3"/>
    </row>
    <row r="217" spans="1:6" ht="12.75">
      <c r="A217" s="3" t="s">
        <v>220</v>
      </c>
      <c r="B217" s="3" t="s">
        <v>222</v>
      </c>
      <c r="C217" s="3" t="s">
        <v>67</v>
      </c>
      <c r="D217" s="3">
        <v>496</v>
      </c>
      <c r="E217" s="3"/>
      <c r="F217" s="3"/>
    </row>
    <row r="218" spans="1:6" ht="12.75">
      <c r="A218" s="3" t="s">
        <v>220</v>
      </c>
      <c r="B218" s="3" t="s">
        <v>223</v>
      </c>
      <c r="C218" s="3" t="s">
        <v>39</v>
      </c>
      <c r="D218" s="3">
        <v>458</v>
      </c>
      <c r="E218" s="3"/>
      <c r="F218" s="3"/>
    </row>
    <row r="219" spans="1:6" ht="12.75">
      <c r="A219" s="3" t="s">
        <v>220</v>
      </c>
      <c r="B219" s="3" t="s">
        <v>224</v>
      </c>
      <c r="C219" s="3" t="s">
        <v>39</v>
      </c>
      <c r="D219" s="3">
        <v>458</v>
      </c>
      <c r="E219" s="3"/>
      <c r="F219" s="3"/>
    </row>
    <row r="220" spans="1:6" ht="12.75">
      <c r="A220" s="3" t="s">
        <v>220</v>
      </c>
      <c r="B220" s="3" t="s">
        <v>225</v>
      </c>
      <c r="C220" s="3"/>
      <c r="D220" s="3"/>
      <c r="E220" s="3">
        <v>1770</v>
      </c>
      <c r="F220" s="3"/>
    </row>
    <row r="221" spans="1:6" ht="12.75">
      <c r="A221" s="4" t="s">
        <v>220</v>
      </c>
      <c r="B221" s="4"/>
      <c r="C221" s="4"/>
      <c r="D221" s="4">
        <f>SUM(D215:D220)</f>
        <v>1945</v>
      </c>
      <c r="E221" s="4">
        <f>SUM(E215:E220)</f>
        <v>1770</v>
      </c>
      <c r="F221" s="4">
        <f>D221-E221</f>
        <v>175</v>
      </c>
    </row>
    <row r="222" spans="1:6" ht="12.75">
      <c r="A222" s="3" t="s">
        <v>226</v>
      </c>
      <c r="B222" s="3" t="s">
        <v>227</v>
      </c>
      <c r="C222" s="3" t="s">
        <v>20</v>
      </c>
      <c r="D222" s="3">
        <v>284</v>
      </c>
      <c r="E222" s="3"/>
      <c r="F222" s="3"/>
    </row>
    <row r="223" spans="1:6" ht="12.75">
      <c r="A223" s="3" t="s">
        <v>226</v>
      </c>
      <c r="B223" s="3" t="s">
        <v>228</v>
      </c>
      <c r="C223" s="3" t="s">
        <v>188</v>
      </c>
      <c r="D223" s="3">
        <v>244</v>
      </c>
      <c r="E223" s="3"/>
      <c r="F223" s="3"/>
    </row>
    <row r="224" spans="1:6" ht="12.75">
      <c r="A224" s="3" t="s">
        <v>226</v>
      </c>
      <c r="B224" s="3" t="s">
        <v>22</v>
      </c>
      <c r="C224" s="3" t="s">
        <v>8</v>
      </c>
      <c r="D224" s="3">
        <v>274</v>
      </c>
      <c r="E224" s="3"/>
      <c r="F224" s="3"/>
    </row>
    <row r="225" spans="1:6" ht="12.75">
      <c r="A225" s="3" t="s">
        <v>226</v>
      </c>
      <c r="B225" s="3" t="s">
        <v>229</v>
      </c>
      <c r="C225" s="3"/>
      <c r="D225" s="3"/>
      <c r="E225" s="3">
        <v>687</v>
      </c>
      <c r="F225" s="3"/>
    </row>
    <row r="226" spans="1:6" ht="12.75">
      <c r="A226" s="4" t="s">
        <v>226</v>
      </c>
      <c r="B226" s="4"/>
      <c r="C226" s="4"/>
      <c r="D226" s="4">
        <f>SUM(D222:D225)</f>
        <v>802</v>
      </c>
      <c r="E226" s="4">
        <f>SUM(E222:E225)</f>
        <v>687</v>
      </c>
      <c r="F226" s="4">
        <f>D226-E226</f>
        <v>115</v>
      </c>
    </row>
    <row r="227" spans="1:6" ht="12.75">
      <c r="A227" s="3" t="s">
        <v>230</v>
      </c>
      <c r="B227" s="3" t="s">
        <v>231</v>
      </c>
      <c r="C227" s="3" t="s">
        <v>53</v>
      </c>
      <c r="D227" s="3">
        <v>259</v>
      </c>
      <c r="E227" s="3"/>
      <c r="F227" s="3"/>
    </row>
    <row r="228" spans="1:6" ht="12.75">
      <c r="A228" s="3" t="s">
        <v>230</v>
      </c>
      <c r="B228" s="3" t="s">
        <v>79</v>
      </c>
      <c r="C228" s="3" t="s">
        <v>20</v>
      </c>
      <c r="D228" s="3">
        <v>284</v>
      </c>
      <c r="E228" s="3"/>
      <c r="F228" s="3"/>
    </row>
    <row r="229" spans="1:6" ht="12.75">
      <c r="A229" s="3" t="s">
        <v>230</v>
      </c>
      <c r="B229" s="3" t="s">
        <v>232</v>
      </c>
      <c r="C229" s="3"/>
      <c r="D229" s="3"/>
      <c r="E229" s="3">
        <v>229</v>
      </c>
      <c r="F229" s="3"/>
    </row>
    <row r="230" spans="1:6" ht="12.75">
      <c r="A230" s="3" t="s">
        <v>230</v>
      </c>
      <c r="B230" s="3" t="s">
        <v>233</v>
      </c>
      <c r="C230" s="3"/>
      <c r="D230" s="3"/>
      <c r="E230" s="3">
        <v>229</v>
      </c>
      <c r="F230" s="3"/>
    </row>
    <row r="231" spans="1:6" ht="12.75">
      <c r="A231" s="4" t="s">
        <v>230</v>
      </c>
      <c r="B231" s="4"/>
      <c r="C231" s="4"/>
      <c r="D231" s="4">
        <f>SUM(D227:D230)</f>
        <v>543</v>
      </c>
      <c r="E231" s="4">
        <f>SUM(E227:E230)</f>
        <v>458</v>
      </c>
      <c r="F231" s="4">
        <f>D231-E231</f>
        <v>85</v>
      </c>
    </row>
    <row r="232" spans="1:6" ht="12.75">
      <c r="A232" s="3" t="s">
        <v>234</v>
      </c>
      <c r="B232" s="3" t="s">
        <v>235</v>
      </c>
      <c r="C232" s="3" t="s">
        <v>20</v>
      </c>
      <c r="D232" s="3">
        <v>284</v>
      </c>
      <c r="E232" s="3"/>
      <c r="F232" s="3"/>
    </row>
    <row r="233" spans="1:6" ht="12.75">
      <c r="A233" s="3" t="s">
        <v>234</v>
      </c>
      <c r="B233" s="3" t="s">
        <v>236</v>
      </c>
      <c r="C233" s="3" t="s">
        <v>20</v>
      </c>
      <c r="D233" s="3">
        <v>284</v>
      </c>
      <c r="E233" s="3"/>
      <c r="F233" s="3"/>
    </row>
    <row r="234" spans="1:6" ht="12.75">
      <c r="A234" s="3" t="s">
        <v>234</v>
      </c>
      <c r="B234" s="3" t="s">
        <v>237</v>
      </c>
      <c r="C234" s="3" t="s">
        <v>8</v>
      </c>
      <c r="D234" s="3">
        <v>274</v>
      </c>
      <c r="E234" s="3"/>
      <c r="F234" s="3"/>
    </row>
    <row r="235" spans="1:6" ht="12.75">
      <c r="A235" s="3" t="s">
        <v>234</v>
      </c>
      <c r="B235" s="3" t="s">
        <v>238</v>
      </c>
      <c r="C235" s="3" t="s">
        <v>8</v>
      </c>
      <c r="D235" s="3">
        <v>274</v>
      </c>
      <c r="E235" s="3"/>
      <c r="F235" s="3"/>
    </row>
    <row r="236" spans="1:6" ht="12.75">
      <c r="A236" s="3" t="s">
        <v>234</v>
      </c>
      <c r="B236" s="3" t="s">
        <v>239</v>
      </c>
      <c r="C236" s="3" t="s">
        <v>188</v>
      </c>
      <c r="D236" s="3">
        <v>244</v>
      </c>
      <c r="E236" s="3"/>
      <c r="F236" s="3"/>
    </row>
    <row r="237" spans="1:6" ht="12.75">
      <c r="A237" s="3" t="s">
        <v>234</v>
      </c>
      <c r="B237" s="3" t="s">
        <v>240</v>
      </c>
      <c r="C237" s="3"/>
      <c r="D237" s="3"/>
      <c r="E237" s="3">
        <v>229</v>
      </c>
      <c r="F237" s="3"/>
    </row>
    <row r="238" spans="1:6" ht="12.75">
      <c r="A238" s="3" t="s">
        <v>234</v>
      </c>
      <c r="B238" s="3" t="s">
        <v>241</v>
      </c>
      <c r="C238" s="3"/>
      <c r="D238" s="3"/>
      <c r="E238" s="3">
        <v>916</v>
      </c>
      <c r="F238" s="3"/>
    </row>
    <row r="239" spans="1:6" ht="12.75">
      <c r="A239" s="4" t="s">
        <v>234</v>
      </c>
      <c r="B239" s="4"/>
      <c r="C239" s="4"/>
      <c r="D239" s="4">
        <f>SUM(D232:D238)</f>
        <v>1360</v>
      </c>
      <c r="E239" s="4">
        <f>SUM(E232:E238)</f>
        <v>1145</v>
      </c>
      <c r="F239" s="4">
        <f>D239-E239</f>
        <v>215</v>
      </c>
    </row>
    <row r="240" spans="1:6" ht="12.75">
      <c r="A240" s="3" t="s">
        <v>242</v>
      </c>
      <c r="B240" s="3" t="s">
        <v>243</v>
      </c>
      <c r="C240" s="3" t="s">
        <v>67</v>
      </c>
      <c r="D240" s="3">
        <v>496</v>
      </c>
      <c r="E240" s="3"/>
      <c r="F240" s="3"/>
    </row>
    <row r="241" spans="1:6" ht="12.75">
      <c r="A241" s="3" t="s">
        <v>242</v>
      </c>
      <c r="B241" s="3" t="s">
        <v>244</v>
      </c>
      <c r="C241" s="3"/>
      <c r="D241" s="3"/>
      <c r="E241" s="3">
        <v>456</v>
      </c>
      <c r="F241" s="3"/>
    </row>
    <row r="242" spans="1:6" ht="12.75">
      <c r="A242" s="4" t="s">
        <v>242</v>
      </c>
      <c r="B242" s="4"/>
      <c r="C242" s="4"/>
      <c r="D242" s="4">
        <f>SUM(D240:D241)</f>
        <v>496</v>
      </c>
      <c r="E242" s="4">
        <f>SUM(E240:E241)</f>
        <v>456</v>
      </c>
      <c r="F242" s="4">
        <f>D242-E242</f>
        <v>40</v>
      </c>
    </row>
    <row r="243" spans="1:6" ht="12.75">
      <c r="A243" s="3" t="s">
        <v>245</v>
      </c>
      <c r="B243" s="3" t="s">
        <v>246</v>
      </c>
      <c r="C243" s="3" t="s">
        <v>20</v>
      </c>
      <c r="D243" s="3">
        <v>284</v>
      </c>
      <c r="E243" s="3"/>
      <c r="F243" s="3"/>
    </row>
    <row r="244" spans="1:6" ht="12.75">
      <c r="A244" s="6" t="s">
        <v>245</v>
      </c>
      <c r="B244" s="3" t="s">
        <v>247</v>
      </c>
      <c r="C244" s="3"/>
      <c r="D244" s="3"/>
      <c r="E244" s="3">
        <v>230</v>
      </c>
      <c r="F244" s="3"/>
    </row>
    <row r="245" spans="1:6" ht="12.75">
      <c r="A245" s="4" t="s">
        <v>245</v>
      </c>
      <c r="B245" s="4"/>
      <c r="C245" s="4"/>
      <c r="D245" s="4">
        <f>SUM(D243:D244)</f>
        <v>284</v>
      </c>
      <c r="E245" s="4">
        <f>SUM(E243:E244)</f>
        <v>230</v>
      </c>
      <c r="F245" s="4">
        <f>D245-E245</f>
        <v>54</v>
      </c>
    </row>
    <row r="246" spans="1:6" ht="12.75">
      <c r="A246" s="3" t="s">
        <v>248</v>
      </c>
      <c r="B246" s="3" t="s">
        <v>249</v>
      </c>
      <c r="C246" s="3" t="s">
        <v>20</v>
      </c>
      <c r="D246" s="3">
        <v>284</v>
      </c>
      <c r="E246" s="3"/>
      <c r="F246" s="3"/>
    </row>
    <row r="247" spans="1:6" ht="12.75">
      <c r="A247" s="3" t="s">
        <v>248</v>
      </c>
      <c r="B247" s="3" t="s">
        <v>124</v>
      </c>
      <c r="C247" s="3" t="s">
        <v>20</v>
      </c>
      <c r="D247" s="3">
        <v>284</v>
      </c>
      <c r="E247" s="3"/>
      <c r="F247" s="3"/>
    </row>
    <row r="248" spans="1:6" ht="12.75">
      <c r="A248" s="3" t="s">
        <v>248</v>
      </c>
      <c r="B248" s="3" t="s">
        <v>250</v>
      </c>
      <c r="C248" s="3"/>
      <c r="D248" s="3"/>
      <c r="E248" s="3">
        <v>458</v>
      </c>
      <c r="F248" s="3"/>
    </row>
    <row r="249" spans="1:6" ht="12.75">
      <c r="A249" s="4" t="s">
        <v>248</v>
      </c>
      <c r="B249" s="4"/>
      <c r="C249" s="4"/>
      <c r="D249" s="4">
        <f>SUM(D246:D248)</f>
        <v>568</v>
      </c>
      <c r="E249" s="4">
        <f>SUM(E246:E248)</f>
        <v>458</v>
      </c>
      <c r="F249" s="4">
        <f>D249-E249</f>
        <v>110</v>
      </c>
    </row>
    <row r="250" spans="1:6" ht="12.75">
      <c r="A250" s="3" t="s">
        <v>251</v>
      </c>
      <c r="B250" s="3" t="s">
        <v>252</v>
      </c>
      <c r="C250" s="3" t="s">
        <v>24</v>
      </c>
      <c r="D250" s="3">
        <v>306</v>
      </c>
      <c r="E250" s="3"/>
      <c r="F250" s="3"/>
    </row>
    <row r="251" spans="1:6" ht="12.75">
      <c r="A251" s="3" t="s">
        <v>251</v>
      </c>
      <c r="B251" s="3" t="s">
        <v>23</v>
      </c>
      <c r="C251" s="3" t="s">
        <v>24</v>
      </c>
      <c r="D251" s="3">
        <v>306</v>
      </c>
      <c r="E251" s="3"/>
      <c r="F251" s="3"/>
    </row>
    <row r="252" spans="1:6" ht="12.75">
      <c r="A252" s="3" t="s">
        <v>251</v>
      </c>
      <c r="B252" s="3" t="s">
        <v>253</v>
      </c>
      <c r="C252" s="3" t="s">
        <v>24</v>
      </c>
      <c r="D252" s="3">
        <v>306</v>
      </c>
      <c r="E252" s="3"/>
      <c r="F252" s="3"/>
    </row>
    <row r="253" spans="1:6" ht="12.75">
      <c r="A253" s="3" t="s">
        <v>251</v>
      </c>
      <c r="B253" s="3" t="s">
        <v>254</v>
      </c>
      <c r="C253" s="3" t="s">
        <v>24</v>
      </c>
      <c r="D253" s="3">
        <v>306</v>
      </c>
      <c r="E253" s="3"/>
      <c r="F253" s="3"/>
    </row>
    <row r="254" spans="1:6" ht="12.75">
      <c r="A254" s="3" t="s">
        <v>251</v>
      </c>
      <c r="B254" s="3" t="s">
        <v>255</v>
      </c>
      <c r="C254" s="3" t="s">
        <v>24</v>
      </c>
      <c r="D254" s="3">
        <v>306</v>
      </c>
      <c r="E254" s="3"/>
      <c r="F254" s="3"/>
    </row>
    <row r="255" spans="1:6" ht="12.75">
      <c r="A255" s="3" t="s">
        <v>251</v>
      </c>
      <c r="B255" s="3" t="s">
        <v>256</v>
      </c>
      <c r="C255" s="3" t="s">
        <v>24</v>
      </c>
      <c r="D255" s="3">
        <v>306</v>
      </c>
      <c r="E255" s="3"/>
      <c r="F255" s="3"/>
    </row>
    <row r="256" spans="1:6" ht="12.75">
      <c r="A256" s="3" t="s">
        <v>251</v>
      </c>
      <c r="B256" s="3" t="s">
        <v>257</v>
      </c>
      <c r="C256" s="3" t="s">
        <v>24</v>
      </c>
      <c r="D256" s="3">
        <v>306</v>
      </c>
      <c r="E256" s="3"/>
      <c r="F256" s="3"/>
    </row>
    <row r="257" spans="1:6" ht="12.75">
      <c r="A257" s="3" t="s">
        <v>251</v>
      </c>
      <c r="B257" s="3" t="s">
        <v>258</v>
      </c>
      <c r="C257" s="3"/>
      <c r="D257" s="3"/>
      <c r="E257" s="3">
        <v>552</v>
      </c>
      <c r="F257" s="3"/>
    </row>
    <row r="258" spans="1:6" ht="12.75">
      <c r="A258" s="3" t="s">
        <v>251</v>
      </c>
      <c r="B258" s="3" t="s">
        <v>259</v>
      </c>
      <c r="C258" s="3"/>
      <c r="D258" s="3"/>
      <c r="E258" s="3">
        <v>552</v>
      </c>
      <c r="F258" s="3"/>
    </row>
    <row r="259" spans="1:6" ht="12.75">
      <c r="A259" s="3" t="s">
        <v>251</v>
      </c>
      <c r="B259" s="3" t="s">
        <v>260</v>
      </c>
      <c r="C259" s="3"/>
      <c r="D259" s="3"/>
      <c r="E259" s="3">
        <v>276</v>
      </c>
      <c r="F259" s="3"/>
    </row>
    <row r="260" spans="1:6" ht="12.75">
      <c r="A260" s="3" t="s">
        <v>251</v>
      </c>
      <c r="B260" s="3" t="s">
        <v>261</v>
      </c>
      <c r="C260" s="3"/>
      <c r="D260" s="3"/>
      <c r="E260" s="3">
        <v>552</v>
      </c>
      <c r="F260" s="3"/>
    </row>
    <row r="261" spans="1:6" ht="12.75">
      <c r="A261" s="4" t="s">
        <v>251</v>
      </c>
      <c r="B261" s="4"/>
      <c r="C261" s="4"/>
      <c r="D261" s="4">
        <f>SUM(D250:D260)</f>
        <v>2142</v>
      </c>
      <c r="E261" s="4">
        <f>SUM(E250:E260)</f>
        <v>1932</v>
      </c>
      <c r="F261" s="4">
        <f>D261-E261</f>
        <v>210</v>
      </c>
    </row>
    <row r="262" spans="1:6" ht="12.75">
      <c r="A262" s="3" t="s">
        <v>262</v>
      </c>
      <c r="B262" s="3" t="s">
        <v>263</v>
      </c>
      <c r="C262" s="3" t="s">
        <v>8</v>
      </c>
      <c r="D262" s="3">
        <v>274</v>
      </c>
      <c r="E262" s="3"/>
      <c r="F262" s="3"/>
    </row>
    <row r="263" spans="1:6" ht="12.75">
      <c r="A263" s="3" t="s">
        <v>262</v>
      </c>
      <c r="B263" s="3" t="s">
        <v>264</v>
      </c>
      <c r="C263" s="3"/>
      <c r="D263" s="3"/>
      <c r="E263" s="3">
        <v>229</v>
      </c>
      <c r="F263" s="3"/>
    </row>
    <row r="264" spans="1:6" ht="12.75">
      <c r="A264" s="4" t="s">
        <v>262</v>
      </c>
      <c r="B264" s="4"/>
      <c r="C264" s="4"/>
      <c r="D264" s="4">
        <f>SUM(D262:D263)</f>
        <v>274</v>
      </c>
      <c r="E264" s="4">
        <f>SUM(E262:E263)</f>
        <v>229</v>
      </c>
      <c r="F264" s="4">
        <f>D264-E264</f>
        <v>45</v>
      </c>
    </row>
    <row r="265" spans="1:6" ht="12.75">
      <c r="A265" s="3" t="s">
        <v>265</v>
      </c>
      <c r="B265" s="3" t="s">
        <v>266</v>
      </c>
      <c r="C265" s="3" t="s">
        <v>20</v>
      </c>
      <c r="D265" s="3">
        <v>284</v>
      </c>
      <c r="E265" s="3"/>
      <c r="F265" s="3"/>
    </row>
    <row r="266" spans="1:6" ht="12.75">
      <c r="A266" s="3" t="s">
        <v>265</v>
      </c>
      <c r="B266" s="3" t="s">
        <v>267</v>
      </c>
      <c r="C266" s="3"/>
      <c r="D266" s="3"/>
      <c r="E266" s="3">
        <v>229</v>
      </c>
      <c r="F266" s="3"/>
    </row>
    <row r="267" spans="1:6" ht="12.75">
      <c r="A267" s="4" t="s">
        <v>265</v>
      </c>
      <c r="B267" s="4"/>
      <c r="C267" s="4"/>
      <c r="D267" s="4">
        <f>SUM(D265:D266)</f>
        <v>284</v>
      </c>
      <c r="E267" s="4">
        <f>SUM(E265:E266)</f>
        <v>229</v>
      </c>
      <c r="F267" s="4">
        <f>D267-E267</f>
        <v>55</v>
      </c>
    </row>
    <row r="268" spans="1:6" ht="12.75">
      <c r="A268" s="3" t="s">
        <v>268</v>
      </c>
      <c r="B268" s="3" t="s">
        <v>249</v>
      </c>
      <c r="C268" s="3" t="s">
        <v>20</v>
      </c>
      <c r="D268" s="3">
        <v>284</v>
      </c>
      <c r="E268" s="3"/>
      <c r="F268" s="3"/>
    </row>
    <row r="269" spans="1:6" ht="12.75">
      <c r="A269" s="3" t="s">
        <v>268</v>
      </c>
      <c r="B269" s="3" t="s">
        <v>269</v>
      </c>
      <c r="C269" s="3"/>
      <c r="D269" s="3"/>
      <c r="E269" s="3">
        <v>229</v>
      </c>
      <c r="F269" s="3"/>
    </row>
    <row r="270" spans="1:6" ht="12.75">
      <c r="A270" s="4" t="s">
        <v>268</v>
      </c>
      <c r="B270" s="4"/>
      <c r="C270" s="4"/>
      <c r="D270" s="4">
        <f>SUM(D268:D269)</f>
        <v>284</v>
      </c>
      <c r="E270" s="4">
        <f>SUM(E268:E269)</f>
        <v>229</v>
      </c>
      <c r="F270" s="4">
        <f>D270-E270</f>
        <v>55</v>
      </c>
    </row>
    <row r="271" spans="1:6" ht="12.75">
      <c r="A271" s="3" t="s">
        <v>270</v>
      </c>
      <c r="B271" s="3" t="s">
        <v>271</v>
      </c>
      <c r="C271" s="3" t="s">
        <v>188</v>
      </c>
      <c r="D271" s="3">
        <v>244</v>
      </c>
      <c r="E271" s="3"/>
      <c r="F271" s="3"/>
    </row>
    <row r="272" spans="1:6" ht="12.75">
      <c r="A272" s="3" t="s">
        <v>270</v>
      </c>
      <c r="B272" s="3" t="s">
        <v>272</v>
      </c>
      <c r="C272" s="3"/>
      <c r="D272" s="3"/>
      <c r="E272" s="3">
        <v>229</v>
      </c>
      <c r="F272" s="3"/>
    </row>
    <row r="273" spans="1:6" ht="12.75">
      <c r="A273" s="4" t="s">
        <v>270</v>
      </c>
      <c r="B273" s="4"/>
      <c r="C273" s="4"/>
      <c r="D273" s="4">
        <f>SUM(D271:D272)</f>
        <v>244</v>
      </c>
      <c r="E273" s="4">
        <f>SUM(E271:E272)</f>
        <v>229</v>
      </c>
      <c r="F273" s="4">
        <f>D273-E273</f>
        <v>15</v>
      </c>
    </row>
    <row r="274" spans="1:6" ht="12.75">
      <c r="A274" s="3" t="s">
        <v>273</v>
      </c>
      <c r="B274" s="3" t="s">
        <v>221</v>
      </c>
      <c r="C274" s="3" t="s">
        <v>53</v>
      </c>
      <c r="D274" s="3">
        <v>259</v>
      </c>
      <c r="E274" s="3"/>
      <c r="F274" s="3"/>
    </row>
    <row r="275" spans="1:6" ht="12.75">
      <c r="A275" s="3" t="s">
        <v>273</v>
      </c>
      <c r="B275" s="3" t="s">
        <v>191</v>
      </c>
      <c r="C275" s="3" t="s">
        <v>20</v>
      </c>
      <c r="D275" s="3">
        <v>284</v>
      </c>
      <c r="E275" s="3"/>
      <c r="F275" s="3"/>
    </row>
    <row r="276" spans="1:6" ht="12.75">
      <c r="A276" s="3" t="s">
        <v>273</v>
      </c>
      <c r="B276" s="3" t="s">
        <v>274</v>
      </c>
      <c r="C276" s="3" t="s">
        <v>20</v>
      </c>
      <c r="D276" s="3">
        <v>284</v>
      </c>
      <c r="E276" s="3"/>
      <c r="F276" s="3"/>
    </row>
    <row r="277" spans="1:6" ht="12.75">
      <c r="A277" s="3" t="s">
        <v>273</v>
      </c>
      <c r="B277" s="3" t="s">
        <v>275</v>
      </c>
      <c r="C277" s="3"/>
      <c r="D277" s="3"/>
      <c r="E277" s="3">
        <v>229</v>
      </c>
      <c r="F277" s="3"/>
    </row>
    <row r="278" spans="1:6" ht="12.75">
      <c r="A278" s="3" t="s">
        <v>273</v>
      </c>
      <c r="B278" s="3" t="s">
        <v>276</v>
      </c>
      <c r="C278" s="3"/>
      <c r="D278" s="3"/>
      <c r="E278" s="3">
        <v>229</v>
      </c>
      <c r="F278" s="3"/>
    </row>
    <row r="279" spans="1:6" ht="12.75">
      <c r="A279" s="3" t="s">
        <v>273</v>
      </c>
      <c r="B279" s="3" t="s">
        <v>277</v>
      </c>
      <c r="C279" s="3"/>
      <c r="D279" s="3"/>
      <c r="E279" s="3">
        <v>229</v>
      </c>
      <c r="F279" s="3"/>
    </row>
    <row r="280" spans="1:6" ht="12.75">
      <c r="A280" s="4" t="s">
        <v>273</v>
      </c>
      <c r="B280" s="4"/>
      <c r="C280" s="4"/>
      <c r="D280" s="4">
        <f>SUM(D274:D279)</f>
        <v>827</v>
      </c>
      <c r="E280" s="4">
        <f>SUM(E274:E279)</f>
        <v>687</v>
      </c>
      <c r="F280" s="4">
        <f>D280-E280</f>
        <v>140</v>
      </c>
    </row>
    <row r="281" spans="1:6" ht="12.75">
      <c r="A281" s="3" t="s">
        <v>278</v>
      </c>
      <c r="B281" s="3" t="s">
        <v>118</v>
      </c>
      <c r="C281" s="3" t="s">
        <v>20</v>
      </c>
      <c r="D281" s="3">
        <v>284</v>
      </c>
      <c r="E281" s="3"/>
      <c r="F281" s="3"/>
    </row>
    <row r="282" spans="1:6" ht="12.75">
      <c r="A282" s="3" t="s">
        <v>278</v>
      </c>
      <c r="B282" s="3" t="s">
        <v>279</v>
      </c>
      <c r="C282" s="3"/>
      <c r="D282" s="3"/>
      <c r="E282" s="3">
        <v>229</v>
      </c>
      <c r="F282" s="3"/>
    </row>
    <row r="283" spans="1:6" ht="12.75">
      <c r="A283" s="4" t="s">
        <v>278</v>
      </c>
      <c r="B283" s="4"/>
      <c r="C283" s="4"/>
      <c r="D283" s="4">
        <f>SUM(D281:D282)</f>
        <v>284</v>
      </c>
      <c r="E283" s="4">
        <f>SUM(E281:E282)</f>
        <v>229</v>
      </c>
      <c r="F283" s="4">
        <f>D283-E283</f>
        <v>55</v>
      </c>
    </row>
    <row r="284" spans="1:6" ht="12.75">
      <c r="A284" s="3" t="s">
        <v>280</v>
      </c>
      <c r="B284" s="3" t="s">
        <v>281</v>
      </c>
      <c r="C284" s="3" t="s">
        <v>8</v>
      </c>
      <c r="D284" s="3">
        <v>274</v>
      </c>
      <c r="E284" s="3"/>
      <c r="F284" s="3"/>
    </row>
    <row r="285" spans="1:6" ht="12.75">
      <c r="A285" s="3" t="s">
        <v>280</v>
      </c>
      <c r="B285" s="3" t="s">
        <v>282</v>
      </c>
      <c r="C285" s="3"/>
      <c r="D285" s="3"/>
      <c r="E285" s="3">
        <v>229</v>
      </c>
      <c r="F285" s="3"/>
    </row>
    <row r="286" spans="1:6" ht="12.75">
      <c r="A286" s="4" t="s">
        <v>280</v>
      </c>
      <c r="B286" s="4"/>
      <c r="C286" s="4"/>
      <c r="D286" s="4">
        <f>SUM(D284:D285)</f>
        <v>274</v>
      </c>
      <c r="E286" s="4">
        <f>SUM(E284:E285)</f>
        <v>229</v>
      </c>
      <c r="F286" s="4">
        <f>D286-E286</f>
        <v>45</v>
      </c>
    </row>
    <row r="287" spans="1:6" ht="12.75">
      <c r="A287" s="3" t="s">
        <v>283</v>
      </c>
      <c r="B287" s="3" t="s">
        <v>284</v>
      </c>
      <c r="C287" s="3" t="s">
        <v>8</v>
      </c>
      <c r="D287" s="3">
        <v>274</v>
      </c>
      <c r="E287" s="3"/>
      <c r="F287" s="3"/>
    </row>
    <row r="288" spans="1:6" ht="12.75">
      <c r="A288" s="3" t="s">
        <v>283</v>
      </c>
      <c r="B288" s="3" t="s">
        <v>285</v>
      </c>
      <c r="C288" s="3"/>
      <c r="D288" s="3"/>
      <c r="E288" s="3">
        <v>229</v>
      </c>
      <c r="F288" s="3"/>
    </row>
    <row r="289" spans="1:6" ht="12.75">
      <c r="A289" s="4" t="s">
        <v>283</v>
      </c>
      <c r="B289" s="4"/>
      <c r="C289" s="4"/>
      <c r="D289" s="4">
        <f>SUM(D287:D288)</f>
        <v>274</v>
      </c>
      <c r="E289" s="4">
        <f>SUM(E287:E288)</f>
        <v>229</v>
      </c>
      <c r="F289" s="4">
        <f>D289-E289</f>
        <v>45</v>
      </c>
    </row>
    <row r="290" spans="1:6" ht="12.75">
      <c r="A290" s="3" t="s">
        <v>286</v>
      </c>
      <c r="B290" s="3" t="s">
        <v>221</v>
      </c>
      <c r="C290" s="3" t="s">
        <v>53</v>
      </c>
      <c r="D290" s="3">
        <v>259</v>
      </c>
      <c r="E290" s="3"/>
      <c r="F290" s="3"/>
    </row>
    <row r="291" spans="1:6" ht="12.75">
      <c r="A291" s="3" t="s">
        <v>286</v>
      </c>
      <c r="B291" s="3" t="s">
        <v>287</v>
      </c>
      <c r="C291" s="3"/>
      <c r="D291" s="3"/>
      <c r="E291" s="3">
        <v>229</v>
      </c>
      <c r="F291" s="3"/>
    </row>
    <row r="292" spans="1:6" ht="12.75">
      <c r="A292" s="4" t="s">
        <v>286</v>
      </c>
      <c r="B292" s="4"/>
      <c r="C292" s="4"/>
      <c r="D292" s="4">
        <f>SUM(D290:D291)</f>
        <v>259</v>
      </c>
      <c r="E292" s="4">
        <f>SUM(E290:E291)</f>
        <v>229</v>
      </c>
      <c r="F292" s="4">
        <f>D292-E292</f>
        <v>30</v>
      </c>
    </row>
    <row r="293" spans="1:6" ht="12.75">
      <c r="A293" s="3" t="s">
        <v>288</v>
      </c>
      <c r="B293" s="3" t="s">
        <v>289</v>
      </c>
      <c r="C293" s="3" t="s">
        <v>8</v>
      </c>
      <c r="D293" s="3">
        <v>274</v>
      </c>
      <c r="E293" s="3"/>
      <c r="F293" s="3"/>
    </row>
    <row r="294" spans="1:6" ht="12.75">
      <c r="A294" s="3" t="s">
        <v>288</v>
      </c>
      <c r="B294" s="3" t="s">
        <v>290</v>
      </c>
      <c r="C294" s="3"/>
      <c r="D294" s="3"/>
      <c r="E294" s="3">
        <v>229</v>
      </c>
      <c r="F294" s="3"/>
    </row>
    <row r="295" spans="1:6" ht="12.75">
      <c r="A295" s="4" t="s">
        <v>288</v>
      </c>
      <c r="B295" s="4"/>
      <c r="C295" s="4"/>
      <c r="D295" s="4">
        <f>SUM(D293:D294)</f>
        <v>274</v>
      </c>
      <c r="E295" s="4">
        <f>SUM(E293:E294)</f>
        <v>229</v>
      </c>
      <c r="F295" s="4">
        <f>D295-E295</f>
        <v>45</v>
      </c>
    </row>
    <row r="296" spans="1:6" ht="12.75">
      <c r="A296" s="3" t="s">
        <v>291</v>
      </c>
      <c r="B296" s="3" t="s">
        <v>292</v>
      </c>
      <c r="C296" s="3" t="s">
        <v>188</v>
      </c>
      <c r="D296" s="3">
        <v>244</v>
      </c>
      <c r="E296" s="3"/>
      <c r="F296" s="3"/>
    </row>
    <row r="297" spans="1:6" ht="12.75">
      <c r="A297" s="3" t="s">
        <v>291</v>
      </c>
      <c r="B297" s="3" t="s">
        <v>293</v>
      </c>
      <c r="C297" s="3" t="s">
        <v>188</v>
      </c>
      <c r="D297" s="3">
        <v>244</v>
      </c>
      <c r="E297" s="3"/>
      <c r="F297" s="3"/>
    </row>
    <row r="298" spans="1:6" ht="12.75">
      <c r="A298" s="3" t="s">
        <v>291</v>
      </c>
      <c r="B298" s="3" t="s">
        <v>221</v>
      </c>
      <c r="C298" s="3" t="s">
        <v>53</v>
      </c>
      <c r="D298" s="3">
        <v>259</v>
      </c>
      <c r="E298" s="3"/>
      <c r="F298" s="3"/>
    </row>
    <row r="299" spans="1:6" ht="12.75">
      <c r="A299" s="3" t="s">
        <v>291</v>
      </c>
      <c r="B299" s="3" t="s">
        <v>294</v>
      </c>
      <c r="C299" s="3" t="s">
        <v>188</v>
      </c>
      <c r="D299" s="3">
        <v>244</v>
      </c>
      <c r="E299" s="3"/>
      <c r="F299" s="3"/>
    </row>
    <row r="300" spans="1:6" ht="12.75">
      <c r="A300" s="3" t="s">
        <v>291</v>
      </c>
      <c r="B300" s="3" t="s">
        <v>197</v>
      </c>
      <c r="C300" s="3" t="s">
        <v>20</v>
      </c>
      <c r="D300" s="3">
        <v>284</v>
      </c>
      <c r="E300" s="3"/>
      <c r="F300" s="3"/>
    </row>
    <row r="301" spans="1:6" ht="12.75">
      <c r="A301" s="3" t="s">
        <v>291</v>
      </c>
      <c r="B301" s="3" t="s">
        <v>295</v>
      </c>
      <c r="C301" s="3" t="s">
        <v>20</v>
      </c>
      <c r="D301" s="3">
        <v>284</v>
      </c>
      <c r="E301" s="3"/>
      <c r="F301" s="3"/>
    </row>
    <row r="302" spans="1:6" ht="12.75">
      <c r="A302" s="3" t="s">
        <v>291</v>
      </c>
      <c r="B302" s="3" t="s">
        <v>151</v>
      </c>
      <c r="C302" s="3" t="s">
        <v>20</v>
      </c>
      <c r="D302" s="3">
        <v>284</v>
      </c>
      <c r="E302" s="3"/>
      <c r="F302" s="3"/>
    </row>
    <row r="303" spans="1:6" ht="12.75">
      <c r="A303" s="3" t="s">
        <v>291</v>
      </c>
      <c r="B303" s="3" t="s">
        <v>296</v>
      </c>
      <c r="C303" s="3" t="s">
        <v>8</v>
      </c>
      <c r="D303" s="3">
        <v>274</v>
      </c>
      <c r="E303" s="3"/>
      <c r="F303" s="3"/>
    </row>
    <row r="304" spans="1:6" ht="12.75">
      <c r="A304" s="3" t="s">
        <v>291</v>
      </c>
      <c r="B304" s="3" t="s">
        <v>151</v>
      </c>
      <c r="C304" s="3" t="s">
        <v>20</v>
      </c>
      <c r="D304" s="3">
        <v>284</v>
      </c>
      <c r="E304" s="3"/>
      <c r="F304" s="3"/>
    </row>
    <row r="305" spans="1:6" ht="12.75">
      <c r="A305" s="3" t="s">
        <v>291</v>
      </c>
      <c r="B305" s="3" t="s">
        <v>297</v>
      </c>
      <c r="C305" s="3"/>
      <c r="D305" s="3"/>
      <c r="E305" s="3">
        <v>1374</v>
      </c>
      <c r="F305" s="3"/>
    </row>
    <row r="306" spans="1:6" ht="12.75">
      <c r="A306" s="3" t="s">
        <v>291</v>
      </c>
      <c r="B306" s="3" t="s">
        <v>298</v>
      </c>
      <c r="C306" s="3"/>
      <c r="D306" s="3"/>
      <c r="E306" s="3">
        <v>229</v>
      </c>
      <c r="F306" s="3"/>
    </row>
    <row r="307" spans="1:6" ht="12.75">
      <c r="A307" s="3" t="s">
        <v>291</v>
      </c>
      <c r="B307" s="3" t="s">
        <v>299</v>
      </c>
      <c r="C307" s="3"/>
      <c r="D307" s="3"/>
      <c r="E307" s="3">
        <v>229</v>
      </c>
      <c r="F307" s="3"/>
    </row>
    <row r="308" spans="1:6" ht="12.75">
      <c r="A308" s="3" t="s">
        <v>291</v>
      </c>
      <c r="B308" s="3" t="s">
        <v>300</v>
      </c>
      <c r="C308" s="3"/>
      <c r="D308" s="3"/>
      <c r="E308" s="3">
        <v>229</v>
      </c>
      <c r="F308" s="3"/>
    </row>
    <row r="309" spans="1:6" ht="12.75">
      <c r="A309" s="4" t="s">
        <v>291</v>
      </c>
      <c r="B309" s="4"/>
      <c r="C309" s="4"/>
      <c r="D309" s="4">
        <f>SUM(D296:D308)</f>
        <v>2401</v>
      </c>
      <c r="E309" s="4">
        <f>SUM(E296:E308)</f>
        <v>2061</v>
      </c>
      <c r="F309" s="4">
        <f>D309-E309</f>
        <v>340</v>
      </c>
    </row>
    <row r="310" spans="1:6" ht="12.75">
      <c r="A310" s="3" t="s">
        <v>301</v>
      </c>
      <c r="B310" s="3" t="s">
        <v>22</v>
      </c>
      <c r="C310" s="3" t="s">
        <v>8</v>
      </c>
      <c r="D310" s="3">
        <v>274</v>
      </c>
      <c r="E310" s="3"/>
      <c r="F310" s="3"/>
    </row>
    <row r="311" spans="1:6" ht="12.75">
      <c r="A311" s="3" t="s">
        <v>301</v>
      </c>
      <c r="B311" s="3" t="s">
        <v>302</v>
      </c>
      <c r="C311" s="3"/>
      <c r="D311" s="3"/>
      <c r="E311" s="3">
        <v>229</v>
      </c>
      <c r="F311" s="3"/>
    </row>
    <row r="312" spans="1:6" ht="12.75">
      <c r="A312" s="4" t="s">
        <v>301</v>
      </c>
      <c r="B312" s="4"/>
      <c r="C312" s="4"/>
      <c r="D312" s="4">
        <f>SUM(D310:D311)</f>
        <v>274</v>
      </c>
      <c r="E312" s="4">
        <f>SUM(E310:E311)</f>
        <v>229</v>
      </c>
      <c r="F312" s="4">
        <f>D312-E312</f>
        <v>45</v>
      </c>
    </row>
    <row r="313" spans="1:6" ht="12.75">
      <c r="A313" s="3" t="s">
        <v>303</v>
      </c>
      <c r="B313" s="3" t="s">
        <v>304</v>
      </c>
      <c r="C313" s="3" t="s">
        <v>45</v>
      </c>
      <c r="D313" s="3">
        <v>399</v>
      </c>
      <c r="E313" s="3"/>
      <c r="F313" s="3"/>
    </row>
    <row r="314" spans="1:6" ht="12.75">
      <c r="A314" s="3" t="s">
        <v>303</v>
      </c>
      <c r="B314" s="3" t="s">
        <v>305</v>
      </c>
      <c r="C314" s="3" t="s">
        <v>53</v>
      </c>
      <c r="D314" s="3">
        <v>259</v>
      </c>
      <c r="E314" s="3"/>
      <c r="F314" s="3"/>
    </row>
    <row r="315" spans="1:6" ht="12.75">
      <c r="A315" s="3" t="s">
        <v>303</v>
      </c>
      <c r="B315" s="3" t="s">
        <v>306</v>
      </c>
      <c r="C315" s="3"/>
      <c r="D315" s="3"/>
      <c r="E315" s="3">
        <v>506</v>
      </c>
      <c r="F315" s="3"/>
    </row>
    <row r="316" spans="1:6" ht="12.75">
      <c r="A316" s="4" t="s">
        <v>303</v>
      </c>
      <c r="B316" s="4"/>
      <c r="C316" s="4"/>
      <c r="D316" s="4">
        <f>SUM(D313:D315)</f>
        <v>658</v>
      </c>
      <c r="E316" s="4">
        <v>506</v>
      </c>
      <c r="F316" s="4">
        <f>D316-E316</f>
        <v>152</v>
      </c>
    </row>
    <row r="317" spans="1:6" ht="12.75">
      <c r="A317" s="3" t="s">
        <v>307</v>
      </c>
      <c r="B317" s="3" t="s">
        <v>19</v>
      </c>
      <c r="C317" s="3" t="s">
        <v>20</v>
      </c>
      <c r="D317" s="3">
        <v>284</v>
      </c>
      <c r="E317" s="3"/>
      <c r="F317" s="3"/>
    </row>
    <row r="318" spans="1:6" ht="12.75">
      <c r="A318" s="3" t="s">
        <v>307</v>
      </c>
      <c r="B318" s="3" t="s">
        <v>308</v>
      </c>
      <c r="C318" s="3"/>
      <c r="D318" s="3"/>
      <c r="E318" s="3">
        <v>229</v>
      </c>
      <c r="F318" s="3"/>
    </row>
    <row r="319" spans="1:6" ht="12.75">
      <c r="A319" s="4" t="s">
        <v>307</v>
      </c>
      <c r="B319" s="4"/>
      <c r="C319" s="4"/>
      <c r="D319" s="4">
        <f>SUM(D317:D318)</f>
        <v>284</v>
      </c>
      <c r="E319" s="4">
        <f>SUM(E317:E318)</f>
        <v>229</v>
      </c>
      <c r="F319" s="4">
        <f>D319-E319</f>
        <v>55</v>
      </c>
    </row>
    <row r="320" spans="1:6" ht="12.75">
      <c r="A320" s="3" t="s">
        <v>309</v>
      </c>
      <c r="B320" s="3" t="s">
        <v>310</v>
      </c>
      <c r="C320" s="3" t="s">
        <v>20</v>
      </c>
      <c r="D320" s="3">
        <v>284</v>
      </c>
      <c r="E320" s="3"/>
      <c r="F320" s="3"/>
    </row>
    <row r="321" spans="1:6" ht="12.75">
      <c r="A321" s="3" t="s">
        <v>309</v>
      </c>
      <c r="B321" s="3" t="s">
        <v>121</v>
      </c>
      <c r="C321" s="3" t="s">
        <v>8</v>
      </c>
      <c r="D321" s="3">
        <v>274</v>
      </c>
      <c r="E321" s="3"/>
      <c r="F321" s="3"/>
    </row>
    <row r="322" spans="1:6" ht="12.75">
      <c r="A322" s="3" t="s">
        <v>309</v>
      </c>
      <c r="B322" s="3" t="s">
        <v>311</v>
      </c>
      <c r="C322" s="3"/>
      <c r="D322" s="3"/>
      <c r="E322" s="3">
        <v>458</v>
      </c>
      <c r="F322" s="3"/>
    </row>
    <row r="323" spans="1:6" ht="12.75">
      <c r="A323" s="4" t="s">
        <v>309</v>
      </c>
      <c r="B323" s="4"/>
      <c r="C323" s="4"/>
      <c r="D323" s="4">
        <f>SUM(D320:D322)</f>
        <v>558</v>
      </c>
      <c r="E323" s="4">
        <f>SUM(E320:E322)</f>
        <v>458</v>
      </c>
      <c r="F323" s="4">
        <f>D323-E323</f>
        <v>100</v>
      </c>
    </row>
    <row r="324" spans="1:6" ht="12.75">
      <c r="A324" s="3" t="s">
        <v>312</v>
      </c>
      <c r="B324" s="3" t="s">
        <v>313</v>
      </c>
      <c r="C324" s="3" t="s">
        <v>8</v>
      </c>
      <c r="D324" s="3">
        <v>274</v>
      </c>
      <c r="E324" s="3"/>
      <c r="F324" s="3"/>
    </row>
    <row r="325" spans="1:6" ht="12.75">
      <c r="A325" s="3" t="s">
        <v>312</v>
      </c>
      <c r="B325" s="3" t="s">
        <v>314</v>
      </c>
      <c r="C325" s="3"/>
      <c r="D325" s="3"/>
      <c r="E325" s="3">
        <v>229</v>
      </c>
      <c r="F325" s="3"/>
    </row>
    <row r="326" spans="1:6" ht="12.75">
      <c r="A326" s="4" t="s">
        <v>312</v>
      </c>
      <c r="B326" s="4"/>
      <c r="C326" s="4"/>
      <c r="D326" s="4">
        <f>SUM(D324:D325)</f>
        <v>274</v>
      </c>
      <c r="E326" s="4">
        <f>SUM(E324:E325)</f>
        <v>229</v>
      </c>
      <c r="F326" s="4">
        <f>D326-E326</f>
        <v>45</v>
      </c>
    </row>
    <row r="327" spans="1:6" ht="12.75">
      <c r="A327" s="3" t="s">
        <v>315</v>
      </c>
      <c r="B327" s="3" t="s">
        <v>316</v>
      </c>
      <c r="C327" s="3" t="s">
        <v>53</v>
      </c>
      <c r="D327" s="3">
        <v>259</v>
      </c>
      <c r="E327" s="3"/>
      <c r="F327" s="3"/>
    </row>
    <row r="328" spans="1:6" ht="12.75">
      <c r="A328" s="3" t="s">
        <v>315</v>
      </c>
      <c r="B328" s="3" t="s">
        <v>60</v>
      </c>
      <c r="C328" s="3" t="s">
        <v>39</v>
      </c>
      <c r="D328" s="3">
        <v>458</v>
      </c>
      <c r="E328" s="3"/>
      <c r="F328" s="3"/>
    </row>
    <row r="329" spans="1:6" ht="12.75">
      <c r="A329" s="3" t="s">
        <v>315</v>
      </c>
      <c r="B329" s="3" t="s">
        <v>223</v>
      </c>
      <c r="C329" s="3" t="s">
        <v>39</v>
      </c>
      <c r="D329" s="3">
        <v>458</v>
      </c>
      <c r="E329" s="3"/>
      <c r="F329" s="3"/>
    </row>
    <row r="330" spans="1:6" ht="12.75">
      <c r="A330" s="3" t="s">
        <v>315</v>
      </c>
      <c r="B330" s="3" t="s">
        <v>100</v>
      </c>
      <c r="C330" s="3" t="s">
        <v>39</v>
      </c>
      <c r="D330" s="3">
        <v>458</v>
      </c>
      <c r="E330" s="3"/>
      <c r="F330" s="3"/>
    </row>
    <row r="331" spans="1:6" ht="12.75">
      <c r="A331" s="3" t="s">
        <v>315</v>
      </c>
      <c r="B331" s="3" t="s">
        <v>317</v>
      </c>
      <c r="C331" s="3" t="s">
        <v>20</v>
      </c>
      <c r="D331" s="3">
        <v>284</v>
      </c>
      <c r="E331" s="3"/>
      <c r="F331" s="3"/>
    </row>
    <row r="332" spans="1:6" ht="12.75">
      <c r="A332" s="3" t="s">
        <v>315</v>
      </c>
      <c r="B332" s="3" t="s">
        <v>79</v>
      </c>
      <c r="C332" s="3" t="s">
        <v>20</v>
      </c>
      <c r="D332" s="3">
        <v>284</v>
      </c>
      <c r="E332" s="3"/>
      <c r="F332" s="3"/>
    </row>
    <row r="333" spans="1:6" ht="12.75">
      <c r="A333" s="3" t="s">
        <v>315</v>
      </c>
      <c r="B333" s="3" t="s">
        <v>318</v>
      </c>
      <c r="C333" s="3"/>
      <c r="D333" s="3"/>
      <c r="E333" s="3">
        <v>1513</v>
      </c>
      <c r="F333" s="3"/>
    </row>
    <row r="334" spans="1:6" ht="12.75">
      <c r="A334" s="3" t="s">
        <v>315</v>
      </c>
      <c r="B334" s="3" t="s">
        <v>319</v>
      </c>
      <c r="C334" s="3"/>
      <c r="D334" s="3"/>
      <c r="E334" s="3">
        <v>458</v>
      </c>
      <c r="F334" s="3"/>
    </row>
    <row r="335" spans="1:6" ht="12.75">
      <c r="A335" s="4" t="s">
        <v>315</v>
      </c>
      <c r="B335" s="4"/>
      <c r="C335" s="4"/>
      <c r="D335" s="4">
        <f>SUM(D327:D334)</f>
        <v>2201</v>
      </c>
      <c r="E335" s="4">
        <f>SUM(E327:E334)</f>
        <v>1971</v>
      </c>
      <c r="F335" s="4">
        <f>D335-E335</f>
        <v>230</v>
      </c>
    </row>
    <row r="336" spans="1:6" ht="12.75">
      <c r="A336" s="3" t="s">
        <v>320</v>
      </c>
      <c r="B336" s="3" t="s">
        <v>321</v>
      </c>
      <c r="C336" s="3" t="s">
        <v>39</v>
      </c>
      <c r="D336" s="3">
        <v>458</v>
      </c>
      <c r="E336" s="3"/>
      <c r="F336" s="3"/>
    </row>
    <row r="337" spans="1:6" ht="12.75">
      <c r="A337" s="3" t="s">
        <v>320</v>
      </c>
      <c r="B337" s="3" t="s">
        <v>322</v>
      </c>
      <c r="C337" s="3" t="s">
        <v>323</v>
      </c>
      <c r="D337" s="3">
        <v>1136</v>
      </c>
      <c r="E337" s="3"/>
      <c r="F337" s="3"/>
    </row>
    <row r="338" spans="1:6" ht="12.75">
      <c r="A338" s="3" t="s">
        <v>320</v>
      </c>
      <c r="B338" s="3" t="s">
        <v>324</v>
      </c>
      <c r="C338" s="3" t="s">
        <v>45</v>
      </c>
      <c r="D338" s="3">
        <v>399</v>
      </c>
      <c r="E338" s="3"/>
      <c r="F338" s="3"/>
    </row>
    <row r="339" spans="1:6" ht="12.75">
      <c r="A339" s="3" t="s">
        <v>320</v>
      </c>
      <c r="B339" s="3" t="s">
        <v>325</v>
      </c>
      <c r="C339" s="3" t="s">
        <v>115</v>
      </c>
      <c r="D339" s="3">
        <v>548</v>
      </c>
      <c r="E339" s="3"/>
      <c r="F339" s="3"/>
    </row>
    <row r="340" spans="1:6" ht="12.75">
      <c r="A340" s="3" t="s">
        <v>320</v>
      </c>
      <c r="B340" s="3" t="s">
        <v>326</v>
      </c>
      <c r="C340" s="3" t="s">
        <v>53</v>
      </c>
      <c r="D340" s="3">
        <v>259</v>
      </c>
      <c r="E340" s="3"/>
      <c r="F340" s="3"/>
    </row>
    <row r="341" spans="1:6" ht="12.75">
      <c r="A341" s="3" t="s">
        <v>320</v>
      </c>
      <c r="B341" s="3" t="s">
        <v>327</v>
      </c>
      <c r="C341" s="3" t="s">
        <v>328</v>
      </c>
      <c r="D341" s="3">
        <v>2754</v>
      </c>
      <c r="E341" s="3"/>
      <c r="F341" s="3"/>
    </row>
    <row r="342" spans="1:6" ht="12.75">
      <c r="A342" s="4" t="s">
        <v>320</v>
      </c>
      <c r="B342" s="4"/>
      <c r="C342" s="4"/>
      <c r="D342" s="4">
        <f>SUM(D336:D341)</f>
        <v>5554</v>
      </c>
      <c r="E342" s="4">
        <f>SUM(E336:E341)</f>
        <v>0</v>
      </c>
      <c r="F342" s="4"/>
    </row>
    <row r="343" spans="1:6" ht="12.75">
      <c r="A343" s="3" t="s">
        <v>329</v>
      </c>
      <c r="B343" s="3" t="s">
        <v>330</v>
      </c>
      <c r="C343" s="3" t="s">
        <v>39</v>
      </c>
      <c r="D343" s="3">
        <v>458</v>
      </c>
      <c r="E343" s="3"/>
      <c r="F343" s="3"/>
    </row>
    <row r="344" spans="1:6" ht="12.75">
      <c r="A344" s="3" t="s">
        <v>329</v>
      </c>
      <c r="B344" s="3" t="s">
        <v>331</v>
      </c>
      <c r="C344" s="3"/>
      <c r="D344" s="3"/>
      <c r="E344" s="3">
        <v>428</v>
      </c>
      <c r="F344" s="3"/>
    </row>
    <row r="345" spans="1:6" ht="12.75">
      <c r="A345" s="4" t="s">
        <v>329</v>
      </c>
      <c r="B345" s="4"/>
      <c r="C345" s="4"/>
      <c r="D345" s="4">
        <f>SUM(D343:D344)</f>
        <v>458</v>
      </c>
      <c r="E345" s="4">
        <f>SUM(E343:E344)</f>
        <v>428</v>
      </c>
      <c r="F345" s="4">
        <f>D345-E345</f>
        <v>30</v>
      </c>
    </row>
    <row r="346" spans="1:6" ht="12.75">
      <c r="A346" s="3" t="s">
        <v>332</v>
      </c>
      <c r="B346" s="3" t="s">
        <v>333</v>
      </c>
      <c r="C346" s="3" t="s">
        <v>188</v>
      </c>
      <c r="D346" s="3">
        <v>244</v>
      </c>
      <c r="E346" s="3"/>
      <c r="F346" s="3"/>
    </row>
    <row r="347" spans="1:6" ht="12.75">
      <c r="A347" s="3" t="s">
        <v>332</v>
      </c>
      <c r="B347" s="3" t="s">
        <v>334</v>
      </c>
      <c r="C347" s="3"/>
      <c r="D347" s="3"/>
      <c r="E347" s="3">
        <v>229</v>
      </c>
      <c r="F347" s="3"/>
    </row>
    <row r="348" spans="1:6" ht="12.75">
      <c r="A348" s="4" t="s">
        <v>332</v>
      </c>
      <c r="B348" s="4"/>
      <c r="C348" s="4"/>
      <c r="D348" s="4">
        <f>SUM(D346:D347)</f>
        <v>244</v>
      </c>
      <c r="E348" s="4">
        <f>SUM(E346:E347)</f>
        <v>229</v>
      </c>
      <c r="F348" s="4">
        <f>D348-E348</f>
        <v>15</v>
      </c>
    </row>
    <row r="349" spans="1:6" ht="12.75">
      <c r="A349" s="5"/>
      <c r="B349" s="5"/>
      <c r="C349" s="5"/>
      <c r="D349" s="5">
        <f>D5+D8+D13+D21+D24+D29+D34+D37+D40+D43+D47+D53+D56+D59+D63+D72+D75+D78+D81+D85+D89+D92+D97+D100+D103+D106+D109+D120+D123+D126+D129+D132+D135+D138+D141+D144+D147+D150+D153+D156+D159+D162+D165+D168+D171+D174+D177+D182+D185+D189+D193+D196+D199+D205+D209+D214+D221+D226+D231+D239+D242+D245+D249+D261+D264+D267+D270+D273+D280+D283+D286+D289+D292+D295+D309+D312+D316+D319+D323+D326+D335+D342+D345+D348</f>
        <v>58470</v>
      </c>
      <c r="E349" s="5">
        <f>E5+E8+E13+E21+E24+E29+E34+E37+E40+E43+E47+E53+E56+E59+E63+E72+E75+E78+E81+E85+E89+E92+E97+E100+E103+E106+E109+E120+E123+E126+E129+E132+E135+E138+E141+E144+E147+E150+E153+E156+E159+E162+E165+E168+E171+E174+E177+E182+E185+E189+E193+E196+E199+E205+E209+E214+E221+E226+E231+E239+E242+E245+E249+E261+E264+E267+E270+E273+E280+E283+E286+E289+E292+E295+E309+E312+E316+E319+E323+E326+E335+E342+E345+E348</f>
        <v>45231</v>
      </c>
      <c r="F349" s="5">
        <f>D349-E349</f>
        <v>13239</v>
      </c>
    </row>
    <row r="350" spans="5:6" ht="12.75">
      <c r="E350">
        <f>SUM(E349)</f>
        <v>45231</v>
      </c>
      <c r="F350">
        <f>SUM(F4:F348)</f>
        <v>7995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9"/>
  <sheetViews>
    <sheetView zoomScalePageLayoutView="0" workbookViewId="0" topLeftCell="A1">
      <selection activeCell="B1" sqref="B1:E16384"/>
    </sheetView>
  </sheetViews>
  <sheetFormatPr defaultColWidth="9.140625" defaultRowHeight="12.75"/>
  <cols>
    <col min="1" max="1" width="15.00390625" style="0" customWidth="1"/>
    <col min="2" max="2" width="60.00390625" style="0" hidden="1" customWidth="1"/>
    <col min="3" max="3" width="25.00390625" style="0" hidden="1" customWidth="1"/>
    <col min="4" max="5" width="15.00390625" style="0" hidden="1" customWidth="1"/>
    <col min="6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274</v>
      </c>
      <c r="E2" s="3"/>
      <c r="F2" s="3"/>
    </row>
    <row r="3" spans="1:6" ht="12.75">
      <c r="A3" s="3" t="s">
        <v>6</v>
      </c>
      <c r="B3" s="3" t="s">
        <v>7</v>
      </c>
      <c r="C3" s="3" t="s">
        <v>8</v>
      </c>
      <c r="D3" s="3">
        <v>274</v>
      </c>
      <c r="E3" s="3"/>
      <c r="F3" s="3"/>
    </row>
    <row r="4" spans="1:6" ht="12.75">
      <c r="A4" s="3" t="s">
        <v>6</v>
      </c>
      <c r="B4" s="3" t="s">
        <v>9</v>
      </c>
      <c r="C4" s="3"/>
      <c r="D4" s="3"/>
      <c r="E4" s="3">
        <v>458</v>
      </c>
      <c r="F4" s="3"/>
    </row>
    <row r="5" spans="1:6" ht="12.75">
      <c r="A5" s="4" t="s">
        <v>6</v>
      </c>
      <c r="B5" s="4"/>
      <c r="C5" s="4"/>
      <c r="D5" s="4">
        <f>SUM(D2:D4)</f>
        <v>548</v>
      </c>
      <c r="E5" s="4">
        <f>SUM(E2:E4)</f>
        <v>458</v>
      </c>
      <c r="F5" s="4">
        <f>D5-E5</f>
        <v>90</v>
      </c>
    </row>
    <row r="6" spans="1:6" ht="12.75">
      <c r="A6" s="3" t="s">
        <v>10</v>
      </c>
      <c r="B6" s="3" t="s">
        <v>11</v>
      </c>
      <c r="C6" s="3" t="s">
        <v>8</v>
      </c>
      <c r="D6" s="3">
        <v>274</v>
      </c>
      <c r="E6" s="3"/>
      <c r="F6" s="3"/>
    </row>
    <row r="7" spans="1:6" ht="12.75">
      <c r="A7" s="3" t="s">
        <v>10</v>
      </c>
      <c r="B7" s="3" t="s">
        <v>12</v>
      </c>
      <c r="C7" s="3"/>
      <c r="D7" s="3"/>
      <c r="E7" s="3">
        <v>229</v>
      </c>
      <c r="F7" s="3"/>
    </row>
    <row r="8" spans="1:6" ht="12.75">
      <c r="A8" s="4" t="s">
        <v>10</v>
      </c>
      <c r="B8" s="4"/>
      <c r="C8" s="4"/>
      <c r="D8" s="4">
        <f>SUM(D6:D7)</f>
        <v>274</v>
      </c>
      <c r="E8" s="4">
        <f>SUM(E6:E7)</f>
        <v>229</v>
      </c>
      <c r="F8" s="4">
        <f>D8-E8</f>
        <v>45</v>
      </c>
    </row>
    <row r="9" spans="1:6" ht="12.75">
      <c r="A9" s="3" t="s">
        <v>13</v>
      </c>
      <c r="B9" s="3" t="s">
        <v>14</v>
      </c>
      <c r="C9" s="3" t="s">
        <v>8</v>
      </c>
      <c r="D9" s="3">
        <v>274</v>
      </c>
      <c r="E9" s="3"/>
      <c r="F9" s="3"/>
    </row>
    <row r="10" spans="1:6" ht="12.75">
      <c r="A10" s="3" t="s">
        <v>13</v>
      </c>
      <c r="B10" s="3" t="s">
        <v>15</v>
      </c>
      <c r="C10" s="3" t="s">
        <v>8</v>
      </c>
      <c r="D10" s="3">
        <v>274</v>
      </c>
      <c r="E10" s="3"/>
      <c r="F10" s="3"/>
    </row>
    <row r="11" spans="1:6" ht="12.75">
      <c r="A11" s="3" t="s">
        <v>13</v>
      </c>
      <c r="B11" s="3" t="s">
        <v>16</v>
      </c>
      <c r="C11" s="3"/>
      <c r="D11" s="3"/>
      <c r="E11" s="3">
        <v>229</v>
      </c>
      <c r="F11" s="3"/>
    </row>
    <row r="12" spans="1:6" ht="12.75">
      <c r="A12" s="3" t="s">
        <v>13</v>
      </c>
      <c r="B12" s="3" t="s">
        <v>17</v>
      </c>
      <c r="C12" s="3"/>
      <c r="D12" s="3"/>
      <c r="E12" s="3">
        <v>229</v>
      </c>
      <c r="F12" s="3"/>
    </row>
    <row r="13" spans="1:6" ht="12.75">
      <c r="A13" s="4" t="s">
        <v>13</v>
      </c>
      <c r="B13" s="4"/>
      <c r="C13" s="4"/>
      <c r="D13" s="4">
        <f>SUM(D9:D12)</f>
        <v>548</v>
      </c>
      <c r="E13" s="4">
        <f>SUM(E9:E12)</f>
        <v>458</v>
      </c>
      <c r="F13" s="4">
        <f>D13-E13</f>
        <v>90</v>
      </c>
    </row>
    <row r="14" spans="1:6" ht="12.75">
      <c r="A14" s="3" t="s">
        <v>18</v>
      </c>
      <c r="B14" s="3" t="s">
        <v>19</v>
      </c>
      <c r="C14" s="3" t="s">
        <v>20</v>
      </c>
      <c r="D14" s="3">
        <v>284</v>
      </c>
      <c r="E14" s="3"/>
      <c r="F14" s="3"/>
    </row>
    <row r="15" spans="1:6" ht="12.75">
      <c r="A15" s="3" t="s">
        <v>18</v>
      </c>
      <c r="B15" s="3" t="s">
        <v>21</v>
      </c>
      <c r="C15" s="3" t="s">
        <v>20</v>
      </c>
      <c r="D15" s="3">
        <v>284</v>
      </c>
      <c r="E15" s="3"/>
      <c r="F15" s="3"/>
    </row>
    <row r="16" spans="1:6" ht="12.75">
      <c r="A16" s="3" t="s">
        <v>18</v>
      </c>
      <c r="B16" s="3" t="s">
        <v>22</v>
      </c>
      <c r="C16" s="3" t="s">
        <v>8</v>
      </c>
      <c r="D16" s="3">
        <v>274</v>
      </c>
      <c r="E16" s="3"/>
      <c r="F16" s="3"/>
    </row>
    <row r="17" spans="1:6" ht="12.75">
      <c r="A17" s="3" t="s">
        <v>18</v>
      </c>
      <c r="B17" s="3" t="s">
        <v>23</v>
      </c>
      <c r="C17" s="3" t="s">
        <v>24</v>
      </c>
      <c r="D17" s="3">
        <v>306</v>
      </c>
      <c r="E17" s="3"/>
      <c r="F17" s="3"/>
    </row>
    <row r="18" spans="1:6" ht="12.75">
      <c r="A18" s="3" t="s">
        <v>18</v>
      </c>
      <c r="B18" s="3" t="s">
        <v>25</v>
      </c>
      <c r="C18" s="3"/>
      <c r="D18" s="3"/>
      <c r="E18" s="3">
        <v>458</v>
      </c>
      <c r="F18" s="3"/>
    </row>
    <row r="19" spans="1:6" ht="12.75">
      <c r="A19" s="3" t="s">
        <v>18</v>
      </c>
      <c r="B19" s="3" t="s">
        <v>26</v>
      </c>
      <c r="C19" s="3"/>
      <c r="D19" s="3"/>
      <c r="E19" s="3">
        <v>229</v>
      </c>
      <c r="F19" s="3"/>
    </row>
    <row r="20" spans="1:6" ht="12.75">
      <c r="A20" s="3" t="s">
        <v>18</v>
      </c>
      <c r="B20" s="3" t="s">
        <v>27</v>
      </c>
      <c r="C20" s="3"/>
      <c r="D20" s="3"/>
      <c r="E20" s="3">
        <v>276</v>
      </c>
      <c r="F20" s="3"/>
    </row>
    <row r="21" spans="1:6" ht="12.75">
      <c r="A21" s="4" t="s">
        <v>18</v>
      </c>
      <c r="B21" s="4"/>
      <c r="C21" s="4"/>
      <c r="D21" s="4">
        <f>SUM(D14:D20)</f>
        <v>1148</v>
      </c>
      <c r="E21" s="4">
        <f>SUM(E14:E20)</f>
        <v>963</v>
      </c>
      <c r="F21" s="4">
        <f>D21-E21</f>
        <v>185</v>
      </c>
    </row>
    <row r="22" spans="1:6" ht="12.75">
      <c r="A22" s="3" t="s">
        <v>28</v>
      </c>
      <c r="B22" s="3" t="s">
        <v>29</v>
      </c>
      <c r="C22" s="3" t="s">
        <v>8</v>
      </c>
      <c r="D22" s="3">
        <v>274</v>
      </c>
      <c r="E22" s="3"/>
      <c r="F22" s="3"/>
    </row>
    <row r="23" spans="1:6" ht="12.75">
      <c r="A23" s="3" t="s">
        <v>28</v>
      </c>
      <c r="B23" s="3" t="s">
        <v>30</v>
      </c>
      <c r="C23" s="3"/>
      <c r="D23" s="3"/>
      <c r="E23" s="3">
        <v>229</v>
      </c>
      <c r="F23" s="3"/>
    </row>
    <row r="24" spans="1:6" ht="12.75">
      <c r="A24" s="4" t="s">
        <v>28</v>
      </c>
      <c r="B24" s="4"/>
      <c r="C24" s="4"/>
      <c r="D24" s="4">
        <f>SUM(D22:D23)</f>
        <v>274</v>
      </c>
      <c r="E24" s="4">
        <f>SUM(E22:E23)</f>
        <v>229</v>
      </c>
      <c r="F24" s="4">
        <f>D24-E24</f>
        <v>45</v>
      </c>
    </row>
    <row r="25" spans="1:6" ht="12.75">
      <c r="A25" s="3" t="s">
        <v>31</v>
      </c>
      <c r="B25" s="3" t="s">
        <v>32</v>
      </c>
      <c r="C25" s="3" t="s">
        <v>24</v>
      </c>
      <c r="D25" s="3">
        <v>306</v>
      </c>
      <c r="E25" s="3"/>
      <c r="F25" s="3"/>
    </row>
    <row r="26" spans="1:6" ht="12.75">
      <c r="A26" s="3" t="s">
        <v>31</v>
      </c>
      <c r="B26" s="3" t="s">
        <v>33</v>
      </c>
      <c r="C26" s="3" t="s">
        <v>24</v>
      </c>
      <c r="D26" s="3">
        <v>306</v>
      </c>
      <c r="E26" s="3"/>
      <c r="F26" s="3"/>
    </row>
    <row r="27" spans="1:6" ht="12.75">
      <c r="A27" s="3" t="s">
        <v>31</v>
      </c>
      <c r="B27" s="3" t="s">
        <v>34</v>
      </c>
      <c r="C27" s="3" t="s">
        <v>35</v>
      </c>
      <c r="D27" s="3">
        <v>918</v>
      </c>
      <c r="E27" s="3"/>
      <c r="F27" s="3"/>
    </row>
    <row r="28" spans="1:6" ht="12.75">
      <c r="A28" s="3" t="s">
        <v>31</v>
      </c>
      <c r="B28" s="3" t="s">
        <v>36</v>
      </c>
      <c r="C28" s="3"/>
      <c r="D28" s="3"/>
      <c r="E28" s="3">
        <v>815</v>
      </c>
      <c r="F28" s="3"/>
    </row>
    <row r="29" spans="1:6" ht="12.75">
      <c r="A29" s="4" t="s">
        <v>31</v>
      </c>
      <c r="B29" s="4"/>
      <c r="C29" s="4"/>
      <c r="D29" s="4">
        <f>SUM(D25:D28)</f>
        <v>1530</v>
      </c>
      <c r="E29" s="4">
        <f>SUM(E25:E28)</f>
        <v>815</v>
      </c>
      <c r="F29" s="4">
        <f>D29-E29</f>
        <v>715</v>
      </c>
    </row>
    <row r="30" spans="1:6" ht="12.75">
      <c r="A30" s="3" t="s">
        <v>37</v>
      </c>
      <c r="B30" s="3" t="s">
        <v>38</v>
      </c>
      <c r="C30" s="3" t="s">
        <v>39</v>
      </c>
      <c r="D30" s="3">
        <v>458</v>
      </c>
      <c r="E30" s="3"/>
      <c r="F30" s="3"/>
    </row>
    <row r="31" spans="1:6" ht="12.75">
      <c r="A31" s="3" t="s">
        <v>37</v>
      </c>
      <c r="B31" s="3" t="s">
        <v>40</v>
      </c>
      <c r="C31" s="3" t="s">
        <v>8</v>
      </c>
      <c r="D31" s="3">
        <v>274</v>
      </c>
      <c r="E31" s="3"/>
      <c r="F31" s="3"/>
    </row>
    <row r="32" spans="1:6" ht="12.75">
      <c r="A32" s="3" t="s">
        <v>37</v>
      </c>
      <c r="B32" s="3" t="s">
        <v>41</v>
      </c>
      <c r="C32" s="3"/>
      <c r="D32" s="3"/>
      <c r="E32" s="3">
        <v>330</v>
      </c>
      <c r="F32" s="3"/>
    </row>
    <row r="33" spans="1:6" ht="12.75">
      <c r="A33" s="3" t="s">
        <v>37</v>
      </c>
      <c r="B33" s="3" t="s">
        <v>42</v>
      </c>
      <c r="C33" s="3"/>
      <c r="D33" s="3"/>
      <c r="E33" s="3">
        <v>99</v>
      </c>
      <c r="F33" s="3"/>
    </row>
    <row r="34" spans="1:6" ht="12.75">
      <c r="A34" s="4" t="s">
        <v>37</v>
      </c>
      <c r="B34" s="4"/>
      <c r="C34" s="4"/>
      <c r="D34" s="4">
        <f>SUM(D30:D33)</f>
        <v>732</v>
      </c>
      <c r="E34" s="4">
        <f>SUM(E30:E33)</f>
        <v>429</v>
      </c>
      <c r="F34" s="4">
        <f>D34-E34</f>
        <v>303</v>
      </c>
    </row>
    <row r="35" spans="1:6" ht="12.75">
      <c r="A35" s="3" t="s">
        <v>43</v>
      </c>
      <c r="B35" s="3" t="s">
        <v>44</v>
      </c>
      <c r="C35" s="3" t="s">
        <v>45</v>
      </c>
      <c r="D35" s="3">
        <v>399</v>
      </c>
      <c r="E35" s="3"/>
      <c r="F35" s="3"/>
    </row>
    <row r="36" spans="1:6" ht="12.75">
      <c r="A36" s="3" t="s">
        <v>43</v>
      </c>
      <c r="B36" s="3" t="s">
        <v>46</v>
      </c>
      <c r="C36" s="3"/>
      <c r="D36" s="3"/>
      <c r="E36" s="3">
        <v>344</v>
      </c>
      <c r="F36" s="3"/>
    </row>
    <row r="37" spans="1:6" ht="12.75">
      <c r="A37" s="4" t="s">
        <v>43</v>
      </c>
      <c r="B37" s="4"/>
      <c r="C37" s="4"/>
      <c r="D37" s="4">
        <f>SUM(D35:D36)</f>
        <v>399</v>
      </c>
      <c r="E37" s="4">
        <f>SUM(E35:E36)</f>
        <v>344</v>
      </c>
      <c r="F37" s="4">
        <f>D37-E37</f>
        <v>55</v>
      </c>
    </row>
    <row r="38" spans="1:6" ht="12.75">
      <c r="A38" s="3" t="s">
        <v>47</v>
      </c>
      <c r="B38" s="3" t="s">
        <v>48</v>
      </c>
      <c r="C38" s="3" t="s">
        <v>49</v>
      </c>
      <c r="D38" s="3">
        <v>518</v>
      </c>
      <c r="E38" s="3"/>
      <c r="F38" s="3"/>
    </row>
    <row r="39" spans="1:6" ht="12.75">
      <c r="A39" s="3" t="s">
        <v>47</v>
      </c>
      <c r="B39" s="3" t="s">
        <v>50</v>
      </c>
      <c r="C39" s="3"/>
      <c r="D39" s="3"/>
      <c r="E39" s="3">
        <v>458</v>
      </c>
      <c r="F39" s="3"/>
    </row>
    <row r="40" spans="1:6" ht="12.75">
      <c r="A40" s="4" t="s">
        <v>47</v>
      </c>
      <c r="B40" s="4"/>
      <c r="C40" s="4"/>
      <c r="D40" s="4">
        <f>SUM(D38:D39)</f>
        <v>518</v>
      </c>
      <c r="E40" s="4">
        <f>SUM(E38:E39)</f>
        <v>458</v>
      </c>
      <c r="F40" s="4">
        <f>D40-E40</f>
        <v>60</v>
      </c>
    </row>
    <row r="41" spans="1:6" ht="12.75">
      <c r="A41" s="3" t="s">
        <v>51</v>
      </c>
      <c r="B41" s="3" t="s">
        <v>52</v>
      </c>
      <c r="C41" s="3" t="s">
        <v>53</v>
      </c>
      <c r="D41" s="3">
        <v>259</v>
      </c>
      <c r="E41" s="3"/>
      <c r="F41" s="3"/>
    </row>
    <row r="42" spans="1:6" ht="12.75">
      <c r="A42" s="3" t="s">
        <v>51</v>
      </c>
      <c r="B42" s="3" t="s">
        <v>54</v>
      </c>
      <c r="C42" s="3"/>
      <c r="D42" s="3"/>
      <c r="E42" s="3">
        <v>229</v>
      </c>
      <c r="F42" s="3"/>
    </row>
    <row r="43" spans="1:6" ht="12.75">
      <c r="A43" s="4" t="s">
        <v>51</v>
      </c>
      <c r="B43" s="4"/>
      <c r="C43" s="4"/>
      <c r="D43" s="4">
        <f>SUM(D41:D42)</f>
        <v>259</v>
      </c>
      <c r="E43" s="4">
        <f>SUM(E41:E42)</f>
        <v>229</v>
      </c>
      <c r="F43" s="4">
        <f>D43-E43</f>
        <v>30</v>
      </c>
    </row>
    <row r="44" spans="1:6" ht="12.75">
      <c r="A44" s="3" t="s">
        <v>55</v>
      </c>
      <c r="B44" s="3" t="s">
        <v>56</v>
      </c>
      <c r="C44" s="3" t="s">
        <v>20</v>
      </c>
      <c r="D44" s="3">
        <v>284</v>
      </c>
      <c r="E44" s="3"/>
      <c r="F44" s="3"/>
    </row>
    <row r="45" spans="1:6" ht="12.75">
      <c r="A45" s="3" t="s">
        <v>55</v>
      </c>
      <c r="B45" s="3" t="s">
        <v>57</v>
      </c>
      <c r="C45" s="3" t="s">
        <v>20</v>
      </c>
      <c r="D45" s="3">
        <v>284</v>
      </c>
      <c r="E45" s="3"/>
      <c r="F45" s="3"/>
    </row>
    <row r="46" spans="1:6" ht="12.75">
      <c r="A46" s="3" t="s">
        <v>55</v>
      </c>
      <c r="B46" s="3" t="s">
        <v>58</v>
      </c>
      <c r="C46" s="3"/>
      <c r="D46" s="3"/>
      <c r="E46" s="3">
        <v>458</v>
      </c>
      <c r="F46" s="3"/>
    </row>
    <row r="47" spans="1:6" ht="12.75">
      <c r="A47" s="4" t="s">
        <v>55</v>
      </c>
      <c r="B47" s="4"/>
      <c r="C47" s="4"/>
      <c r="D47" s="4">
        <f>SUM(D44:D46)</f>
        <v>568</v>
      </c>
      <c r="E47" s="4">
        <f>SUM(E44:E46)</f>
        <v>458</v>
      </c>
      <c r="F47" s="4">
        <f>D47-E47</f>
        <v>110</v>
      </c>
    </row>
    <row r="48" spans="1:6" ht="12.75">
      <c r="A48" s="3" t="s">
        <v>59</v>
      </c>
      <c r="B48" s="3" t="s">
        <v>60</v>
      </c>
      <c r="C48" s="3" t="s">
        <v>39</v>
      </c>
      <c r="D48" s="3">
        <v>458</v>
      </c>
      <c r="E48" s="3"/>
      <c r="F48" s="3"/>
    </row>
    <row r="49" spans="1:6" ht="12.75">
      <c r="A49" s="3" t="s">
        <v>59</v>
      </c>
      <c r="B49" s="3" t="s">
        <v>61</v>
      </c>
      <c r="C49" s="3" t="s">
        <v>53</v>
      </c>
      <c r="D49" s="3">
        <v>259</v>
      </c>
      <c r="E49" s="3"/>
      <c r="F49" s="3"/>
    </row>
    <row r="50" spans="1:6" ht="12.75">
      <c r="A50" s="3" t="s">
        <v>59</v>
      </c>
      <c r="B50" s="3" t="s">
        <v>62</v>
      </c>
      <c r="C50" s="3" t="s">
        <v>8</v>
      </c>
      <c r="D50" s="3">
        <v>274</v>
      </c>
      <c r="E50" s="3"/>
      <c r="F50" s="3"/>
    </row>
    <row r="51" spans="1:6" ht="12.75">
      <c r="A51" s="3" t="s">
        <v>59</v>
      </c>
      <c r="B51" s="3" t="s">
        <v>63</v>
      </c>
      <c r="C51" s="3"/>
      <c r="D51" s="3"/>
      <c r="E51" s="3">
        <v>657</v>
      </c>
      <c r="F51" s="3"/>
    </row>
    <row r="52" spans="1:6" ht="12.75">
      <c r="A52" s="3" t="s">
        <v>59</v>
      </c>
      <c r="B52" s="3" t="s">
        <v>64</v>
      </c>
      <c r="C52" s="3"/>
      <c r="D52" s="3"/>
      <c r="E52" s="3">
        <v>229</v>
      </c>
      <c r="F52" s="3"/>
    </row>
    <row r="53" spans="1:6" ht="12.75">
      <c r="A53" s="4" t="s">
        <v>59</v>
      </c>
      <c r="B53" s="4"/>
      <c r="C53" s="4"/>
      <c r="D53" s="4">
        <f>SUM(D48:D52)</f>
        <v>991</v>
      </c>
      <c r="E53" s="4">
        <f>SUM(E48:E52)</f>
        <v>886</v>
      </c>
      <c r="F53" s="4">
        <f>D53-E53</f>
        <v>105</v>
      </c>
    </row>
    <row r="54" spans="1:6" ht="12.75">
      <c r="A54" s="3" t="s">
        <v>65</v>
      </c>
      <c r="B54" s="3" t="s">
        <v>66</v>
      </c>
      <c r="C54" s="3" t="s">
        <v>67</v>
      </c>
      <c r="D54" s="3">
        <v>496</v>
      </c>
      <c r="E54" s="3"/>
      <c r="F54" s="3"/>
    </row>
    <row r="55" spans="1:6" ht="12.75">
      <c r="A55" s="3" t="s">
        <v>65</v>
      </c>
      <c r="B55" s="3" t="s">
        <v>68</v>
      </c>
      <c r="C55" s="3"/>
      <c r="D55" s="3"/>
      <c r="E55" s="3">
        <v>456</v>
      </c>
      <c r="F55" s="3"/>
    </row>
    <row r="56" spans="1:6" ht="12.75">
      <c r="A56" s="4" t="s">
        <v>65</v>
      </c>
      <c r="B56" s="4"/>
      <c r="C56" s="4"/>
      <c r="D56" s="4">
        <f>SUM(D54:D55)</f>
        <v>496</v>
      </c>
      <c r="E56" s="4">
        <f>SUM(E54:E55)</f>
        <v>456</v>
      </c>
      <c r="F56" s="4">
        <f>D56-E56</f>
        <v>40</v>
      </c>
    </row>
    <row r="57" spans="1:6" ht="12.75">
      <c r="A57" s="3" t="s">
        <v>69</v>
      </c>
      <c r="B57" s="3" t="s">
        <v>70</v>
      </c>
      <c r="C57" s="3" t="s">
        <v>8</v>
      </c>
      <c r="D57" s="3">
        <v>274</v>
      </c>
      <c r="E57" s="3"/>
      <c r="F57" s="3"/>
    </row>
    <row r="58" spans="1:6" ht="12.75">
      <c r="A58" s="3" t="s">
        <v>69</v>
      </c>
      <c r="B58" s="3" t="s">
        <v>71</v>
      </c>
      <c r="C58" s="3"/>
      <c r="D58" s="3"/>
      <c r="E58" s="3">
        <v>229</v>
      </c>
      <c r="F58" s="3"/>
    </row>
    <row r="59" spans="1:6" ht="12.75">
      <c r="A59" s="4" t="s">
        <v>69</v>
      </c>
      <c r="B59" s="4"/>
      <c r="C59" s="4"/>
      <c r="D59" s="4">
        <f>SUM(D57:D58)</f>
        <v>274</v>
      </c>
      <c r="E59" s="4">
        <f>SUM(E57:E58)</f>
        <v>229</v>
      </c>
      <c r="F59" s="4">
        <f>D59-E59</f>
        <v>45</v>
      </c>
    </row>
    <row r="60" spans="1:6" ht="12.75">
      <c r="A60" s="3" t="s">
        <v>72</v>
      </c>
      <c r="B60" s="3" t="s">
        <v>73</v>
      </c>
      <c r="C60" s="3" t="s">
        <v>8</v>
      </c>
      <c r="D60" s="3">
        <v>274</v>
      </c>
      <c r="E60" s="3"/>
      <c r="F60" s="3"/>
    </row>
    <row r="61" spans="1:6" ht="12.75">
      <c r="A61" s="3" t="s">
        <v>72</v>
      </c>
      <c r="B61" s="3" t="s">
        <v>74</v>
      </c>
      <c r="C61" s="3" t="s">
        <v>20</v>
      </c>
      <c r="D61" s="3">
        <v>284</v>
      </c>
      <c r="E61" s="3"/>
      <c r="F61" s="3"/>
    </row>
    <row r="62" spans="1:6" ht="12.75">
      <c r="A62" s="3" t="s">
        <v>72</v>
      </c>
      <c r="B62" s="3" t="s">
        <v>75</v>
      </c>
      <c r="C62" s="3"/>
      <c r="D62" s="3"/>
      <c r="E62" s="3">
        <v>458</v>
      </c>
      <c r="F62" s="3"/>
    </row>
    <row r="63" spans="1:6" ht="12.75">
      <c r="A63" s="4" t="s">
        <v>72</v>
      </c>
      <c r="B63" s="4"/>
      <c r="C63" s="4"/>
      <c r="D63" s="4">
        <f>SUM(D60:D62)</f>
        <v>558</v>
      </c>
      <c r="E63" s="4">
        <f>SUM(E60:E62)</f>
        <v>458</v>
      </c>
      <c r="F63" s="4">
        <f>D63-E63</f>
        <v>100</v>
      </c>
    </row>
    <row r="64" spans="1:6" ht="12.75">
      <c r="A64" s="3" t="s">
        <v>76</v>
      </c>
      <c r="B64" s="3" t="s">
        <v>77</v>
      </c>
      <c r="C64" s="3" t="s">
        <v>8</v>
      </c>
      <c r="D64" s="3">
        <v>274</v>
      </c>
      <c r="E64" s="3"/>
      <c r="F64" s="3"/>
    </row>
    <row r="65" spans="1:6" ht="12.75">
      <c r="A65" s="3" t="s">
        <v>76</v>
      </c>
      <c r="B65" s="3" t="s">
        <v>78</v>
      </c>
      <c r="C65" s="3" t="s">
        <v>20</v>
      </c>
      <c r="D65" s="3">
        <v>284</v>
      </c>
      <c r="E65" s="3"/>
      <c r="F65" s="3"/>
    </row>
    <row r="66" spans="1:6" ht="12.75">
      <c r="A66" s="3" t="s">
        <v>76</v>
      </c>
      <c r="B66" s="3" t="s">
        <v>79</v>
      </c>
      <c r="C66" s="3" t="s">
        <v>20</v>
      </c>
      <c r="D66" s="3">
        <v>284</v>
      </c>
      <c r="E66" s="3"/>
      <c r="F66" s="3"/>
    </row>
    <row r="67" spans="1:6" ht="12.75">
      <c r="A67" s="3" t="s">
        <v>76</v>
      </c>
      <c r="B67" s="3" t="s">
        <v>80</v>
      </c>
      <c r="C67" s="3" t="s">
        <v>67</v>
      </c>
      <c r="D67" s="3">
        <v>496</v>
      </c>
      <c r="E67" s="3"/>
      <c r="F67" s="3"/>
    </row>
    <row r="68" spans="1:6" ht="12.75">
      <c r="A68" s="3" t="s">
        <v>76</v>
      </c>
      <c r="B68" s="3" t="s">
        <v>81</v>
      </c>
      <c r="C68" s="3" t="s">
        <v>39</v>
      </c>
      <c r="D68" s="3">
        <v>458</v>
      </c>
      <c r="E68" s="3"/>
      <c r="F68" s="3"/>
    </row>
    <row r="69" spans="1:6" ht="12.75">
      <c r="A69" s="3" t="s">
        <v>76</v>
      </c>
      <c r="B69" s="3" t="s">
        <v>57</v>
      </c>
      <c r="C69" s="3" t="s">
        <v>20</v>
      </c>
      <c r="D69" s="3">
        <v>284</v>
      </c>
      <c r="E69" s="3"/>
      <c r="F69" s="3"/>
    </row>
    <row r="70" spans="1:6" ht="12.75">
      <c r="A70" s="3" t="s">
        <v>76</v>
      </c>
      <c r="B70" s="3" t="s">
        <v>82</v>
      </c>
      <c r="C70" s="3" t="s">
        <v>20</v>
      </c>
      <c r="D70" s="3">
        <v>284</v>
      </c>
      <c r="E70" s="3"/>
      <c r="F70" s="3"/>
    </row>
    <row r="71" spans="1:6" ht="12.75">
      <c r="A71" s="3" t="s">
        <v>76</v>
      </c>
      <c r="B71" s="3" t="s">
        <v>83</v>
      </c>
      <c r="C71" s="3"/>
      <c r="D71" s="3"/>
      <c r="E71" s="3">
        <v>2300</v>
      </c>
      <c r="F71" s="3"/>
    </row>
    <row r="72" spans="1:6" ht="12.75">
      <c r="A72" s="4" t="s">
        <v>76</v>
      </c>
      <c r="B72" s="4"/>
      <c r="C72" s="4"/>
      <c r="D72" s="4">
        <f>SUM(D64:D71)</f>
        <v>2364</v>
      </c>
      <c r="E72" s="4">
        <f>SUM(E64:E71)</f>
        <v>2300</v>
      </c>
      <c r="F72" s="4">
        <f>D72-E72</f>
        <v>64</v>
      </c>
    </row>
    <row r="73" spans="1:6" ht="12.75">
      <c r="A73" s="3" t="s">
        <v>84</v>
      </c>
      <c r="B73" s="3" t="s">
        <v>40</v>
      </c>
      <c r="C73" s="3" t="s">
        <v>8</v>
      </c>
      <c r="D73" s="3">
        <v>274</v>
      </c>
      <c r="E73" s="3"/>
      <c r="F73" s="3"/>
    </row>
    <row r="74" spans="1:6" ht="12.75">
      <c r="A74" s="3" t="s">
        <v>84</v>
      </c>
      <c r="B74" s="3" t="s">
        <v>85</v>
      </c>
      <c r="C74" s="3"/>
      <c r="D74" s="3"/>
      <c r="E74" s="3">
        <v>229</v>
      </c>
      <c r="F74" s="3"/>
    </row>
    <row r="75" spans="1:6" ht="12.75">
      <c r="A75" s="4" t="s">
        <v>84</v>
      </c>
      <c r="B75" s="4"/>
      <c r="C75" s="4"/>
      <c r="D75" s="4">
        <f>SUM(D73:D74)</f>
        <v>274</v>
      </c>
      <c r="E75" s="4">
        <f>SUM(E73:E74)</f>
        <v>229</v>
      </c>
      <c r="F75" s="4">
        <f>D75-E75</f>
        <v>45</v>
      </c>
    </row>
    <row r="76" spans="1:6" ht="12.75">
      <c r="A76" s="3" t="s">
        <v>86</v>
      </c>
      <c r="B76" s="3" t="s">
        <v>87</v>
      </c>
      <c r="C76" s="3" t="s">
        <v>20</v>
      </c>
      <c r="D76" s="3">
        <v>284</v>
      </c>
      <c r="E76" s="3"/>
      <c r="F76" s="3"/>
    </row>
    <row r="77" spans="1:6" ht="12.75">
      <c r="A77" s="3" t="s">
        <v>86</v>
      </c>
      <c r="B77" s="3" t="s">
        <v>88</v>
      </c>
      <c r="C77" s="3"/>
      <c r="D77" s="3"/>
      <c r="E77" s="3">
        <v>229</v>
      </c>
      <c r="F77" s="3"/>
    </row>
    <row r="78" spans="1:6" ht="12.75">
      <c r="A78" s="4" t="s">
        <v>86</v>
      </c>
      <c r="B78" s="4"/>
      <c r="C78" s="4"/>
      <c r="D78" s="4">
        <f>SUM(D76:D77)</f>
        <v>284</v>
      </c>
      <c r="E78" s="4">
        <f>SUM(E76:E77)</f>
        <v>229</v>
      </c>
      <c r="F78" s="4">
        <f>D78-E78</f>
        <v>55</v>
      </c>
    </row>
    <row r="79" spans="1:6" ht="12.75">
      <c r="A79" s="3" t="s">
        <v>89</v>
      </c>
      <c r="B79" s="3" t="s">
        <v>90</v>
      </c>
      <c r="C79" s="3" t="s">
        <v>67</v>
      </c>
      <c r="D79" s="3">
        <v>496</v>
      </c>
      <c r="E79" s="3"/>
      <c r="F79" s="3"/>
    </row>
    <row r="80" spans="1:6" ht="12.75">
      <c r="A80" s="3" t="s">
        <v>89</v>
      </c>
      <c r="B80" s="3" t="s">
        <v>91</v>
      </c>
      <c r="C80" s="3"/>
      <c r="D80" s="3"/>
      <c r="E80" s="3">
        <v>456</v>
      </c>
      <c r="F80" s="3"/>
    </row>
    <row r="81" spans="1:6" ht="12.75">
      <c r="A81" s="4" t="s">
        <v>89</v>
      </c>
      <c r="B81" s="4"/>
      <c r="C81" s="4"/>
      <c r="D81" s="4">
        <f>SUM(D79:D80)</f>
        <v>496</v>
      </c>
      <c r="E81" s="4">
        <f>SUM(E79:E80)</f>
        <v>456</v>
      </c>
      <c r="F81" s="4">
        <f>D81-E81</f>
        <v>40</v>
      </c>
    </row>
    <row r="82" spans="1:6" ht="12.75">
      <c r="A82" s="3" t="s">
        <v>92</v>
      </c>
      <c r="B82" s="3" t="s">
        <v>93</v>
      </c>
      <c r="C82" s="3" t="s">
        <v>67</v>
      </c>
      <c r="D82" s="3">
        <v>496</v>
      </c>
      <c r="E82" s="3"/>
      <c r="F82" s="3"/>
    </row>
    <row r="83" spans="1:6" ht="12.75">
      <c r="A83" s="3" t="s">
        <v>92</v>
      </c>
      <c r="B83" s="3" t="s">
        <v>94</v>
      </c>
      <c r="C83" s="3" t="s">
        <v>20</v>
      </c>
      <c r="D83" s="3">
        <v>284</v>
      </c>
      <c r="E83" s="3"/>
      <c r="F83" s="3"/>
    </row>
    <row r="84" spans="1:6" ht="12.75">
      <c r="A84" s="3" t="s">
        <v>92</v>
      </c>
      <c r="B84" s="3" t="s">
        <v>95</v>
      </c>
      <c r="C84" s="3"/>
      <c r="D84" s="3"/>
      <c r="E84" s="3">
        <v>900</v>
      </c>
      <c r="F84" s="3"/>
    </row>
    <row r="85" spans="1:6" ht="12.75">
      <c r="A85" s="4" t="s">
        <v>92</v>
      </c>
      <c r="B85" s="4"/>
      <c r="C85" s="4"/>
      <c r="D85" s="4">
        <f>SUM(D82:D84)</f>
        <v>780</v>
      </c>
      <c r="E85" s="4">
        <f>SUM(E82:E84)</f>
        <v>900</v>
      </c>
      <c r="F85" s="4">
        <f>D85-E85</f>
        <v>-120</v>
      </c>
    </row>
    <row r="86" spans="1:6" ht="12.75">
      <c r="A86" s="3" t="s">
        <v>96</v>
      </c>
      <c r="B86" s="3" t="s">
        <v>57</v>
      </c>
      <c r="C86" s="3" t="s">
        <v>20</v>
      </c>
      <c r="D86" s="3">
        <v>284</v>
      </c>
      <c r="E86" s="3"/>
      <c r="F86" s="3"/>
    </row>
    <row r="87" spans="1:6" ht="12.75">
      <c r="A87" s="3" t="s">
        <v>96</v>
      </c>
      <c r="B87" s="3" t="s">
        <v>97</v>
      </c>
      <c r="C87" s="3" t="s">
        <v>53</v>
      </c>
      <c r="D87" s="3">
        <v>259</v>
      </c>
      <c r="E87" s="3"/>
      <c r="F87" s="3"/>
    </row>
    <row r="88" spans="1:6" ht="12.75">
      <c r="A88" s="3" t="s">
        <v>96</v>
      </c>
      <c r="B88" s="3" t="s">
        <v>98</v>
      </c>
      <c r="C88" s="3"/>
      <c r="D88" s="3"/>
      <c r="E88" s="3">
        <v>460</v>
      </c>
      <c r="F88" s="3"/>
    </row>
    <row r="89" spans="1:6" ht="12.75">
      <c r="A89" s="4" t="s">
        <v>96</v>
      </c>
      <c r="B89" s="4"/>
      <c r="C89" s="4"/>
      <c r="D89" s="4">
        <f>SUM(D86:D88)</f>
        <v>543</v>
      </c>
      <c r="E89" s="4">
        <f>SUM(E86:E88)</f>
        <v>460</v>
      </c>
      <c r="F89" s="4">
        <f>D89-E89</f>
        <v>83</v>
      </c>
    </row>
    <row r="90" spans="1:6" ht="12.75">
      <c r="A90" s="3" t="s">
        <v>99</v>
      </c>
      <c r="B90" s="3" t="s">
        <v>100</v>
      </c>
      <c r="C90" s="3" t="s">
        <v>39</v>
      </c>
      <c r="D90" s="3">
        <v>458</v>
      </c>
      <c r="E90" s="3"/>
      <c r="F90" s="3"/>
    </row>
    <row r="91" spans="1:6" ht="12.75">
      <c r="A91" s="3" t="s">
        <v>99</v>
      </c>
      <c r="B91" s="3" t="s">
        <v>101</v>
      </c>
      <c r="C91" s="3"/>
      <c r="D91" s="3"/>
      <c r="E91" s="3">
        <v>428</v>
      </c>
      <c r="F91" s="3"/>
    </row>
    <row r="92" spans="1:6" ht="12.75">
      <c r="A92" s="4" t="s">
        <v>99</v>
      </c>
      <c r="B92" s="4"/>
      <c r="C92" s="4"/>
      <c r="D92" s="4">
        <f>SUM(D90:D91)</f>
        <v>458</v>
      </c>
      <c r="E92" s="4">
        <f>SUM(E90:E91)</f>
        <v>428</v>
      </c>
      <c r="F92" s="4">
        <f>D92-E92</f>
        <v>30</v>
      </c>
    </row>
    <row r="93" spans="1:6" ht="12.75">
      <c r="A93" s="3" t="s">
        <v>102</v>
      </c>
      <c r="B93" s="3" t="s">
        <v>103</v>
      </c>
      <c r="C93" s="3" t="s">
        <v>45</v>
      </c>
      <c r="D93" s="3">
        <v>399</v>
      </c>
      <c r="E93" s="3"/>
      <c r="F93" s="3"/>
    </row>
    <row r="94" spans="1:6" ht="12.75">
      <c r="A94" s="3" t="s">
        <v>102</v>
      </c>
      <c r="B94" s="3" t="s">
        <v>104</v>
      </c>
      <c r="C94" s="3" t="s">
        <v>53</v>
      </c>
      <c r="D94" s="3">
        <v>259</v>
      </c>
      <c r="E94" s="3"/>
      <c r="F94" s="3"/>
    </row>
    <row r="95" spans="1:6" ht="12.75">
      <c r="A95" s="3" t="s">
        <v>102</v>
      </c>
      <c r="B95" s="3" t="s">
        <v>105</v>
      </c>
      <c r="C95" s="3" t="s">
        <v>20</v>
      </c>
      <c r="D95" s="3">
        <v>284</v>
      </c>
      <c r="E95" s="3"/>
      <c r="F95" s="3"/>
    </row>
    <row r="96" spans="1:6" ht="12.75">
      <c r="A96" s="3" t="s">
        <v>102</v>
      </c>
      <c r="B96" s="3" t="s">
        <v>106</v>
      </c>
      <c r="C96" s="3"/>
      <c r="D96" s="3"/>
      <c r="E96" s="3">
        <v>802</v>
      </c>
      <c r="F96" s="3"/>
    </row>
    <row r="97" spans="1:6" ht="12.75">
      <c r="A97" s="4" t="s">
        <v>102</v>
      </c>
      <c r="B97" s="4"/>
      <c r="C97" s="4"/>
      <c r="D97" s="4">
        <f>SUM(D93:D96)</f>
        <v>942</v>
      </c>
      <c r="E97" s="4">
        <f>SUM(E93:E96)</f>
        <v>802</v>
      </c>
      <c r="F97" s="4">
        <f>D97-E97</f>
        <v>140</v>
      </c>
    </row>
    <row r="98" spans="1:6" ht="12.75">
      <c r="A98" s="3" t="s">
        <v>107</v>
      </c>
      <c r="B98" s="3" t="s">
        <v>108</v>
      </c>
      <c r="C98" s="3" t="s">
        <v>8</v>
      </c>
      <c r="D98" s="3">
        <v>274</v>
      </c>
      <c r="E98" s="3"/>
      <c r="F98" s="3"/>
    </row>
    <row r="99" spans="1:6" ht="12.75">
      <c r="A99" s="3" t="s">
        <v>107</v>
      </c>
      <c r="B99" s="3" t="s">
        <v>109</v>
      </c>
      <c r="C99" s="3"/>
      <c r="D99" s="3"/>
      <c r="E99" s="3">
        <v>229</v>
      </c>
      <c r="F99" s="3"/>
    </row>
    <row r="100" spans="1:6" ht="12.75">
      <c r="A100" s="4" t="s">
        <v>107</v>
      </c>
      <c r="B100" s="4"/>
      <c r="C100" s="4"/>
      <c r="D100" s="4">
        <f>SUM(D98:D99)</f>
        <v>274</v>
      </c>
      <c r="E100" s="4">
        <f>SUM(E98:E99)</f>
        <v>229</v>
      </c>
      <c r="F100" s="4">
        <f>D100-E100</f>
        <v>45</v>
      </c>
    </row>
    <row r="101" spans="1:6" ht="12.75">
      <c r="A101" s="3" t="s">
        <v>110</v>
      </c>
      <c r="B101" s="3" t="s">
        <v>111</v>
      </c>
      <c r="C101" s="3" t="s">
        <v>53</v>
      </c>
      <c r="D101" s="3">
        <v>259</v>
      </c>
      <c r="E101" s="3"/>
      <c r="F101" s="3"/>
    </row>
    <row r="102" spans="1:6" ht="12.75">
      <c r="A102" s="3" t="s">
        <v>110</v>
      </c>
      <c r="B102" s="3" t="s">
        <v>112</v>
      </c>
      <c r="C102" s="3"/>
      <c r="D102" s="3"/>
      <c r="E102" s="3">
        <v>229</v>
      </c>
      <c r="F102" s="3"/>
    </row>
    <row r="103" spans="1:6" ht="12.75">
      <c r="A103" s="4" t="s">
        <v>110</v>
      </c>
      <c r="B103" s="4"/>
      <c r="C103" s="4"/>
      <c r="D103" s="4">
        <f>SUM(D101:D102)</f>
        <v>259</v>
      </c>
      <c r="E103" s="4">
        <f>SUM(E101:E102)</f>
        <v>229</v>
      </c>
      <c r="F103" s="4">
        <f>D103-E103</f>
        <v>30</v>
      </c>
    </row>
    <row r="104" spans="1:6" ht="12.75">
      <c r="A104" s="3" t="s">
        <v>113</v>
      </c>
      <c r="B104" s="3" t="s">
        <v>114</v>
      </c>
      <c r="C104" s="3" t="s">
        <v>115</v>
      </c>
      <c r="D104" s="3">
        <v>548</v>
      </c>
      <c r="E104" s="3"/>
      <c r="F104" s="3"/>
    </row>
    <row r="105" spans="1:6" ht="12.75">
      <c r="A105" s="3" t="s">
        <v>113</v>
      </c>
      <c r="B105" s="3" t="s">
        <v>116</v>
      </c>
      <c r="C105" s="3"/>
      <c r="D105" s="3"/>
      <c r="E105" s="3">
        <v>458</v>
      </c>
      <c r="F105" s="3"/>
    </row>
    <row r="106" spans="1:6" ht="12.75">
      <c r="A106" s="4" t="s">
        <v>113</v>
      </c>
      <c r="B106" s="4"/>
      <c r="C106" s="4"/>
      <c r="D106" s="4">
        <f>SUM(D104:D105)</f>
        <v>548</v>
      </c>
      <c r="E106" s="4">
        <f>SUM(E104:E105)</f>
        <v>458</v>
      </c>
      <c r="F106" s="4">
        <f>D106-E106</f>
        <v>90</v>
      </c>
    </row>
    <row r="107" spans="1:6" ht="12.75">
      <c r="A107" s="3" t="s">
        <v>117</v>
      </c>
      <c r="B107" s="3" t="s">
        <v>118</v>
      </c>
      <c r="C107" s="3" t="s">
        <v>20</v>
      </c>
      <c r="D107" s="3">
        <v>284</v>
      </c>
      <c r="E107" s="3"/>
      <c r="F107" s="3"/>
    </row>
    <row r="108" spans="1:6" ht="12.75">
      <c r="A108" s="3" t="s">
        <v>117</v>
      </c>
      <c r="B108" s="3" t="s">
        <v>119</v>
      </c>
      <c r="C108" s="3"/>
      <c r="D108" s="3"/>
      <c r="E108" s="3">
        <v>229</v>
      </c>
      <c r="F108" s="3"/>
    </row>
    <row r="109" spans="1:6" ht="12.75">
      <c r="A109" s="4" t="s">
        <v>117</v>
      </c>
      <c r="B109" s="4"/>
      <c r="C109" s="4"/>
      <c r="D109" s="4">
        <f>SUM(D107:D108)</f>
        <v>284</v>
      </c>
      <c r="E109" s="4">
        <f>SUM(E107:E108)</f>
        <v>229</v>
      </c>
      <c r="F109" s="4">
        <f>D109-E109</f>
        <v>55</v>
      </c>
    </row>
    <row r="110" spans="1:6" ht="12.75">
      <c r="A110" s="3" t="s">
        <v>120</v>
      </c>
      <c r="B110" s="3" t="s">
        <v>121</v>
      </c>
      <c r="C110" s="3" t="s">
        <v>8</v>
      </c>
      <c r="D110" s="3">
        <v>274</v>
      </c>
      <c r="E110" s="3"/>
      <c r="F110" s="3"/>
    </row>
    <row r="111" spans="1:6" ht="12.75">
      <c r="A111" s="3" t="s">
        <v>120</v>
      </c>
      <c r="B111" s="3" t="s">
        <v>122</v>
      </c>
      <c r="C111" s="3" t="s">
        <v>8</v>
      </c>
      <c r="D111" s="3">
        <v>274</v>
      </c>
      <c r="E111" s="3"/>
      <c r="F111" s="3"/>
    </row>
    <row r="112" spans="1:6" ht="12.75">
      <c r="A112" s="3" t="s">
        <v>120</v>
      </c>
      <c r="B112" s="3" t="s">
        <v>123</v>
      </c>
      <c r="C112" s="3" t="s">
        <v>8</v>
      </c>
      <c r="D112" s="3">
        <v>274</v>
      </c>
      <c r="E112" s="3"/>
      <c r="F112" s="3"/>
    </row>
    <row r="113" spans="1:6" ht="12.75">
      <c r="A113" s="3" t="s">
        <v>120</v>
      </c>
      <c r="B113" s="3" t="s">
        <v>57</v>
      </c>
      <c r="C113" s="3" t="s">
        <v>20</v>
      </c>
      <c r="D113" s="3">
        <v>284</v>
      </c>
      <c r="E113" s="3"/>
      <c r="F113" s="3"/>
    </row>
    <row r="114" spans="1:6" ht="12.75">
      <c r="A114" s="3" t="s">
        <v>120</v>
      </c>
      <c r="B114" s="3" t="s">
        <v>19</v>
      </c>
      <c r="C114" s="3" t="s">
        <v>20</v>
      </c>
      <c r="D114" s="3">
        <v>284</v>
      </c>
      <c r="E114" s="3"/>
      <c r="F114" s="3"/>
    </row>
    <row r="115" spans="1:6" ht="12.75">
      <c r="A115" s="3" t="s">
        <v>120</v>
      </c>
      <c r="B115" s="3" t="s">
        <v>124</v>
      </c>
      <c r="C115" s="3" t="s">
        <v>20</v>
      </c>
      <c r="D115" s="3">
        <v>284</v>
      </c>
      <c r="E115" s="3"/>
      <c r="F115" s="3"/>
    </row>
    <row r="116" spans="1:6" ht="12.75">
      <c r="A116" s="3" t="s">
        <v>120</v>
      </c>
      <c r="B116" s="3" t="s">
        <v>125</v>
      </c>
      <c r="C116" s="3" t="s">
        <v>126</v>
      </c>
      <c r="D116" s="3">
        <v>1644</v>
      </c>
      <c r="E116" s="3"/>
      <c r="F116" s="3"/>
    </row>
    <row r="117" spans="1:6" ht="12.75">
      <c r="A117" s="3" t="s">
        <v>120</v>
      </c>
      <c r="B117" s="3" t="s">
        <v>127</v>
      </c>
      <c r="C117" s="3" t="s">
        <v>128</v>
      </c>
      <c r="D117" s="3">
        <v>2555</v>
      </c>
      <c r="E117" s="3"/>
      <c r="F117" s="3"/>
    </row>
    <row r="118" spans="1:6" ht="12.75">
      <c r="A118" s="3" t="s">
        <v>120</v>
      </c>
      <c r="B118" s="3" t="s">
        <v>129</v>
      </c>
      <c r="C118" s="3"/>
      <c r="D118" s="3"/>
      <c r="E118" s="3">
        <v>2290</v>
      </c>
      <c r="F118" s="3"/>
    </row>
    <row r="119" spans="1:6" ht="12.75">
      <c r="A119" s="3" t="s">
        <v>120</v>
      </c>
      <c r="B119" s="3" t="s">
        <v>130</v>
      </c>
      <c r="C119" s="3"/>
      <c r="D119" s="3"/>
      <c r="E119" s="3">
        <v>2518</v>
      </c>
      <c r="F119" s="3"/>
    </row>
    <row r="120" spans="1:6" ht="12.75">
      <c r="A120" s="4" t="s">
        <v>120</v>
      </c>
      <c r="B120" s="4"/>
      <c r="C120" s="4"/>
      <c r="D120" s="4">
        <f>SUM(D110:D119)</f>
        <v>5873</v>
      </c>
      <c r="E120" s="4">
        <f>SUM(E110:E119)</f>
        <v>4808</v>
      </c>
      <c r="F120" s="4">
        <f>D120-E120</f>
        <v>1065</v>
      </c>
    </row>
    <row r="121" spans="1:6" ht="12.75">
      <c r="A121" s="3" t="s">
        <v>131</v>
      </c>
      <c r="B121" s="3" t="s">
        <v>124</v>
      </c>
      <c r="C121" s="3" t="s">
        <v>20</v>
      </c>
      <c r="D121" s="3">
        <v>284</v>
      </c>
      <c r="E121" s="3"/>
      <c r="F121" s="3"/>
    </row>
    <row r="122" spans="1:6" ht="12.75">
      <c r="A122" s="3" t="s">
        <v>131</v>
      </c>
      <c r="B122" s="3" t="s">
        <v>132</v>
      </c>
      <c r="C122" s="3"/>
      <c r="D122" s="3"/>
      <c r="E122" s="3">
        <v>229</v>
      </c>
      <c r="F122" s="3"/>
    </row>
    <row r="123" spans="1:6" ht="12.75">
      <c r="A123" s="4" t="s">
        <v>131</v>
      </c>
      <c r="B123" s="4"/>
      <c r="C123" s="4"/>
      <c r="D123" s="4">
        <f>SUM(D121:D122)</f>
        <v>284</v>
      </c>
      <c r="E123" s="4">
        <f>SUM(E121:E122)</f>
        <v>229</v>
      </c>
      <c r="F123" s="4">
        <f>D123-E123</f>
        <v>55</v>
      </c>
    </row>
    <row r="124" spans="1:6" ht="12.75">
      <c r="A124" s="3" t="s">
        <v>133</v>
      </c>
      <c r="B124" s="3" t="s">
        <v>134</v>
      </c>
      <c r="C124" s="3" t="s">
        <v>39</v>
      </c>
      <c r="D124" s="3">
        <v>458</v>
      </c>
      <c r="E124" s="3"/>
      <c r="F124" s="3"/>
    </row>
    <row r="125" spans="1:6" ht="12.75">
      <c r="A125" s="3" t="s">
        <v>133</v>
      </c>
      <c r="B125" s="3" t="s">
        <v>135</v>
      </c>
      <c r="C125" s="3"/>
      <c r="D125" s="3"/>
      <c r="E125" s="3">
        <v>428</v>
      </c>
      <c r="F125" s="3"/>
    </row>
    <row r="126" spans="1:6" ht="12.75">
      <c r="A126" s="4" t="s">
        <v>133</v>
      </c>
      <c r="B126" s="4"/>
      <c r="C126" s="4"/>
      <c r="D126" s="4">
        <f>SUM(D124:D125)</f>
        <v>458</v>
      </c>
      <c r="E126" s="4">
        <f>SUM(E124:E125)</f>
        <v>428</v>
      </c>
      <c r="F126" s="4">
        <f>D126-E126</f>
        <v>30</v>
      </c>
    </row>
    <row r="127" spans="1:6" ht="12.75">
      <c r="A127" s="3" t="s">
        <v>136</v>
      </c>
      <c r="B127" s="3" t="s">
        <v>137</v>
      </c>
      <c r="C127" s="3" t="s">
        <v>20</v>
      </c>
      <c r="D127" s="3">
        <v>284</v>
      </c>
      <c r="E127" s="3"/>
      <c r="F127" s="3"/>
    </row>
    <row r="128" spans="1:6" ht="12.75">
      <c r="A128" s="3" t="s">
        <v>136</v>
      </c>
      <c r="B128" s="3" t="s">
        <v>138</v>
      </c>
      <c r="C128" s="3"/>
      <c r="D128" s="3"/>
      <c r="E128" s="3">
        <v>229</v>
      </c>
      <c r="F128" s="3"/>
    </row>
    <row r="129" spans="1:6" ht="12.75">
      <c r="A129" s="4" t="s">
        <v>136</v>
      </c>
      <c r="B129" s="4"/>
      <c r="C129" s="4"/>
      <c r="D129" s="4">
        <f>SUM(D127:D128)</f>
        <v>284</v>
      </c>
      <c r="E129" s="4">
        <f>SUM(E127:E128)</f>
        <v>229</v>
      </c>
      <c r="F129" s="4">
        <f>D129-E129</f>
        <v>55</v>
      </c>
    </row>
    <row r="130" spans="1:6" ht="12.75">
      <c r="A130" s="3" t="s">
        <v>139</v>
      </c>
      <c r="B130" s="3" t="s">
        <v>62</v>
      </c>
      <c r="C130" s="3" t="s">
        <v>8</v>
      </c>
      <c r="D130" s="3">
        <v>274</v>
      </c>
      <c r="E130" s="3"/>
      <c r="F130" s="3"/>
    </row>
    <row r="131" spans="1:6" ht="12.75">
      <c r="A131" s="3" t="s">
        <v>139</v>
      </c>
      <c r="B131" s="3" t="s">
        <v>140</v>
      </c>
      <c r="C131" s="3"/>
      <c r="D131" s="3"/>
      <c r="E131" s="3">
        <v>229</v>
      </c>
      <c r="F131" s="3"/>
    </row>
    <row r="132" spans="1:6" ht="12.75">
      <c r="A132" s="4" t="s">
        <v>139</v>
      </c>
      <c r="B132" s="4"/>
      <c r="C132" s="4"/>
      <c r="D132" s="4">
        <f>SUM(D130:D131)</f>
        <v>274</v>
      </c>
      <c r="E132" s="4">
        <f>SUM(E130:E131)</f>
        <v>229</v>
      </c>
      <c r="F132" s="4">
        <f>D132-E132</f>
        <v>45</v>
      </c>
    </row>
    <row r="133" spans="1:6" ht="12.75">
      <c r="A133" s="3" t="s">
        <v>141</v>
      </c>
      <c r="B133" s="3" t="s">
        <v>142</v>
      </c>
      <c r="C133" s="3" t="s">
        <v>45</v>
      </c>
      <c r="D133" s="3">
        <v>399</v>
      </c>
      <c r="E133" s="3"/>
      <c r="F133" s="3"/>
    </row>
    <row r="134" spans="1:6" ht="12.75">
      <c r="A134" s="3" t="s">
        <v>141</v>
      </c>
      <c r="B134" s="3" t="s">
        <v>143</v>
      </c>
      <c r="C134" s="3"/>
      <c r="D134" s="3"/>
      <c r="E134" s="3">
        <v>344</v>
      </c>
      <c r="F134" s="3"/>
    </row>
    <row r="135" spans="1:6" ht="12.75">
      <c r="A135" s="4" t="s">
        <v>141</v>
      </c>
      <c r="B135" s="4"/>
      <c r="C135" s="4"/>
      <c r="D135" s="4">
        <f>SUM(D133:D134)</f>
        <v>399</v>
      </c>
      <c r="E135" s="4">
        <f>SUM(E133:E134)</f>
        <v>344</v>
      </c>
      <c r="F135" s="4">
        <f>D135-E135</f>
        <v>55</v>
      </c>
    </row>
    <row r="136" spans="1:6" ht="12.75">
      <c r="A136" s="3" t="s">
        <v>144</v>
      </c>
      <c r="B136" s="3" t="s">
        <v>145</v>
      </c>
      <c r="C136" s="3" t="s">
        <v>115</v>
      </c>
      <c r="D136" s="3">
        <v>548</v>
      </c>
      <c r="E136" s="3"/>
      <c r="F136" s="3"/>
    </row>
    <row r="137" spans="1:6" ht="12.75">
      <c r="A137" s="3" t="s">
        <v>144</v>
      </c>
      <c r="B137" s="3" t="s">
        <v>146</v>
      </c>
      <c r="C137" s="3"/>
      <c r="D137" s="3"/>
      <c r="E137" s="3">
        <v>458</v>
      </c>
      <c r="F137" s="3"/>
    </row>
    <row r="138" spans="1:6" ht="12.75">
      <c r="A138" s="4" t="s">
        <v>144</v>
      </c>
      <c r="B138" s="4"/>
      <c r="C138" s="4"/>
      <c r="D138" s="4">
        <f>SUM(D136:D137)</f>
        <v>548</v>
      </c>
      <c r="E138" s="4">
        <f>SUM(E136:E137)</f>
        <v>458</v>
      </c>
      <c r="F138" s="4">
        <f>D138-E138</f>
        <v>90</v>
      </c>
    </row>
    <row r="139" spans="1:6" ht="12.75">
      <c r="A139" s="3" t="s">
        <v>147</v>
      </c>
      <c r="B139" s="3" t="s">
        <v>148</v>
      </c>
      <c r="C139" s="3" t="s">
        <v>45</v>
      </c>
      <c r="D139" s="3">
        <v>399</v>
      </c>
      <c r="E139" s="3"/>
      <c r="F139" s="3"/>
    </row>
    <row r="140" spans="1:6" ht="12.75">
      <c r="A140" s="3" t="s">
        <v>147</v>
      </c>
      <c r="B140" s="3" t="s">
        <v>149</v>
      </c>
      <c r="C140" s="3"/>
      <c r="D140" s="3"/>
      <c r="E140" s="3">
        <v>344</v>
      </c>
      <c r="F140" s="3"/>
    </row>
    <row r="141" spans="1:6" ht="12.75">
      <c r="A141" s="4" t="s">
        <v>147</v>
      </c>
      <c r="B141" s="4"/>
      <c r="C141" s="4"/>
      <c r="D141" s="4">
        <f>SUM(D139:D140)</f>
        <v>399</v>
      </c>
      <c r="E141" s="4">
        <f>SUM(E139:E140)</f>
        <v>344</v>
      </c>
      <c r="F141" s="4">
        <f>D141-E141</f>
        <v>55</v>
      </c>
    </row>
    <row r="142" spans="1:6" ht="12.75">
      <c r="A142" s="3" t="s">
        <v>150</v>
      </c>
      <c r="B142" s="3" t="s">
        <v>151</v>
      </c>
      <c r="C142" s="3" t="s">
        <v>20</v>
      </c>
      <c r="D142" s="3">
        <v>284</v>
      </c>
      <c r="E142" s="3"/>
      <c r="F142" s="3"/>
    </row>
    <row r="143" spans="1:6" ht="12.75">
      <c r="A143" s="3" t="s">
        <v>150</v>
      </c>
      <c r="B143" s="3" t="s">
        <v>152</v>
      </c>
      <c r="C143" s="3"/>
      <c r="D143" s="3"/>
      <c r="E143" s="3">
        <v>229</v>
      </c>
      <c r="F143" s="3"/>
    </row>
    <row r="144" spans="1:6" ht="12.75">
      <c r="A144" s="4" t="s">
        <v>150</v>
      </c>
      <c r="B144" s="4"/>
      <c r="C144" s="4"/>
      <c r="D144" s="4">
        <f>SUM(D142:D143)</f>
        <v>284</v>
      </c>
      <c r="E144" s="4">
        <f>SUM(E142:E143)</f>
        <v>229</v>
      </c>
      <c r="F144" s="4">
        <f>D144-E144</f>
        <v>55</v>
      </c>
    </row>
    <row r="145" spans="1:6" ht="12.75">
      <c r="A145" s="3" t="s">
        <v>153</v>
      </c>
      <c r="B145" s="3" t="s">
        <v>154</v>
      </c>
      <c r="C145" s="3" t="s">
        <v>49</v>
      </c>
      <c r="D145" s="3">
        <v>518</v>
      </c>
      <c r="E145" s="3"/>
      <c r="F145" s="3"/>
    </row>
    <row r="146" spans="1:6" ht="12.75">
      <c r="A146" s="3" t="s">
        <v>153</v>
      </c>
      <c r="B146" s="3" t="s">
        <v>155</v>
      </c>
      <c r="C146" s="3"/>
      <c r="D146" s="3"/>
      <c r="E146" s="3">
        <v>458</v>
      </c>
      <c r="F146" s="3"/>
    </row>
    <row r="147" spans="1:6" ht="12.75">
      <c r="A147" s="4" t="s">
        <v>153</v>
      </c>
      <c r="B147" s="4"/>
      <c r="C147" s="4"/>
      <c r="D147" s="4">
        <f>SUM(D145:D146)</f>
        <v>518</v>
      </c>
      <c r="E147" s="4">
        <f>SUM(E145:E146)</f>
        <v>458</v>
      </c>
      <c r="F147" s="4">
        <f>D147-E147</f>
        <v>60</v>
      </c>
    </row>
    <row r="148" spans="1:6" ht="12.75">
      <c r="A148" s="3" t="s">
        <v>156</v>
      </c>
      <c r="B148" s="3" t="s">
        <v>157</v>
      </c>
      <c r="C148" s="3" t="s">
        <v>45</v>
      </c>
      <c r="D148" s="3">
        <v>399</v>
      </c>
      <c r="E148" s="3"/>
      <c r="F148" s="3"/>
    </row>
    <row r="149" spans="1:6" ht="12.75">
      <c r="A149" s="3" t="s">
        <v>156</v>
      </c>
      <c r="B149" s="3" t="s">
        <v>158</v>
      </c>
      <c r="C149" s="3"/>
      <c r="D149" s="3"/>
      <c r="E149" s="3">
        <v>350</v>
      </c>
      <c r="F149" s="3"/>
    </row>
    <row r="150" spans="1:6" ht="12.75">
      <c r="A150" s="4" t="s">
        <v>156</v>
      </c>
      <c r="B150" s="4"/>
      <c r="C150" s="4"/>
      <c r="D150" s="4">
        <f>SUM(D148:D149)</f>
        <v>399</v>
      </c>
      <c r="E150" s="4">
        <f>SUM(E148:E149)</f>
        <v>350</v>
      </c>
      <c r="F150" s="4">
        <f>D150-E150</f>
        <v>49</v>
      </c>
    </row>
    <row r="151" spans="1:6" ht="12.75">
      <c r="A151" s="3" t="s">
        <v>159</v>
      </c>
      <c r="B151" s="3" t="s">
        <v>160</v>
      </c>
      <c r="C151" s="3" t="s">
        <v>39</v>
      </c>
      <c r="D151" s="3">
        <v>458</v>
      </c>
      <c r="E151" s="3"/>
      <c r="F151" s="3"/>
    </row>
    <row r="152" spans="1:6" ht="12.75">
      <c r="A152" s="3" t="s">
        <v>159</v>
      </c>
      <c r="B152" s="3" t="s">
        <v>161</v>
      </c>
      <c r="C152" s="3"/>
      <c r="D152" s="3"/>
      <c r="E152" s="3">
        <v>428</v>
      </c>
      <c r="F152" s="3"/>
    </row>
    <row r="153" spans="1:6" ht="12.75">
      <c r="A153" s="4" t="s">
        <v>159</v>
      </c>
      <c r="B153" s="4"/>
      <c r="C153" s="4"/>
      <c r="D153" s="4">
        <f>SUM(D151:D152)</f>
        <v>458</v>
      </c>
      <c r="E153" s="4">
        <f>SUM(E151:E152)</f>
        <v>428</v>
      </c>
      <c r="F153" s="4">
        <f>D153-E153</f>
        <v>30</v>
      </c>
    </row>
    <row r="154" spans="1:6" ht="12.75">
      <c r="A154" s="3" t="s">
        <v>162</v>
      </c>
      <c r="B154" s="3" t="s">
        <v>163</v>
      </c>
      <c r="C154" s="3" t="s">
        <v>8</v>
      </c>
      <c r="D154" s="3">
        <v>274</v>
      </c>
      <c r="E154" s="3"/>
      <c r="F154" s="3"/>
    </row>
    <row r="155" spans="1:6" ht="12.75">
      <c r="A155" s="3" t="s">
        <v>162</v>
      </c>
      <c r="B155" s="3" t="s">
        <v>164</v>
      </c>
      <c r="C155" s="3"/>
      <c r="D155" s="3"/>
      <c r="E155" s="3">
        <v>229</v>
      </c>
      <c r="F155" s="3"/>
    </row>
    <row r="156" spans="1:6" ht="12.75">
      <c r="A156" s="4" t="s">
        <v>162</v>
      </c>
      <c r="B156" s="4"/>
      <c r="C156" s="4"/>
      <c r="D156" s="4">
        <f>SUM(D154:D155)</f>
        <v>274</v>
      </c>
      <c r="E156" s="4">
        <f>SUM(E154:E155)</f>
        <v>229</v>
      </c>
      <c r="F156" s="4">
        <f>D156-E156</f>
        <v>45</v>
      </c>
    </row>
    <row r="157" spans="1:6" ht="12.75">
      <c r="A157" s="3" t="s">
        <v>165</v>
      </c>
      <c r="B157" s="3" t="s">
        <v>124</v>
      </c>
      <c r="C157" s="3" t="s">
        <v>20</v>
      </c>
      <c r="D157" s="3">
        <v>284</v>
      </c>
      <c r="E157" s="3"/>
      <c r="F157" s="3"/>
    </row>
    <row r="158" spans="1:6" ht="12.75">
      <c r="A158" s="3" t="s">
        <v>165</v>
      </c>
      <c r="B158" s="3" t="s">
        <v>166</v>
      </c>
      <c r="C158" s="3"/>
      <c r="D158" s="3"/>
      <c r="E158" s="3">
        <v>230</v>
      </c>
      <c r="F158" s="3"/>
    </row>
    <row r="159" spans="1:6" ht="12.75">
      <c r="A159" s="4" t="s">
        <v>165</v>
      </c>
      <c r="B159" s="4"/>
      <c r="C159" s="4"/>
      <c r="D159" s="4">
        <f>SUM(D157:D158)</f>
        <v>284</v>
      </c>
      <c r="E159" s="4">
        <f>SUM(E157:E158)</f>
        <v>230</v>
      </c>
      <c r="F159" s="4">
        <f>D159-E159</f>
        <v>54</v>
      </c>
    </row>
    <row r="160" spans="1:6" ht="12.75">
      <c r="A160" s="3" t="s">
        <v>167</v>
      </c>
      <c r="B160" s="3" t="s">
        <v>168</v>
      </c>
      <c r="C160" s="3" t="s">
        <v>53</v>
      </c>
      <c r="D160" s="3">
        <v>259</v>
      </c>
      <c r="E160" s="3"/>
      <c r="F160" s="3"/>
    </row>
    <row r="161" spans="1:6" ht="12.75">
      <c r="A161" s="3" t="s">
        <v>167</v>
      </c>
      <c r="B161" s="3" t="s">
        <v>169</v>
      </c>
      <c r="C161" s="3"/>
      <c r="D161" s="3"/>
      <c r="E161" s="3">
        <v>229</v>
      </c>
      <c r="F161" s="3"/>
    </row>
    <row r="162" spans="1:6" ht="12.75">
      <c r="A162" s="4" t="s">
        <v>167</v>
      </c>
      <c r="B162" s="4"/>
      <c r="C162" s="4"/>
      <c r="D162" s="4">
        <f>SUM(D160:D161)</f>
        <v>259</v>
      </c>
      <c r="E162" s="4">
        <f>SUM(E160:E161)</f>
        <v>229</v>
      </c>
      <c r="F162" s="4">
        <f>D162-E162</f>
        <v>30</v>
      </c>
    </row>
    <row r="163" spans="1:6" ht="12.75">
      <c r="A163" s="3" t="s">
        <v>170</v>
      </c>
      <c r="B163" s="3" t="s">
        <v>171</v>
      </c>
      <c r="C163" s="3" t="s">
        <v>24</v>
      </c>
      <c r="D163" s="3">
        <v>306</v>
      </c>
      <c r="E163" s="3"/>
      <c r="F163" s="3"/>
    </row>
    <row r="164" spans="1:6" ht="12.75">
      <c r="A164" s="3" t="s">
        <v>170</v>
      </c>
      <c r="B164" s="3" t="s">
        <v>172</v>
      </c>
      <c r="C164" s="3"/>
      <c r="D164" s="3"/>
      <c r="E164" s="3">
        <v>276</v>
      </c>
      <c r="F164" s="3"/>
    </row>
    <row r="165" spans="1:6" ht="12.75">
      <c r="A165" s="4" t="s">
        <v>170</v>
      </c>
      <c r="B165" s="4"/>
      <c r="C165" s="4"/>
      <c r="D165" s="4">
        <f>SUM(D163:D164)</f>
        <v>306</v>
      </c>
      <c r="E165" s="4">
        <f>SUM(E163:E164)</f>
        <v>276</v>
      </c>
      <c r="F165" s="4">
        <f>D165-E165</f>
        <v>30</v>
      </c>
    </row>
    <row r="166" spans="1:6" ht="12.75">
      <c r="A166" s="3" t="s">
        <v>173</v>
      </c>
      <c r="B166" s="3" t="s">
        <v>174</v>
      </c>
      <c r="C166" s="3" t="s">
        <v>8</v>
      </c>
      <c r="D166" s="3">
        <v>274</v>
      </c>
      <c r="E166" s="3"/>
      <c r="F166" s="3"/>
    </row>
    <row r="167" spans="1:6" ht="12.75">
      <c r="A167" s="3" t="s">
        <v>173</v>
      </c>
      <c r="B167" s="3" t="s">
        <v>175</v>
      </c>
      <c r="C167" s="3"/>
      <c r="D167" s="3"/>
      <c r="E167" s="3">
        <v>229</v>
      </c>
      <c r="F167" s="3"/>
    </row>
    <row r="168" spans="1:6" ht="12.75">
      <c r="A168" s="4" t="s">
        <v>173</v>
      </c>
      <c r="B168" s="4"/>
      <c r="C168" s="4"/>
      <c r="D168" s="4">
        <f>SUM(D166:D167)</f>
        <v>274</v>
      </c>
      <c r="E168" s="4">
        <f>SUM(E166:E167)</f>
        <v>229</v>
      </c>
      <c r="F168" s="4">
        <f>D168-E168</f>
        <v>45</v>
      </c>
    </row>
    <row r="169" spans="1:6" ht="12.75">
      <c r="A169" s="3" t="s">
        <v>176</v>
      </c>
      <c r="B169" s="3" t="s">
        <v>177</v>
      </c>
      <c r="C169" s="3" t="s">
        <v>39</v>
      </c>
      <c r="D169" s="3">
        <v>458</v>
      </c>
      <c r="E169" s="3"/>
      <c r="F169" s="3"/>
    </row>
    <row r="170" spans="1:6" ht="12.75">
      <c r="A170" s="3" t="s">
        <v>176</v>
      </c>
      <c r="B170" s="3" t="s">
        <v>178</v>
      </c>
      <c r="C170" s="3"/>
      <c r="D170" s="3"/>
      <c r="E170" s="3">
        <v>428</v>
      </c>
      <c r="F170" s="3"/>
    </row>
    <row r="171" spans="1:6" ht="12.75">
      <c r="A171" s="4" t="s">
        <v>176</v>
      </c>
      <c r="B171" s="4"/>
      <c r="C171" s="4"/>
      <c r="D171" s="4">
        <f>SUM(D169:D170)</f>
        <v>458</v>
      </c>
      <c r="E171" s="4">
        <f>SUM(E169:E170)</f>
        <v>428</v>
      </c>
      <c r="F171" s="4">
        <f>D171-E171</f>
        <v>30</v>
      </c>
    </row>
    <row r="172" spans="1:6" ht="12.75">
      <c r="A172" s="3" t="s">
        <v>179</v>
      </c>
      <c r="B172" s="3" t="s">
        <v>23</v>
      </c>
      <c r="C172" s="3" t="s">
        <v>24</v>
      </c>
      <c r="D172" s="3">
        <v>306</v>
      </c>
      <c r="E172" s="3"/>
      <c r="F172" s="3"/>
    </row>
    <row r="173" spans="1:6" ht="12.75">
      <c r="A173" s="3" t="s">
        <v>179</v>
      </c>
      <c r="B173" s="3" t="s">
        <v>180</v>
      </c>
      <c r="C173" s="3"/>
      <c r="D173" s="3"/>
      <c r="E173" s="3">
        <v>276</v>
      </c>
      <c r="F173" s="3"/>
    </row>
    <row r="174" spans="1:6" ht="12.75">
      <c r="A174" s="4" t="s">
        <v>179</v>
      </c>
      <c r="B174" s="4"/>
      <c r="C174" s="4"/>
      <c r="D174" s="4">
        <f>SUM(D172:D173)</f>
        <v>306</v>
      </c>
      <c r="E174" s="4">
        <f>SUM(E172:E173)</f>
        <v>276</v>
      </c>
      <c r="F174" s="4">
        <f>D174-E174</f>
        <v>30</v>
      </c>
    </row>
    <row r="175" spans="1:6" ht="12.75">
      <c r="A175" s="3" t="s">
        <v>181</v>
      </c>
      <c r="B175" s="3" t="s">
        <v>93</v>
      </c>
      <c r="C175" s="3" t="s">
        <v>67</v>
      </c>
      <c r="D175" s="3">
        <v>496</v>
      </c>
      <c r="E175" s="3"/>
      <c r="F175" s="3"/>
    </row>
    <row r="176" spans="1:6" ht="12.75">
      <c r="A176" s="3" t="s">
        <v>181</v>
      </c>
      <c r="B176" s="3" t="s">
        <v>182</v>
      </c>
      <c r="C176" s="3"/>
      <c r="D176" s="3"/>
      <c r="E176" s="3">
        <v>456</v>
      </c>
      <c r="F176" s="3"/>
    </row>
    <row r="177" spans="1:6" ht="12.75">
      <c r="A177" s="4" t="s">
        <v>181</v>
      </c>
      <c r="B177" s="4"/>
      <c r="C177" s="4"/>
      <c r="D177" s="4">
        <f>SUM(D175:D176)</f>
        <v>496</v>
      </c>
      <c r="E177" s="4">
        <f>SUM(E175:E176)</f>
        <v>456</v>
      </c>
      <c r="F177" s="4">
        <f>D177-E177</f>
        <v>40</v>
      </c>
    </row>
    <row r="178" spans="1:6" ht="12.75">
      <c r="A178" s="3" t="s">
        <v>183</v>
      </c>
      <c r="B178" s="3" t="s">
        <v>22</v>
      </c>
      <c r="C178" s="3" t="s">
        <v>8</v>
      </c>
      <c r="D178" s="3">
        <v>274</v>
      </c>
      <c r="E178" s="3"/>
      <c r="F178" s="3"/>
    </row>
    <row r="179" spans="1:6" ht="12.75">
      <c r="A179" s="3" t="s">
        <v>183</v>
      </c>
      <c r="B179" s="3" t="s">
        <v>73</v>
      </c>
      <c r="C179" s="3" t="s">
        <v>8</v>
      </c>
      <c r="D179" s="3">
        <v>274</v>
      </c>
      <c r="E179" s="3"/>
      <c r="F179" s="3"/>
    </row>
    <row r="180" spans="1:6" ht="12.75">
      <c r="A180" s="3" t="s">
        <v>183</v>
      </c>
      <c r="B180" s="3" t="s">
        <v>184</v>
      </c>
      <c r="C180" s="3"/>
      <c r="D180" s="3"/>
      <c r="E180" s="3">
        <v>229</v>
      </c>
      <c r="F180" s="3"/>
    </row>
    <row r="181" spans="1:6" ht="12.75">
      <c r="A181" s="3" t="s">
        <v>183</v>
      </c>
      <c r="B181" s="3" t="s">
        <v>185</v>
      </c>
      <c r="C181" s="3"/>
      <c r="D181" s="3"/>
      <c r="E181" s="3">
        <v>229</v>
      </c>
      <c r="F181" s="3"/>
    </row>
    <row r="182" spans="1:6" ht="12.75">
      <c r="A182" s="4" t="s">
        <v>183</v>
      </c>
      <c r="B182" s="4"/>
      <c r="C182" s="4"/>
      <c r="D182" s="4">
        <f>SUM(D178:D181)</f>
        <v>548</v>
      </c>
      <c r="E182" s="4">
        <f>SUM(E178:E181)</f>
        <v>458</v>
      </c>
      <c r="F182" s="4">
        <f>D182-E182</f>
        <v>90</v>
      </c>
    </row>
    <row r="183" spans="1:6" ht="12.75">
      <c r="A183" s="3" t="s">
        <v>186</v>
      </c>
      <c r="B183" s="3" t="s">
        <v>187</v>
      </c>
      <c r="C183" s="3" t="s">
        <v>188</v>
      </c>
      <c r="D183" s="3">
        <v>244</v>
      </c>
      <c r="E183" s="3"/>
      <c r="F183" s="3"/>
    </row>
    <row r="184" spans="1:6" ht="12.75">
      <c r="A184" s="3" t="s">
        <v>186</v>
      </c>
      <c r="B184" s="3" t="s">
        <v>189</v>
      </c>
      <c r="C184" s="3"/>
      <c r="D184" s="3"/>
      <c r="E184" s="3">
        <v>229</v>
      </c>
      <c r="F184" s="3"/>
    </row>
    <row r="185" spans="1:6" ht="12.75">
      <c r="A185" s="4" t="s">
        <v>186</v>
      </c>
      <c r="B185" s="4"/>
      <c r="C185" s="4"/>
      <c r="D185" s="4">
        <f>SUM(D183:D184)</f>
        <v>244</v>
      </c>
      <c r="E185" s="4">
        <f>SUM(E183:E184)</f>
        <v>229</v>
      </c>
      <c r="F185" s="4">
        <f>D185-E185</f>
        <v>15</v>
      </c>
    </row>
    <row r="186" spans="1:6" ht="12.75">
      <c r="A186" s="3" t="s">
        <v>190</v>
      </c>
      <c r="B186" s="3" t="s">
        <v>191</v>
      </c>
      <c r="C186" s="3" t="s">
        <v>20</v>
      </c>
      <c r="D186" s="3">
        <v>284</v>
      </c>
      <c r="E186" s="3"/>
      <c r="F186" s="3"/>
    </row>
    <row r="187" spans="1:6" ht="12.75">
      <c r="A187" s="3" t="s">
        <v>190</v>
      </c>
      <c r="B187" s="3" t="s">
        <v>192</v>
      </c>
      <c r="C187" s="3" t="s">
        <v>8</v>
      </c>
      <c r="D187" s="3">
        <v>274</v>
      </c>
      <c r="E187" s="3"/>
      <c r="F187" s="3"/>
    </row>
    <row r="188" spans="1:6" ht="12.75">
      <c r="A188" s="3" t="s">
        <v>190</v>
      </c>
      <c r="B188" s="3" t="s">
        <v>193</v>
      </c>
      <c r="C188" s="3"/>
      <c r="D188" s="3"/>
      <c r="E188" s="3">
        <v>458</v>
      </c>
      <c r="F188" s="3"/>
    </row>
    <row r="189" spans="1:6" ht="12.75">
      <c r="A189" s="4" t="s">
        <v>190</v>
      </c>
      <c r="B189" s="4"/>
      <c r="C189" s="4"/>
      <c r="D189" s="4">
        <f>SUM(D186:D188)</f>
        <v>558</v>
      </c>
      <c r="E189" s="4">
        <f>SUM(E186:E188)</f>
        <v>458</v>
      </c>
      <c r="F189" s="4">
        <f>D189-E189</f>
        <v>100</v>
      </c>
    </row>
    <row r="190" spans="1:6" ht="12.75">
      <c r="A190" s="3" t="s">
        <v>194</v>
      </c>
      <c r="B190" s="3" t="s">
        <v>195</v>
      </c>
      <c r="C190" s="3" t="s">
        <v>196</v>
      </c>
      <c r="D190" s="3">
        <v>568</v>
      </c>
      <c r="E190" s="3"/>
      <c r="F190" s="3"/>
    </row>
    <row r="191" spans="1:6" ht="12.75">
      <c r="A191" s="3" t="s">
        <v>194</v>
      </c>
      <c r="B191" s="3" t="s">
        <v>197</v>
      </c>
      <c r="C191" s="3" t="s">
        <v>20</v>
      </c>
      <c r="D191" s="3">
        <v>284</v>
      </c>
      <c r="E191" s="3"/>
      <c r="F191" s="3"/>
    </row>
    <row r="192" spans="1:6" ht="12.75">
      <c r="A192" s="3" t="s">
        <v>194</v>
      </c>
      <c r="B192" s="3" t="s">
        <v>198</v>
      </c>
      <c r="C192" s="3"/>
      <c r="D192" s="3"/>
      <c r="E192" s="3">
        <v>687</v>
      </c>
      <c r="F192" s="3"/>
    </row>
    <row r="193" spans="1:6" ht="12.75">
      <c r="A193" s="4" t="s">
        <v>194</v>
      </c>
      <c r="B193" s="4"/>
      <c r="C193" s="4"/>
      <c r="D193" s="4">
        <f>SUM(D190:D192)</f>
        <v>852</v>
      </c>
      <c r="E193" s="4">
        <f>SUM(E190:E192)</f>
        <v>687</v>
      </c>
      <c r="F193" s="4">
        <f>D193-E193</f>
        <v>165</v>
      </c>
    </row>
    <row r="194" spans="1:6" ht="12.75">
      <c r="A194" s="3" t="s">
        <v>199</v>
      </c>
      <c r="B194" s="3" t="s">
        <v>200</v>
      </c>
      <c r="C194" s="3" t="s">
        <v>53</v>
      </c>
      <c r="D194" s="3">
        <v>259</v>
      </c>
      <c r="E194" s="3"/>
      <c r="F194" s="3"/>
    </row>
    <row r="195" spans="1:6" ht="12.75">
      <c r="A195" s="3" t="s">
        <v>199</v>
      </c>
      <c r="B195" s="3" t="s">
        <v>201</v>
      </c>
      <c r="C195" s="3"/>
      <c r="D195" s="3"/>
      <c r="E195" s="3">
        <v>229</v>
      </c>
      <c r="F195" s="3"/>
    </row>
    <row r="196" spans="1:6" ht="12.75">
      <c r="A196" s="4" t="s">
        <v>199</v>
      </c>
      <c r="B196" s="4"/>
      <c r="C196" s="4"/>
      <c r="D196" s="4">
        <f>SUM(D194:D195)</f>
        <v>259</v>
      </c>
      <c r="E196" s="4">
        <f>SUM(E194:E195)</f>
        <v>229</v>
      </c>
      <c r="F196" s="4">
        <f>D196-E196</f>
        <v>30</v>
      </c>
    </row>
    <row r="197" spans="1:6" ht="12.75">
      <c r="A197" s="3" t="s">
        <v>202</v>
      </c>
      <c r="B197" s="3" t="s">
        <v>203</v>
      </c>
      <c r="C197" s="3" t="s">
        <v>20</v>
      </c>
      <c r="D197" s="3">
        <v>284</v>
      </c>
      <c r="E197" s="3"/>
      <c r="F197" s="3"/>
    </row>
    <row r="198" spans="1:6" ht="12.75">
      <c r="A198" s="3" t="s">
        <v>202</v>
      </c>
      <c r="B198" s="3" t="s">
        <v>204</v>
      </c>
      <c r="C198" s="3"/>
      <c r="D198" s="3"/>
      <c r="E198" s="3">
        <v>229</v>
      </c>
      <c r="F198" s="3"/>
    </row>
    <row r="199" spans="1:6" ht="12.75">
      <c r="A199" s="4" t="s">
        <v>202</v>
      </c>
      <c r="B199" s="4"/>
      <c r="C199" s="4"/>
      <c r="D199" s="4">
        <f>SUM(D197:D198)</f>
        <v>284</v>
      </c>
      <c r="E199" s="4">
        <f>SUM(E197:E198)</f>
        <v>229</v>
      </c>
      <c r="F199" s="4">
        <f>D199-E199</f>
        <v>55</v>
      </c>
    </row>
    <row r="200" spans="1:6" ht="12.75">
      <c r="A200" s="3" t="s">
        <v>205</v>
      </c>
      <c r="B200" s="3" t="s">
        <v>206</v>
      </c>
      <c r="C200" s="3" t="s">
        <v>53</v>
      </c>
      <c r="D200" s="3">
        <v>259</v>
      </c>
      <c r="E200" s="3"/>
      <c r="F200" s="3"/>
    </row>
    <row r="201" spans="1:6" ht="12.75">
      <c r="A201" s="3" t="s">
        <v>205</v>
      </c>
      <c r="B201" s="3" t="s">
        <v>207</v>
      </c>
      <c r="C201" s="3" t="s">
        <v>20</v>
      </c>
      <c r="D201" s="3">
        <v>284</v>
      </c>
      <c r="E201" s="3"/>
      <c r="F201" s="3"/>
    </row>
    <row r="202" spans="1:6" ht="12.75">
      <c r="A202" s="3" t="s">
        <v>205</v>
      </c>
      <c r="B202" s="3" t="s">
        <v>208</v>
      </c>
      <c r="C202" s="3" t="s">
        <v>8</v>
      </c>
      <c r="D202" s="3">
        <v>274</v>
      </c>
      <c r="E202" s="3"/>
      <c r="F202" s="3"/>
    </row>
    <row r="203" spans="1:6" ht="12.75">
      <c r="A203" s="3" t="s">
        <v>205</v>
      </c>
      <c r="B203" s="3" t="s">
        <v>209</v>
      </c>
      <c r="C203" s="3"/>
      <c r="D203" s="3"/>
      <c r="E203" s="3">
        <v>500</v>
      </c>
      <c r="F203" s="3"/>
    </row>
    <row r="204" spans="1:6" ht="12.75">
      <c r="A204" s="3" t="s">
        <v>205</v>
      </c>
      <c r="B204" s="3" t="s">
        <v>210</v>
      </c>
      <c r="C204" s="3"/>
      <c r="D204" s="3"/>
      <c r="E204" s="3">
        <v>229</v>
      </c>
      <c r="F204" s="3"/>
    </row>
    <row r="205" spans="1:6" ht="12.75">
      <c r="A205" s="4" t="s">
        <v>205</v>
      </c>
      <c r="B205" s="4"/>
      <c r="C205" s="4"/>
      <c r="D205" s="4">
        <f>SUM(D200:D204)</f>
        <v>817</v>
      </c>
      <c r="E205" s="4">
        <f>SUM(E200:E204)</f>
        <v>729</v>
      </c>
      <c r="F205" s="4">
        <f>D205-E205</f>
        <v>88</v>
      </c>
    </row>
    <row r="206" spans="1:6" ht="12.75">
      <c r="A206" s="3" t="s">
        <v>211</v>
      </c>
      <c r="B206" s="3" t="s">
        <v>212</v>
      </c>
      <c r="C206" s="3" t="s">
        <v>20</v>
      </c>
      <c r="D206" s="3">
        <v>284</v>
      </c>
      <c r="E206" s="3"/>
      <c r="F206" s="3"/>
    </row>
    <row r="207" spans="1:6" ht="12.75">
      <c r="A207" s="3" t="s">
        <v>211</v>
      </c>
      <c r="B207" s="3" t="s">
        <v>213</v>
      </c>
      <c r="C207" s="3" t="s">
        <v>20</v>
      </c>
      <c r="D207" s="3">
        <v>284</v>
      </c>
      <c r="E207" s="3"/>
      <c r="F207" s="3"/>
    </row>
    <row r="208" spans="1:6" ht="12.75">
      <c r="A208" s="3" t="s">
        <v>211</v>
      </c>
      <c r="B208" s="3" t="s">
        <v>214</v>
      </c>
      <c r="C208" s="3"/>
      <c r="D208" s="3"/>
      <c r="E208" s="3">
        <v>458</v>
      </c>
      <c r="F208" s="3"/>
    </row>
    <row r="209" spans="1:6" ht="12.75">
      <c r="A209" s="4" t="s">
        <v>211</v>
      </c>
      <c r="B209" s="4"/>
      <c r="C209" s="4"/>
      <c r="D209" s="4">
        <f>SUM(D206:D208)</f>
        <v>568</v>
      </c>
      <c r="E209" s="4">
        <f>SUM(E206:E208)</f>
        <v>458</v>
      </c>
      <c r="F209" s="4">
        <f>D209-E209</f>
        <v>110</v>
      </c>
    </row>
    <row r="210" spans="1:6" ht="12.75">
      <c r="A210" s="3" t="s">
        <v>215</v>
      </c>
      <c r="B210" s="3" t="s">
        <v>216</v>
      </c>
      <c r="C210" s="3" t="s">
        <v>20</v>
      </c>
      <c r="D210" s="3">
        <v>284</v>
      </c>
      <c r="E210" s="3"/>
      <c r="F210" s="3"/>
    </row>
    <row r="211" spans="1:6" ht="12.75">
      <c r="A211" s="3" t="s">
        <v>215</v>
      </c>
      <c r="B211" s="3" t="s">
        <v>217</v>
      </c>
      <c r="C211" s="3" t="s">
        <v>8</v>
      </c>
      <c r="D211" s="3">
        <v>274</v>
      </c>
      <c r="E211" s="3"/>
      <c r="F211" s="3"/>
    </row>
    <row r="212" spans="1:6" ht="12.75">
      <c r="A212" s="3" t="s">
        <v>215</v>
      </c>
      <c r="B212" s="3" t="s">
        <v>218</v>
      </c>
      <c r="C212" s="3"/>
      <c r="D212" s="3"/>
      <c r="E212" s="3">
        <v>229</v>
      </c>
      <c r="F212" s="3"/>
    </row>
    <row r="213" spans="1:6" ht="12.75">
      <c r="A213" s="3" t="s">
        <v>215</v>
      </c>
      <c r="B213" s="3" t="s">
        <v>219</v>
      </c>
      <c r="C213" s="3"/>
      <c r="D213" s="3"/>
      <c r="E213" s="3">
        <v>229</v>
      </c>
      <c r="F213" s="3"/>
    </row>
    <row r="214" spans="1:6" ht="12.75">
      <c r="A214" s="4" t="s">
        <v>215</v>
      </c>
      <c r="B214" s="4"/>
      <c r="C214" s="4"/>
      <c r="D214" s="4">
        <f>SUM(D210:D213)</f>
        <v>558</v>
      </c>
      <c r="E214" s="4">
        <f>SUM(E210:E213)</f>
        <v>458</v>
      </c>
      <c r="F214" s="4">
        <f>D214-E214</f>
        <v>100</v>
      </c>
    </row>
    <row r="215" spans="1:6" ht="12.75">
      <c r="A215" s="3" t="s">
        <v>220</v>
      </c>
      <c r="B215" s="3" t="s">
        <v>221</v>
      </c>
      <c r="C215" s="3" t="s">
        <v>53</v>
      </c>
      <c r="D215" s="3">
        <v>259</v>
      </c>
      <c r="E215" s="3"/>
      <c r="F215" s="3"/>
    </row>
    <row r="216" spans="1:6" ht="12.75">
      <c r="A216" s="3" t="s">
        <v>220</v>
      </c>
      <c r="B216" s="3" t="s">
        <v>73</v>
      </c>
      <c r="C216" s="3" t="s">
        <v>8</v>
      </c>
      <c r="D216" s="3">
        <v>274</v>
      </c>
      <c r="E216" s="3"/>
      <c r="F216" s="3"/>
    </row>
    <row r="217" spans="1:6" ht="12.75">
      <c r="A217" s="3" t="s">
        <v>220</v>
      </c>
      <c r="B217" s="3" t="s">
        <v>222</v>
      </c>
      <c r="C217" s="3" t="s">
        <v>67</v>
      </c>
      <c r="D217" s="3">
        <v>496</v>
      </c>
      <c r="E217" s="3"/>
      <c r="F217" s="3"/>
    </row>
    <row r="218" spans="1:6" ht="12.75">
      <c r="A218" s="3" t="s">
        <v>220</v>
      </c>
      <c r="B218" s="3" t="s">
        <v>223</v>
      </c>
      <c r="C218" s="3" t="s">
        <v>39</v>
      </c>
      <c r="D218" s="3">
        <v>458</v>
      </c>
      <c r="E218" s="3"/>
      <c r="F218" s="3"/>
    </row>
    <row r="219" spans="1:6" ht="12.75">
      <c r="A219" s="3" t="s">
        <v>220</v>
      </c>
      <c r="B219" s="3" t="s">
        <v>224</v>
      </c>
      <c r="C219" s="3" t="s">
        <v>39</v>
      </c>
      <c r="D219" s="3">
        <v>458</v>
      </c>
      <c r="E219" s="3"/>
      <c r="F219" s="3"/>
    </row>
    <row r="220" spans="1:6" ht="12.75">
      <c r="A220" s="3" t="s">
        <v>220</v>
      </c>
      <c r="B220" s="3" t="s">
        <v>225</v>
      </c>
      <c r="C220" s="3"/>
      <c r="D220" s="3"/>
      <c r="E220" s="3">
        <v>1770</v>
      </c>
      <c r="F220" s="3"/>
    </row>
    <row r="221" spans="1:6" ht="12.75">
      <c r="A221" s="4" t="s">
        <v>220</v>
      </c>
      <c r="B221" s="4"/>
      <c r="C221" s="4"/>
      <c r="D221" s="4">
        <f>SUM(D215:D220)</f>
        <v>1945</v>
      </c>
      <c r="E221" s="4">
        <f>SUM(E215:E220)</f>
        <v>1770</v>
      </c>
      <c r="F221" s="4">
        <f>D221-E221</f>
        <v>175</v>
      </c>
    </row>
    <row r="222" spans="1:6" ht="12.75">
      <c r="A222" s="3" t="s">
        <v>226</v>
      </c>
      <c r="B222" s="3" t="s">
        <v>227</v>
      </c>
      <c r="C222" s="3" t="s">
        <v>20</v>
      </c>
      <c r="D222" s="3">
        <v>284</v>
      </c>
      <c r="E222" s="3"/>
      <c r="F222" s="3"/>
    </row>
    <row r="223" spans="1:6" ht="12.75">
      <c r="A223" s="3" t="s">
        <v>226</v>
      </c>
      <c r="B223" s="3" t="s">
        <v>228</v>
      </c>
      <c r="C223" s="3" t="s">
        <v>188</v>
      </c>
      <c r="D223" s="3">
        <v>244</v>
      </c>
      <c r="E223" s="3"/>
      <c r="F223" s="3"/>
    </row>
    <row r="224" spans="1:6" ht="12.75">
      <c r="A224" s="3" t="s">
        <v>226</v>
      </c>
      <c r="B224" s="3" t="s">
        <v>22</v>
      </c>
      <c r="C224" s="3" t="s">
        <v>8</v>
      </c>
      <c r="D224" s="3">
        <v>274</v>
      </c>
      <c r="E224" s="3"/>
      <c r="F224" s="3"/>
    </row>
    <row r="225" spans="1:6" ht="12.75">
      <c r="A225" s="3" t="s">
        <v>226</v>
      </c>
      <c r="B225" s="3" t="s">
        <v>229</v>
      </c>
      <c r="C225" s="3"/>
      <c r="D225" s="3"/>
      <c r="E225" s="3">
        <v>687</v>
      </c>
      <c r="F225" s="3"/>
    </row>
    <row r="226" spans="1:6" ht="12.75">
      <c r="A226" s="4" t="s">
        <v>226</v>
      </c>
      <c r="B226" s="4"/>
      <c r="C226" s="4"/>
      <c r="D226" s="4">
        <f>SUM(D222:D225)</f>
        <v>802</v>
      </c>
      <c r="E226" s="4">
        <f>SUM(E222:E225)</f>
        <v>687</v>
      </c>
      <c r="F226" s="4">
        <f>D226-E226</f>
        <v>115</v>
      </c>
    </row>
    <row r="227" spans="1:6" ht="12.75">
      <c r="A227" s="3" t="s">
        <v>230</v>
      </c>
      <c r="B227" s="3" t="s">
        <v>231</v>
      </c>
      <c r="C227" s="3" t="s">
        <v>53</v>
      </c>
      <c r="D227" s="3">
        <v>259</v>
      </c>
      <c r="E227" s="3"/>
      <c r="F227" s="3"/>
    </row>
    <row r="228" spans="1:6" ht="12.75">
      <c r="A228" s="3" t="s">
        <v>230</v>
      </c>
      <c r="B228" s="3" t="s">
        <v>79</v>
      </c>
      <c r="C228" s="3" t="s">
        <v>20</v>
      </c>
      <c r="D228" s="3">
        <v>284</v>
      </c>
      <c r="E228" s="3"/>
      <c r="F228" s="3"/>
    </row>
    <row r="229" spans="1:6" ht="12.75">
      <c r="A229" s="3" t="s">
        <v>230</v>
      </c>
      <c r="B229" s="3" t="s">
        <v>232</v>
      </c>
      <c r="C229" s="3"/>
      <c r="D229" s="3"/>
      <c r="E229" s="3">
        <v>229</v>
      </c>
      <c r="F229" s="3"/>
    </row>
    <row r="230" spans="1:6" ht="12.75">
      <c r="A230" s="3" t="s">
        <v>230</v>
      </c>
      <c r="B230" s="3" t="s">
        <v>233</v>
      </c>
      <c r="C230" s="3"/>
      <c r="D230" s="3"/>
      <c r="E230" s="3">
        <v>229</v>
      </c>
      <c r="F230" s="3"/>
    </row>
    <row r="231" spans="1:6" ht="12.75">
      <c r="A231" s="4" t="s">
        <v>230</v>
      </c>
      <c r="B231" s="4"/>
      <c r="C231" s="4"/>
      <c r="D231" s="4">
        <f>SUM(D227:D230)</f>
        <v>543</v>
      </c>
      <c r="E231" s="4">
        <f>SUM(E227:E230)</f>
        <v>458</v>
      </c>
      <c r="F231" s="4">
        <f>D231-E231</f>
        <v>85</v>
      </c>
    </row>
    <row r="232" spans="1:6" ht="12.75">
      <c r="A232" s="3" t="s">
        <v>234</v>
      </c>
      <c r="B232" s="3" t="s">
        <v>235</v>
      </c>
      <c r="C232" s="3" t="s">
        <v>20</v>
      </c>
      <c r="D232" s="3">
        <v>284</v>
      </c>
      <c r="E232" s="3"/>
      <c r="F232" s="3"/>
    </row>
    <row r="233" spans="1:6" ht="12.75">
      <c r="A233" s="3" t="s">
        <v>234</v>
      </c>
      <c r="B233" s="3" t="s">
        <v>236</v>
      </c>
      <c r="C233" s="3" t="s">
        <v>20</v>
      </c>
      <c r="D233" s="3">
        <v>284</v>
      </c>
      <c r="E233" s="3"/>
      <c r="F233" s="3"/>
    </row>
    <row r="234" spans="1:6" ht="12.75">
      <c r="A234" s="3" t="s">
        <v>234</v>
      </c>
      <c r="B234" s="3" t="s">
        <v>237</v>
      </c>
      <c r="C234" s="3" t="s">
        <v>8</v>
      </c>
      <c r="D234" s="3">
        <v>274</v>
      </c>
      <c r="E234" s="3"/>
      <c r="F234" s="3"/>
    </row>
    <row r="235" spans="1:6" ht="12.75">
      <c r="A235" s="3" t="s">
        <v>234</v>
      </c>
      <c r="B235" s="3" t="s">
        <v>238</v>
      </c>
      <c r="C235" s="3" t="s">
        <v>8</v>
      </c>
      <c r="D235" s="3">
        <v>274</v>
      </c>
      <c r="E235" s="3"/>
      <c r="F235" s="3"/>
    </row>
    <row r="236" spans="1:6" ht="12.75">
      <c r="A236" s="3" t="s">
        <v>234</v>
      </c>
      <c r="B236" s="3" t="s">
        <v>239</v>
      </c>
      <c r="C236" s="3" t="s">
        <v>188</v>
      </c>
      <c r="D236" s="3">
        <v>244</v>
      </c>
      <c r="E236" s="3"/>
      <c r="F236" s="3"/>
    </row>
    <row r="237" spans="1:6" ht="12.75">
      <c r="A237" s="3" t="s">
        <v>234</v>
      </c>
      <c r="B237" s="3" t="s">
        <v>240</v>
      </c>
      <c r="C237" s="3"/>
      <c r="D237" s="3"/>
      <c r="E237" s="3">
        <v>229</v>
      </c>
      <c r="F237" s="3"/>
    </row>
    <row r="238" spans="1:6" ht="12.75">
      <c r="A238" s="3" t="s">
        <v>234</v>
      </c>
      <c r="B238" s="3" t="s">
        <v>241</v>
      </c>
      <c r="C238" s="3"/>
      <c r="D238" s="3"/>
      <c r="E238" s="3">
        <v>916</v>
      </c>
      <c r="F238" s="3"/>
    </row>
    <row r="239" spans="1:6" ht="12.75">
      <c r="A239" s="4" t="s">
        <v>234</v>
      </c>
      <c r="B239" s="4"/>
      <c r="C239" s="4"/>
      <c r="D239" s="4">
        <f>SUM(D232:D238)</f>
        <v>1360</v>
      </c>
      <c r="E239" s="4">
        <f>SUM(E232:E238)</f>
        <v>1145</v>
      </c>
      <c r="F239" s="4">
        <f>D239-E239</f>
        <v>215</v>
      </c>
    </row>
    <row r="240" spans="1:6" ht="12.75">
      <c r="A240" s="3" t="s">
        <v>242</v>
      </c>
      <c r="B240" s="3" t="s">
        <v>243</v>
      </c>
      <c r="C240" s="3" t="s">
        <v>67</v>
      </c>
      <c r="D240" s="3">
        <v>496</v>
      </c>
      <c r="E240" s="3"/>
      <c r="F240" s="3"/>
    </row>
    <row r="241" spans="1:6" ht="12.75">
      <c r="A241" s="3" t="s">
        <v>242</v>
      </c>
      <c r="B241" s="3" t="s">
        <v>244</v>
      </c>
      <c r="C241" s="3"/>
      <c r="D241" s="3"/>
      <c r="E241" s="3">
        <v>456</v>
      </c>
      <c r="F241" s="3"/>
    </row>
    <row r="242" spans="1:6" ht="12.75">
      <c r="A242" s="4" t="s">
        <v>242</v>
      </c>
      <c r="B242" s="4"/>
      <c r="C242" s="4"/>
      <c r="D242" s="4">
        <f>SUM(D240:D241)</f>
        <v>496</v>
      </c>
      <c r="E242" s="4">
        <f>SUM(E240:E241)</f>
        <v>456</v>
      </c>
      <c r="F242" s="4">
        <f>D242-E242</f>
        <v>40</v>
      </c>
    </row>
    <row r="243" spans="1:6" ht="12.75">
      <c r="A243" s="3" t="s">
        <v>245</v>
      </c>
      <c r="B243" s="3" t="s">
        <v>246</v>
      </c>
      <c r="C243" s="3" t="s">
        <v>20</v>
      </c>
      <c r="D243" s="3">
        <v>284</v>
      </c>
      <c r="E243" s="3"/>
      <c r="F243" s="3"/>
    </row>
    <row r="244" spans="1:6" ht="12.75">
      <c r="A244" s="3" t="s">
        <v>245</v>
      </c>
      <c r="B244" s="3" t="s">
        <v>247</v>
      </c>
      <c r="C244" s="3"/>
      <c r="D244" s="3"/>
      <c r="E244" s="3">
        <v>230</v>
      </c>
      <c r="F244" s="3"/>
    </row>
    <row r="245" spans="1:6" ht="12.75">
      <c r="A245" s="4" t="s">
        <v>245</v>
      </c>
      <c r="B245" s="4"/>
      <c r="C245" s="4"/>
      <c r="D245" s="4">
        <f>SUM(D243:D244)</f>
        <v>284</v>
      </c>
      <c r="E245" s="4">
        <f>SUM(E243:E244)</f>
        <v>230</v>
      </c>
      <c r="F245" s="4">
        <f>D245-E245</f>
        <v>54</v>
      </c>
    </row>
    <row r="246" spans="1:6" ht="12.75">
      <c r="A246" s="3" t="s">
        <v>248</v>
      </c>
      <c r="B246" s="3" t="s">
        <v>249</v>
      </c>
      <c r="C246" s="3" t="s">
        <v>20</v>
      </c>
      <c r="D246" s="3">
        <v>284</v>
      </c>
      <c r="E246" s="3"/>
      <c r="F246" s="3"/>
    </row>
    <row r="247" spans="1:6" ht="12.75">
      <c r="A247" s="3" t="s">
        <v>248</v>
      </c>
      <c r="B247" s="3" t="s">
        <v>124</v>
      </c>
      <c r="C247" s="3" t="s">
        <v>20</v>
      </c>
      <c r="D247" s="3">
        <v>284</v>
      </c>
      <c r="E247" s="3"/>
      <c r="F247" s="3"/>
    </row>
    <row r="248" spans="1:6" ht="12.75">
      <c r="A248" s="3" t="s">
        <v>248</v>
      </c>
      <c r="B248" s="3" t="s">
        <v>250</v>
      </c>
      <c r="C248" s="3"/>
      <c r="D248" s="3"/>
      <c r="E248" s="3">
        <v>458</v>
      </c>
      <c r="F248" s="3"/>
    </row>
    <row r="249" spans="1:6" ht="12.75">
      <c r="A249" s="4" t="s">
        <v>248</v>
      </c>
      <c r="B249" s="4"/>
      <c r="C249" s="4"/>
      <c r="D249" s="4">
        <f>SUM(D246:D248)</f>
        <v>568</v>
      </c>
      <c r="E249" s="4">
        <f>SUM(E246:E248)</f>
        <v>458</v>
      </c>
      <c r="F249" s="4">
        <f>D249-E249</f>
        <v>110</v>
      </c>
    </row>
    <row r="250" spans="1:6" ht="12.75">
      <c r="A250" s="3" t="s">
        <v>251</v>
      </c>
      <c r="B250" s="3" t="s">
        <v>252</v>
      </c>
      <c r="C250" s="3" t="s">
        <v>24</v>
      </c>
      <c r="D250" s="3">
        <v>306</v>
      </c>
      <c r="E250" s="3"/>
      <c r="F250" s="3"/>
    </row>
    <row r="251" spans="1:6" ht="12.75">
      <c r="A251" s="3" t="s">
        <v>251</v>
      </c>
      <c r="B251" s="3" t="s">
        <v>23</v>
      </c>
      <c r="C251" s="3" t="s">
        <v>24</v>
      </c>
      <c r="D251" s="3">
        <v>306</v>
      </c>
      <c r="E251" s="3"/>
      <c r="F251" s="3"/>
    </row>
    <row r="252" spans="1:6" ht="12.75">
      <c r="A252" s="3" t="s">
        <v>251</v>
      </c>
      <c r="B252" s="3" t="s">
        <v>253</v>
      </c>
      <c r="C252" s="3" t="s">
        <v>24</v>
      </c>
      <c r="D252" s="3">
        <v>306</v>
      </c>
      <c r="E252" s="3"/>
      <c r="F252" s="3"/>
    </row>
    <row r="253" spans="1:6" ht="12.75">
      <c r="A253" s="3" t="s">
        <v>251</v>
      </c>
      <c r="B253" s="3" t="s">
        <v>254</v>
      </c>
      <c r="C253" s="3" t="s">
        <v>24</v>
      </c>
      <c r="D253" s="3">
        <v>306</v>
      </c>
      <c r="E253" s="3"/>
      <c r="F253" s="3"/>
    </row>
    <row r="254" spans="1:6" ht="12.75">
      <c r="A254" s="3" t="s">
        <v>251</v>
      </c>
      <c r="B254" s="3" t="s">
        <v>255</v>
      </c>
      <c r="C254" s="3" t="s">
        <v>24</v>
      </c>
      <c r="D254" s="3">
        <v>306</v>
      </c>
      <c r="E254" s="3"/>
      <c r="F254" s="3"/>
    </row>
    <row r="255" spans="1:6" ht="12.75">
      <c r="A255" s="3" t="s">
        <v>251</v>
      </c>
      <c r="B255" s="3" t="s">
        <v>256</v>
      </c>
      <c r="C255" s="3" t="s">
        <v>24</v>
      </c>
      <c r="D255" s="3">
        <v>306</v>
      </c>
      <c r="E255" s="3"/>
      <c r="F255" s="3"/>
    </row>
    <row r="256" spans="1:6" ht="12.75">
      <c r="A256" s="3" t="s">
        <v>251</v>
      </c>
      <c r="B256" s="3" t="s">
        <v>257</v>
      </c>
      <c r="C256" s="3" t="s">
        <v>24</v>
      </c>
      <c r="D256" s="3">
        <v>306</v>
      </c>
      <c r="E256" s="3"/>
      <c r="F256" s="3"/>
    </row>
    <row r="257" spans="1:6" ht="12.75">
      <c r="A257" s="3" t="s">
        <v>251</v>
      </c>
      <c r="B257" s="3" t="s">
        <v>258</v>
      </c>
      <c r="C257" s="3"/>
      <c r="D257" s="3"/>
      <c r="E257" s="3">
        <v>552</v>
      </c>
      <c r="F257" s="3"/>
    </row>
    <row r="258" spans="1:6" ht="12.75">
      <c r="A258" s="3" t="s">
        <v>251</v>
      </c>
      <c r="B258" s="3" t="s">
        <v>259</v>
      </c>
      <c r="C258" s="3"/>
      <c r="D258" s="3"/>
      <c r="E258" s="3">
        <v>552</v>
      </c>
      <c r="F258" s="3"/>
    </row>
    <row r="259" spans="1:6" ht="12.75">
      <c r="A259" s="3" t="s">
        <v>251</v>
      </c>
      <c r="B259" s="3" t="s">
        <v>260</v>
      </c>
      <c r="C259" s="3"/>
      <c r="D259" s="3"/>
      <c r="E259" s="3">
        <v>276</v>
      </c>
      <c r="F259" s="3"/>
    </row>
    <row r="260" spans="1:6" ht="12.75">
      <c r="A260" s="3" t="s">
        <v>251</v>
      </c>
      <c r="B260" s="3" t="s">
        <v>261</v>
      </c>
      <c r="C260" s="3"/>
      <c r="D260" s="3"/>
      <c r="E260" s="3">
        <v>552</v>
      </c>
      <c r="F260" s="3"/>
    </row>
    <row r="261" spans="1:6" ht="12.75">
      <c r="A261" s="4" t="s">
        <v>251</v>
      </c>
      <c r="B261" s="4"/>
      <c r="C261" s="4"/>
      <c r="D261" s="4">
        <f>SUM(D250:D260)</f>
        <v>2142</v>
      </c>
      <c r="E261" s="4">
        <f>SUM(E250:E260)</f>
        <v>1932</v>
      </c>
      <c r="F261" s="4">
        <f>D261-E261</f>
        <v>210</v>
      </c>
    </row>
    <row r="262" spans="1:6" ht="12.75">
      <c r="A262" s="3" t="s">
        <v>262</v>
      </c>
      <c r="B262" s="3" t="s">
        <v>263</v>
      </c>
      <c r="C262" s="3" t="s">
        <v>8</v>
      </c>
      <c r="D262" s="3">
        <v>274</v>
      </c>
      <c r="E262" s="3"/>
      <c r="F262" s="3"/>
    </row>
    <row r="263" spans="1:6" ht="12.75">
      <c r="A263" s="3" t="s">
        <v>262</v>
      </c>
      <c r="B263" s="3" t="s">
        <v>264</v>
      </c>
      <c r="C263" s="3"/>
      <c r="D263" s="3"/>
      <c r="E263" s="3">
        <v>229</v>
      </c>
      <c r="F263" s="3"/>
    </row>
    <row r="264" spans="1:6" ht="12.75">
      <c r="A264" s="4" t="s">
        <v>262</v>
      </c>
      <c r="B264" s="4"/>
      <c r="C264" s="4"/>
      <c r="D264" s="4">
        <f>SUM(D262:D263)</f>
        <v>274</v>
      </c>
      <c r="E264" s="4">
        <f>SUM(E262:E263)</f>
        <v>229</v>
      </c>
      <c r="F264" s="4">
        <f>D264-E264</f>
        <v>45</v>
      </c>
    </row>
    <row r="265" spans="1:6" ht="12.75">
      <c r="A265" s="3" t="s">
        <v>265</v>
      </c>
      <c r="B265" s="3" t="s">
        <v>266</v>
      </c>
      <c r="C265" s="3" t="s">
        <v>20</v>
      </c>
      <c r="D265" s="3">
        <v>284</v>
      </c>
      <c r="E265" s="3"/>
      <c r="F265" s="3"/>
    </row>
    <row r="266" spans="1:6" ht="12.75">
      <c r="A266" s="3" t="s">
        <v>265</v>
      </c>
      <c r="B266" s="3" t="s">
        <v>267</v>
      </c>
      <c r="C266" s="3"/>
      <c r="D266" s="3"/>
      <c r="E266" s="3">
        <v>229</v>
      </c>
      <c r="F266" s="3"/>
    </row>
    <row r="267" spans="1:6" ht="12.75">
      <c r="A267" s="4" t="s">
        <v>265</v>
      </c>
      <c r="B267" s="4"/>
      <c r="C267" s="4"/>
      <c r="D267" s="4">
        <f>SUM(D265:D266)</f>
        <v>284</v>
      </c>
      <c r="E267" s="4">
        <f>SUM(E265:E266)</f>
        <v>229</v>
      </c>
      <c r="F267" s="4">
        <f>D267-E267</f>
        <v>55</v>
      </c>
    </row>
    <row r="268" spans="1:6" ht="12.75">
      <c r="A268" s="3" t="s">
        <v>268</v>
      </c>
      <c r="B268" s="3" t="s">
        <v>249</v>
      </c>
      <c r="C268" s="3" t="s">
        <v>20</v>
      </c>
      <c r="D268" s="3">
        <v>284</v>
      </c>
      <c r="E268" s="3"/>
      <c r="F268" s="3"/>
    </row>
    <row r="269" spans="1:6" ht="12.75">
      <c r="A269" s="3" t="s">
        <v>268</v>
      </c>
      <c r="B269" s="3" t="s">
        <v>269</v>
      </c>
      <c r="C269" s="3"/>
      <c r="D269" s="3"/>
      <c r="E269" s="3">
        <v>229</v>
      </c>
      <c r="F269" s="3"/>
    </row>
    <row r="270" spans="1:6" ht="12.75">
      <c r="A270" s="4" t="s">
        <v>268</v>
      </c>
      <c r="B270" s="4"/>
      <c r="C270" s="4"/>
      <c r="D270" s="4">
        <f>SUM(D268:D269)</f>
        <v>284</v>
      </c>
      <c r="E270" s="4">
        <f>SUM(E268:E269)</f>
        <v>229</v>
      </c>
      <c r="F270" s="4">
        <f>D270-E270</f>
        <v>55</v>
      </c>
    </row>
    <row r="271" spans="1:6" ht="12.75">
      <c r="A271" s="3" t="s">
        <v>270</v>
      </c>
      <c r="B271" s="3" t="s">
        <v>271</v>
      </c>
      <c r="C271" s="3" t="s">
        <v>188</v>
      </c>
      <c r="D271" s="3">
        <v>244</v>
      </c>
      <c r="E271" s="3"/>
      <c r="F271" s="3"/>
    </row>
    <row r="272" spans="1:6" ht="12.75">
      <c r="A272" s="3" t="s">
        <v>270</v>
      </c>
      <c r="B272" s="3" t="s">
        <v>272</v>
      </c>
      <c r="C272" s="3"/>
      <c r="D272" s="3"/>
      <c r="E272" s="3">
        <v>229</v>
      </c>
      <c r="F272" s="3"/>
    </row>
    <row r="273" spans="1:6" ht="12.75">
      <c r="A273" s="4" t="s">
        <v>270</v>
      </c>
      <c r="B273" s="4"/>
      <c r="C273" s="4"/>
      <c r="D273" s="4">
        <f>SUM(D271:D272)</f>
        <v>244</v>
      </c>
      <c r="E273" s="4">
        <f>SUM(E271:E272)</f>
        <v>229</v>
      </c>
      <c r="F273" s="4">
        <f>D273-E273</f>
        <v>15</v>
      </c>
    </row>
    <row r="274" spans="1:6" ht="12.75">
      <c r="A274" s="3" t="s">
        <v>273</v>
      </c>
      <c r="B274" s="3" t="s">
        <v>221</v>
      </c>
      <c r="C274" s="3" t="s">
        <v>53</v>
      </c>
      <c r="D274" s="3">
        <v>259</v>
      </c>
      <c r="E274" s="3"/>
      <c r="F274" s="3"/>
    </row>
    <row r="275" spans="1:6" ht="12.75">
      <c r="A275" s="3" t="s">
        <v>273</v>
      </c>
      <c r="B275" s="3" t="s">
        <v>191</v>
      </c>
      <c r="C275" s="3" t="s">
        <v>20</v>
      </c>
      <c r="D275" s="3">
        <v>284</v>
      </c>
      <c r="E275" s="3"/>
      <c r="F275" s="3"/>
    </row>
    <row r="276" spans="1:6" ht="12.75">
      <c r="A276" s="3" t="s">
        <v>273</v>
      </c>
      <c r="B276" s="3" t="s">
        <v>274</v>
      </c>
      <c r="C276" s="3" t="s">
        <v>20</v>
      </c>
      <c r="D276" s="3">
        <v>284</v>
      </c>
      <c r="E276" s="3"/>
      <c r="F276" s="3"/>
    </row>
    <row r="277" spans="1:6" ht="12.75">
      <c r="A277" s="3" t="s">
        <v>273</v>
      </c>
      <c r="B277" s="3" t="s">
        <v>275</v>
      </c>
      <c r="C277" s="3"/>
      <c r="D277" s="3"/>
      <c r="E277" s="3">
        <v>229</v>
      </c>
      <c r="F277" s="3"/>
    </row>
    <row r="278" spans="1:6" ht="12.75">
      <c r="A278" s="3" t="s">
        <v>273</v>
      </c>
      <c r="B278" s="3" t="s">
        <v>276</v>
      </c>
      <c r="C278" s="3"/>
      <c r="D278" s="3"/>
      <c r="E278" s="3">
        <v>229</v>
      </c>
      <c r="F278" s="3"/>
    </row>
    <row r="279" spans="1:6" ht="12.75">
      <c r="A279" s="3" t="s">
        <v>273</v>
      </c>
      <c r="B279" s="3" t="s">
        <v>277</v>
      </c>
      <c r="C279" s="3"/>
      <c r="D279" s="3"/>
      <c r="E279" s="3">
        <v>229</v>
      </c>
      <c r="F279" s="3"/>
    </row>
    <row r="280" spans="1:6" ht="12.75">
      <c r="A280" s="4" t="s">
        <v>273</v>
      </c>
      <c r="B280" s="4"/>
      <c r="C280" s="4"/>
      <c r="D280" s="4">
        <f>SUM(D274:D279)</f>
        <v>827</v>
      </c>
      <c r="E280" s="4">
        <f>SUM(E274:E279)</f>
        <v>687</v>
      </c>
      <c r="F280" s="4">
        <f>D280-E280</f>
        <v>140</v>
      </c>
    </row>
    <row r="281" spans="1:6" ht="12.75">
      <c r="A281" s="3" t="s">
        <v>278</v>
      </c>
      <c r="B281" s="3" t="s">
        <v>118</v>
      </c>
      <c r="C281" s="3" t="s">
        <v>20</v>
      </c>
      <c r="D281" s="3">
        <v>284</v>
      </c>
      <c r="E281" s="3"/>
      <c r="F281" s="3"/>
    </row>
    <row r="282" spans="1:6" ht="12.75">
      <c r="A282" s="3" t="s">
        <v>278</v>
      </c>
      <c r="B282" s="3" t="s">
        <v>279</v>
      </c>
      <c r="C282" s="3"/>
      <c r="D282" s="3"/>
      <c r="E282" s="3">
        <v>229</v>
      </c>
      <c r="F282" s="3"/>
    </row>
    <row r="283" spans="1:6" ht="12.75">
      <c r="A283" s="4" t="s">
        <v>278</v>
      </c>
      <c r="B283" s="4"/>
      <c r="C283" s="4"/>
      <c r="D283" s="4">
        <f>SUM(D281:D282)</f>
        <v>284</v>
      </c>
      <c r="E283" s="4">
        <f>SUM(E281:E282)</f>
        <v>229</v>
      </c>
      <c r="F283" s="4">
        <f>D283-E283</f>
        <v>55</v>
      </c>
    </row>
    <row r="284" spans="1:6" ht="12.75">
      <c r="A284" s="3" t="s">
        <v>280</v>
      </c>
      <c r="B284" s="3" t="s">
        <v>281</v>
      </c>
      <c r="C284" s="3" t="s">
        <v>8</v>
      </c>
      <c r="D284" s="3">
        <v>274</v>
      </c>
      <c r="E284" s="3"/>
      <c r="F284" s="3"/>
    </row>
    <row r="285" spans="1:6" ht="12.75">
      <c r="A285" s="3" t="s">
        <v>280</v>
      </c>
      <c r="B285" s="3" t="s">
        <v>282</v>
      </c>
      <c r="C285" s="3"/>
      <c r="D285" s="3"/>
      <c r="E285" s="3">
        <v>229</v>
      </c>
      <c r="F285" s="3"/>
    </row>
    <row r="286" spans="1:6" ht="12.75">
      <c r="A286" s="4" t="s">
        <v>280</v>
      </c>
      <c r="B286" s="4"/>
      <c r="C286" s="4"/>
      <c r="D286" s="4">
        <f>SUM(D284:D285)</f>
        <v>274</v>
      </c>
      <c r="E286" s="4">
        <f>SUM(E284:E285)</f>
        <v>229</v>
      </c>
      <c r="F286" s="4">
        <f>D286-E286</f>
        <v>45</v>
      </c>
    </row>
    <row r="287" spans="1:6" ht="12.75">
      <c r="A287" s="3" t="s">
        <v>283</v>
      </c>
      <c r="B287" s="3" t="s">
        <v>284</v>
      </c>
      <c r="C287" s="3" t="s">
        <v>8</v>
      </c>
      <c r="D287" s="3">
        <v>274</v>
      </c>
      <c r="E287" s="3"/>
      <c r="F287" s="3"/>
    </row>
    <row r="288" spans="1:6" ht="12.75">
      <c r="A288" s="3" t="s">
        <v>283</v>
      </c>
      <c r="B288" s="3" t="s">
        <v>285</v>
      </c>
      <c r="C288" s="3"/>
      <c r="D288" s="3"/>
      <c r="E288" s="3">
        <v>229</v>
      </c>
      <c r="F288" s="3"/>
    </row>
    <row r="289" spans="1:6" ht="12.75">
      <c r="A289" s="4" t="s">
        <v>283</v>
      </c>
      <c r="B289" s="4"/>
      <c r="C289" s="4"/>
      <c r="D289" s="4">
        <f>SUM(D287:D288)</f>
        <v>274</v>
      </c>
      <c r="E289" s="4">
        <f>SUM(E287:E288)</f>
        <v>229</v>
      </c>
      <c r="F289" s="4">
        <f>D289-E289</f>
        <v>45</v>
      </c>
    </row>
    <row r="290" spans="1:6" ht="12.75">
      <c r="A290" s="3" t="s">
        <v>286</v>
      </c>
      <c r="B290" s="3" t="s">
        <v>221</v>
      </c>
      <c r="C290" s="3" t="s">
        <v>53</v>
      </c>
      <c r="D290" s="3">
        <v>259</v>
      </c>
      <c r="E290" s="3"/>
      <c r="F290" s="3"/>
    </row>
    <row r="291" spans="1:6" ht="12.75">
      <c r="A291" s="3" t="s">
        <v>286</v>
      </c>
      <c r="B291" s="3" t="s">
        <v>287</v>
      </c>
      <c r="C291" s="3"/>
      <c r="D291" s="3"/>
      <c r="E291" s="3">
        <v>229</v>
      </c>
      <c r="F291" s="3"/>
    </row>
    <row r="292" spans="1:6" ht="12.75">
      <c r="A292" s="4" t="s">
        <v>286</v>
      </c>
      <c r="B292" s="4"/>
      <c r="C292" s="4"/>
      <c r="D292" s="4">
        <f>SUM(D290:D291)</f>
        <v>259</v>
      </c>
      <c r="E292" s="4">
        <f>SUM(E290:E291)</f>
        <v>229</v>
      </c>
      <c r="F292" s="4">
        <f>D292-E292</f>
        <v>30</v>
      </c>
    </row>
    <row r="293" spans="1:6" ht="12.75">
      <c r="A293" s="3" t="s">
        <v>288</v>
      </c>
      <c r="B293" s="3" t="s">
        <v>289</v>
      </c>
      <c r="C293" s="3" t="s">
        <v>8</v>
      </c>
      <c r="D293" s="3">
        <v>274</v>
      </c>
      <c r="E293" s="3"/>
      <c r="F293" s="3"/>
    </row>
    <row r="294" spans="1:6" ht="12.75">
      <c r="A294" s="3" t="s">
        <v>288</v>
      </c>
      <c r="B294" s="3" t="s">
        <v>290</v>
      </c>
      <c r="C294" s="3"/>
      <c r="D294" s="3"/>
      <c r="E294" s="3">
        <v>229</v>
      </c>
      <c r="F294" s="3"/>
    </row>
    <row r="295" spans="1:6" ht="12.75">
      <c r="A295" s="4" t="s">
        <v>288</v>
      </c>
      <c r="B295" s="4"/>
      <c r="C295" s="4"/>
      <c r="D295" s="4">
        <f>SUM(D293:D294)</f>
        <v>274</v>
      </c>
      <c r="E295" s="4">
        <f>SUM(E293:E294)</f>
        <v>229</v>
      </c>
      <c r="F295" s="4">
        <f>D295-E295</f>
        <v>45</v>
      </c>
    </row>
    <row r="296" spans="1:6" ht="12.75">
      <c r="A296" s="3" t="s">
        <v>291</v>
      </c>
      <c r="B296" s="3" t="s">
        <v>292</v>
      </c>
      <c r="C296" s="3" t="s">
        <v>188</v>
      </c>
      <c r="D296" s="3">
        <v>244</v>
      </c>
      <c r="E296" s="3"/>
      <c r="F296" s="3"/>
    </row>
    <row r="297" spans="1:6" ht="12.75">
      <c r="A297" s="3" t="s">
        <v>291</v>
      </c>
      <c r="B297" s="3" t="s">
        <v>293</v>
      </c>
      <c r="C297" s="3" t="s">
        <v>188</v>
      </c>
      <c r="D297" s="3">
        <v>244</v>
      </c>
      <c r="E297" s="3"/>
      <c r="F297" s="3"/>
    </row>
    <row r="298" spans="1:6" ht="12.75">
      <c r="A298" s="3" t="s">
        <v>291</v>
      </c>
      <c r="B298" s="3" t="s">
        <v>221</v>
      </c>
      <c r="C298" s="3" t="s">
        <v>53</v>
      </c>
      <c r="D298" s="3">
        <v>259</v>
      </c>
      <c r="E298" s="3"/>
      <c r="F298" s="3"/>
    </row>
    <row r="299" spans="1:6" ht="12.75">
      <c r="A299" s="3" t="s">
        <v>291</v>
      </c>
      <c r="B299" s="3" t="s">
        <v>294</v>
      </c>
      <c r="C299" s="3" t="s">
        <v>188</v>
      </c>
      <c r="D299" s="3">
        <v>244</v>
      </c>
      <c r="E299" s="3"/>
      <c r="F299" s="3"/>
    </row>
    <row r="300" spans="1:6" ht="12.75">
      <c r="A300" s="3" t="s">
        <v>291</v>
      </c>
      <c r="B300" s="3" t="s">
        <v>197</v>
      </c>
      <c r="C300" s="3" t="s">
        <v>20</v>
      </c>
      <c r="D300" s="3">
        <v>284</v>
      </c>
      <c r="E300" s="3"/>
      <c r="F300" s="3"/>
    </row>
    <row r="301" spans="1:6" ht="12.75">
      <c r="A301" s="3" t="s">
        <v>291</v>
      </c>
      <c r="B301" s="3" t="s">
        <v>295</v>
      </c>
      <c r="C301" s="3" t="s">
        <v>20</v>
      </c>
      <c r="D301" s="3">
        <v>284</v>
      </c>
      <c r="E301" s="3"/>
      <c r="F301" s="3"/>
    </row>
    <row r="302" spans="1:6" ht="12.75">
      <c r="A302" s="3" t="s">
        <v>291</v>
      </c>
      <c r="B302" s="3" t="s">
        <v>151</v>
      </c>
      <c r="C302" s="3" t="s">
        <v>20</v>
      </c>
      <c r="D302" s="3">
        <v>284</v>
      </c>
      <c r="E302" s="3"/>
      <c r="F302" s="3"/>
    </row>
    <row r="303" spans="1:6" ht="12.75">
      <c r="A303" s="3" t="s">
        <v>291</v>
      </c>
      <c r="B303" s="3" t="s">
        <v>296</v>
      </c>
      <c r="C303" s="3" t="s">
        <v>8</v>
      </c>
      <c r="D303" s="3">
        <v>274</v>
      </c>
      <c r="E303" s="3"/>
      <c r="F303" s="3"/>
    </row>
    <row r="304" spans="1:6" ht="12.75">
      <c r="A304" s="3" t="s">
        <v>291</v>
      </c>
      <c r="B304" s="3" t="s">
        <v>151</v>
      </c>
      <c r="C304" s="3" t="s">
        <v>20</v>
      </c>
      <c r="D304" s="3">
        <v>284</v>
      </c>
      <c r="E304" s="3"/>
      <c r="F304" s="3"/>
    </row>
    <row r="305" spans="1:6" ht="12.75">
      <c r="A305" s="3" t="s">
        <v>291</v>
      </c>
      <c r="B305" s="3" t="s">
        <v>297</v>
      </c>
      <c r="C305" s="3"/>
      <c r="D305" s="3"/>
      <c r="E305" s="3">
        <v>1374</v>
      </c>
      <c r="F305" s="3"/>
    </row>
    <row r="306" spans="1:6" ht="12.75">
      <c r="A306" s="3" t="s">
        <v>291</v>
      </c>
      <c r="B306" s="3" t="s">
        <v>298</v>
      </c>
      <c r="C306" s="3"/>
      <c r="D306" s="3"/>
      <c r="E306" s="3">
        <v>229</v>
      </c>
      <c r="F306" s="3"/>
    </row>
    <row r="307" spans="1:6" ht="12.75">
      <c r="A307" s="3" t="s">
        <v>291</v>
      </c>
      <c r="B307" s="3" t="s">
        <v>299</v>
      </c>
      <c r="C307" s="3"/>
      <c r="D307" s="3"/>
      <c r="E307" s="3">
        <v>229</v>
      </c>
      <c r="F307" s="3"/>
    </row>
    <row r="308" spans="1:6" ht="12.75">
      <c r="A308" s="3" t="s">
        <v>291</v>
      </c>
      <c r="B308" s="3" t="s">
        <v>300</v>
      </c>
      <c r="C308" s="3"/>
      <c r="D308" s="3"/>
      <c r="E308" s="3">
        <v>229</v>
      </c>
      <c r="F308" s="3"/>
    </row>
    <row r="309" spans="1:6" ht="12.75">
      <c r="A309" s="4" t="s">
        <v>291</v>
      </c>
      <c r="B309" s="4"/>
      <c r="C309" s="4"/>
      <c r="D309" s="4">
        <f>SUM(D296:D308)</f>
        <v>2401</v>
      </c>
      <c r="E309" s="4">
        <f>SUM(E296:E308)</f>
        <v>2061</v>
      </c>
      <c r="F309" s="4">
        <f>D309-E309</f>
        <v>340</v>
      </c>
    </row>
    <row r="310" spans="1:6" ht="12.75">
      <c r="A310" s="3" t="s">
        <v>301</v>
      </c>
      <c r="B310" s="3" t="s">
        <v>22</v>
      </c>
      <c r="C310" s="3" t="s">
        <v>8</v>
      </c>
      <c r="D310" s="3">
        <v>274</v>
      </c>
      <c r="E310" s="3"/>
      <c r="F310" s="3"/>
    </row>
    <row r="311" spans="1:6" ht="12.75">
      <c r="A311" s="3" t="s">
        <v>301</v>
      </c>
      <c r="B311" s="3" t="s">
        <v>302</v>
      </c>
      <c r="C311" s="3"/>
      <c r="D311" s="3"/>
      <c r="E311" s="3">
        <v>229</v>
      </c>
      <c r="F311" s="3"/>
    </row>
    <row r="312" spans="1:6" ht="12.75">
      <c r="A312" s="4" t="s">
        <v>301</v>
      </c>
      <c r="B312" s="4"/>
      <c r="C312" s="4"/>
      <c r="D312" s="4">
        <f>SUM(D310:D311)</f>
        <v>274</v>
      </c>
      <c r="E312" s="4">
        <f>SUM(E310:E311)</f>
        <v>229</v>
      </c>
      <c r="F312" s="4">
        <f>D312-E312</f>
        <v>45</v>
      </c>
    </row>
    <row r="313" spans="1:6" ht="12.75">
      <c r="A313" s="3" t="s">
        <v>303</v>
      </c>
      <c r="B313" s="3" t="s">
        <v>304</v>
      </c>
      <c r="C313" s="3" t="s">
        <v>45</v>
      </c>
      <c r="D313" s="3">
        <v>399</v>
      </c>
      <c r="E313" s="3"/>
      <c r="F313" s="3"/>
    </row>
    <row r="314" spans="1:6" ht="12.75">
      <c r="A314" s="3" t="s">
        <v>303</v>
      </c>
      <c r="B314" s="3" t="s">
        <v>305</v>
      </c>
      <c r="C314" s="3" t="s">
        <v>53</v>
      </c>
      <c r="D314" s="3">
        <v>259</v>
      </c>
      <c r="E314" s="3"/>
      <c r="F314" s="3"/>
    </row>
    <row r="315" spans="1:6" ht="12.75">
      <c r="A315" s="3" t="s">
        <v>303</v>
      </c>
      <c r="B315" s="3" t="s">
        <v>306</v>
      </c>
      <c r="C315" s="3"/>
      <c r="D315" s="3"/>
      <c r="E315" s="3">
        <v>345</v>
      </c>
      <c r="F315" s="3"/>
    </row>
    <row r="316" spans="1:6" ht="12.75">
      <c r="A316" s="4" t="s">
        <v>303</v>
      </c>
      <c r="B316" s="4"/>
      <c r="C316" s="4"/>
      <c r="D316" s="4">
        <f>SUM(D313:D315)</f>
        <v>658</v>
      </c>
      <c r="E316" s="4">
        <f>SUM(E313:E315)</f>
        <v>345</v>
      </c>
      <c r="F316" s="4">
        <f>D316-E316</f>
        <v>313</v>
      </c>
    </row>
    <row r="317" spans="1:6" ht="12.75">
      <c r="A317" s="3" t="s">
        <v>307</v>
      </c>
      <c r="B317" s="3" t="s">
        <v>19</v>
      </c>
      <c r="C317" s="3" t="s">
        <v>20</v>
      </c>
      <c r="D317" s="3">
        <v>284</v>
      </c>
      <c r="E317" s="3"/>
      <c r="F317" s="3"/>
    </row>
    <row r="318" spans="1:6" ht="12.75">
      <c r="A318" s="3" t="s">
        <v>307</v>
      </c>
      <c r="B318" s="3" t="s">
        <v>308</v>
      </c>
      <c r="C318" s="3"/>
      <c r="D318" s="3"/>
      <c r="E318" s="3">
        <v>229</v>
      </c>
      <c r="F318" s="3"/>
    </row>
    <row r="319" spans="1:6" ht="12.75">
      <c r="A319" s="4" t="s">
        <v>307</v>
      </c>
      <c r="B319" s="4"/>
      <c r="C319" s="4"/>
      <c r="D319" s="4">
        <f>SUM(D317:D318)</f>
        <v>284</v>
      </c>
      <c r="E319" s="4">
        <f>SUM(E317:E318)</f>
        <v>229</v>
      </c>
      <c r="F319" s="4">
        <f>D319-E319</f>
        <v>55</v>
      </c>
    </row>
    <row r="320" spans="1:6" ht="12.75">
      <c r="A320" s="3" t="s">
        <v>309</v>
      </c>
      <c r="B320" s="3" t="s">
        <v>310</v>
      </c>
      <c r="C320" s="3" t="s">
        <v>20</v>
      </c>
      <c r="D320" s="3">
        <v>284</v>
      </c>
      <c r="E320" s="3"/>
      <c r="F320" s="3"/>
    </row>
    <row r="321" spans="1:6" ht="12.75">
      <c r="A321" s="3" t="s">
        <v>309</v>
      </c>
      <c r="B321" s="3" t="s">
        <v>121</v>
      </c>
      <c r="C321" s="3" t="s">
        <v>8</v>
      </c>
      <c r="D321" s="3">
        <v>274</v>
      </c>
      <c r="E321" s="3"/>
      <c r="F321" s="3"/>
    </row>
    <row r="322" spans="1:6" ht="12.75">
      <c r="A322" s="3" t="s">
        <v>309</v>
      </c>
      <c r="B322" s="3" t="s">
        <v>311</v>
      </c>
      <c r="C322" s="3"/>
      <c r="D322" s="3"/>
      <c r="E322" s="3">
        <v>458</v>
      </c>
      <c r="F322" s="3"/>
    </row>
    <row r="323" spans="1:6" ht="12.75">
      <c r="A323" s="4" t="s">
        <v>309</v>
      </c>
      <c r="B323" s="4"/>
      <c r="C323" s="4"/>
      <c r="D323" s="4">
        <f>SUM(D320:D322)</f>
        <v>558</v>
      </c>
      <c r="E323" s="4">
        <f>SUM(E320:E322)</f>
        <v>458</v>
      </c>
      <c r="F323" s="4">
        <f>D323-E323</f>
        <v>100</v>
      </c>
    </row>
    <row r="324" spans="1:6" ht="12.75">
      <c r="A324" s="3" t="s">
        <v>312</v>
      </c>
      <c r="B324" s="3" t="s">
        <v>313</v>
      </c>
      <c r="C324" s="3" t="s">
        <v>8</v>
      </c>
      <c r="D324" s="3">
        <v>274</v>
      </c>
      <c r="E324" s="3"/>
      <c r="F324" s="3"/>
    </row>
    <row r="325" spans="1:6" ht="12.75">
      <c r="A325" s="3" t="s">
        <v>312</v>
      </c>
      <c r="B325" s="3" t="s">
        <v>314</v>
      </c>
      <c r="C325" s="3"/>
      <c r="D325" s="3"/>
      <c r="E325" s="3">
        <v>229</v>
      </c>
      <c r="F325" s="3"/>
    </row>
    <row r="326" spans="1:6" ht="12.75">
      <c r="A326" s="4" t="s">
        <v>312</v>
      </c>
      <c r="B326" s="4"/>
      <c r="C326" s="4"/>
      <c r="D326" s="4">
        <f>SUM(D324:D325)</f>
        <v>274</v>
      </c>
      <c r="E326" s="4">
        <f>SUM(E324:E325)</f>
        <v>229</v>
      </c>
      <c r="F326" s="4">
        <f>D326-E326</f>
        <v>45</v>
      </c>
    </row>
    <row r="327" spans="1:6" ht="12.75">
      <c r="A327" s="3" t="s">
        <v>315</v>
      </c>
      <c r="B327" s="3" t="s">
        <v>316</v>
      </c>
      <c r="C327" s="3" t="s">
        <v>53</v>
      </c>
      <c r="D327" s="3">
        <v>259</v>
      </c>
      <c r="E327" s="3"/>
      <c r="F327" s="3"/>
    </row>
    <row r="328" spans="1:6" ht="12.75">
      <c r="A328" s="3" t="s">
        <v>315</v>
      </c>
      <c r="B328" s="3" t="s">
        <v>60</v>
      </c>
      <c r="C328" s="3" t="s">
        <v>39</v>
      </c>
      <c r="D328" s="3">
        <v>458</v>
      </c>
      <c r="E328" s="3"/>
      <c r="F328" s="3"/>
    </row>
    <row r="329" spans="1:6" ht="12.75">
      <c r="A329" s="3" t="s">
        <v>315</v>
      </c>
      <c r="B329" s="3" t="s">
        <v>223</v>
      </c>
      <c r="C329" s="3" t="s">
        <v>39</v>
      </c>
      <c r="D329" s="3">
        <v>458</v>
      </c>
      <c r="E329" s="3"/>
      <c r="F329" s="3"/>
    </row>
    <row r="330" spans="1:6" ht="12.75">
      <c r="A330" s="3" t="s">
        <v>315</v>
      </c>
      <c r="B330" s="3" t="s">
        <v>100</v>
      </c>
      <c r="C330" s="3" t="s">
        <v>39</v>
      </c>
      <c r="D330" s="3">
        <v>458</v>
      </c>
      <c r="E330" s="3"/>
      <c r="F330" s="3"/>
    </row>
    <row r="331" spans="1:6" ht="12.75">
      <c r="A331" s="3" t="s">
        <v>315</v>
      </c>
      <c r="B331" s="3" t="s">
        <v>317</v>
      </c>
      <c r="C331" s="3" t="s">
        <v>20</v>
      </c>
      <c r="D331" s="3">
        <v>284</v>
      </c>
      <c r="E331" s="3"/>
      <c r="F331" s="3"/>
    </row>
    <row r="332" spans="1:6" ht="12.75">
      <c r="A332" s="3" t="s">
        <v>315</v>
      </c>
      <c r="B332" s="3" t="s">
        <v>79</v>
      </c>
      <c r="C332" s="3" t="s">
        <v>20</v>
      </c>
      <c r="D332" s="3">
        <v>284</v>
      </c>
      <c r="E332" s="3"/>
      <c r="F332" s="3"/>
    </row>
    <row r="333" spans="1:6" ht="12.75">
      <c r="A333" s="3" t="s">
        <v>315</v>
      </c>
      <c r="B333" s="3" t="s">
        <v>318</v>
      </c>
      <c r="C333" s="3"/>
      <c r="D333" s="3"/>
      <c r="E333" s="3">
        <v>1513</v>
      </c>
      <c r="F333" s="3"/>
    </row>
    <row r="334" spans="1:6" ht="12.75">
      <c r="A334" s="3" t="s">
        <v>315</v>
      </c>
      <c r="B334" s="3" t="s">
        <v>319</v>
      </c>
      <c r="C334" s="3"/>
      <c r="D334" s="3"/>
      <c r="E334" s="3">
        <v>458</v>
      </c>
      <c r="F334" s="3"/>
    </row>
    <row r="335" spans="1:6" ht="12.75">
      <c r="A335" s="4" t="s">
        <v>315</v>
      </c>
      <c r="B335" s="4"/>
      <c r="C335" s="4"/>
      <c r="D335" s="4">
        <f>SUM(D327:D334)</f>
        <v>2201</v>
      </c>
      <c r="E335" s="4">
        <f>SUM(E327:E334)</f>
        <v>1971</v>
      </c>
      <c r="F335" s="4">
        <f>D335-E335</f>
        <v>230</v>
      </c>
    </row>
    <row r="336" spans="1:6" ht="12.75">
      <c r="A336" s="3" t="s">
        <v>320</v>
      </c>
      <c r="B336" s="3" t="s">
        <v>321</v>
      </c>
      <c r="C336" s="3" t="s">
        <v>39</v>
      </c>
      <c r="D336" s="3">
        <v>458</v>
      </c>
      <c r="E336" s="3"/>
      <c r="F336" s="3"/>
    </row>
    <row r="337" spans="1:6" ht="12.75">
      <c r="A337" s="3" t="s">
        <v>320</v>
      </c>
      <c r="B337" s="3" t="s">
        <v>322</v>
      </c>
      <c r="C337" s="3" t="s">
        <v>323</v>
      </c>
      <c r="D337" s="3">
        <v>1136</v>
      </c>
      <c r="E337" s="3"/>
      <c r="F337" s="3"/>
    </row>
    <row r="338" spans="1:6" ht="12.75">
      <c r="A338" s="3" t="s">
        <v>320</v>
      </c>
      <c r="B338" s="3" t="s">
        <v>324</v>
      </c>
      <c r="C338" s="3" t="s">
        <v>45</v>
      </c>
      <c r="D338" s="3">
        <v>399</v>
      </c>
      <c r="E338" s="3"/>
      <c r="F338" s="3"/>
    </row>
    <row r="339" spans="1:6" ht="12.75">
      <c r="A339" s="3" t="s">
        <v>320</v>
      </c>
      <c r="B339" s="3" t="s">
        <v>325</v>
      </c>
      <c r="C339" s="3" t="s">
        <v>115</v>
      </c>
      <c r="D339" s="3">
        <v>548</v>
      </c>
      <c r="E339" s="3"/>
      <c r="F339" s="3"/>
    </row>
    <row r="340" spans="1:6" ht="12.75">
      <c r="A340" s="3" t="s">
        <v>320</v>
      </c>
      <c r="B340" s="3" t="s">
        <v>326</v>
      </c>
      <c r="C340" s="3" t="s">
        <v>53</v>
      </c>
      <c r="D340" s="3">
        <v>259</v>
      </c>
      <c r="E340" s="3"/>
      <c r="F340" s="3"/>
    </row>
    <row r="341" spans="1:6" ht="12.75">
      <c r="A341" s="3" t="s">
        <v>320</v>
      </c>
      <c r="B341" s="3" t="s">
        <v>327</v>
      </c>
      <c r="C341" s="3" t="s">
        <v>328</v>
      </c>
      <c r="D341" s="3">
        <v>2754</v>
      </c>
      <c r="E341" s="3"/>
      <c r="F341" s="3"/>
    </row>
    <row r="342" spans="1:6" ht="12.75">
      <c r="A342" s="4" t="s">
        <v>320</v>
      </c>
      <c r="B342" s="4"/>
      <c r="C342" s="4"/>
      <c r="D342" s="4">
        <f>SUM(D336:D341)</f>
        <v>5554</v>
      </c>
      <c r="E342" s="4">
        <f>SUM(E336:E341)</f>
        <v>0</v>
      </c>
      <c r="F342" s="4">
        <f>D342-E342</f>
        <v>5554</v>
      </c>
    </row>
    <row r="343" spans="1:6" ht="12.75">
      <c r="A343" s="3" t="s">
        <v>329</v>
      </c>
      <c r="B343" s="3" t="s">
        <v>330</v>
      </c>
      <c r="C343" s="3" t="s">
        <v>39</v>
      </c>
      <c r="D343" s="3">
        <v>458</v>
      </c>
      <c r="E343" s="3"/>
      <c r="F343" s="3"/>
    </row>
    <row r="344" spans="1:6" ht="12.75">
      <c r="A344" s="3" t="s">
        <v>329</v>
      </c>
      <c r="B344" s="3" t="s">
        <v>331</v>
      </c>
      <c r="C344" s="3"/>
      <c r="D344" s="3"/>
      <c r="E344" s="3">
        <v>428</v>
      </c>
      <c r="F344" s="3"/>
    </row>
    <row r="345" spans="1:6" ht="12.75">
      <c r="A345" s="4" t="s">
        <v>329</v>
      </c>
      <c r="B345" s="4"/>
      <c r="C345" s="4"/>
      <c r="D345" s="4">
        <f>SUM(D343:D344)</f>
        <v>458</v>
      </c>
      <c r="E345" s="4">
        <f>SUM(E343:E344)</f>
        <v>428</v>
      </c>
      <c r="F345" s="4">
        <f>D345-E345</f>
        <v>30</v>
      </c>
    </row>
    <row r="346" spans="1:6" ht="12.75">
      <c r="A346" s="3" t="s">
        <v>332</v>
      </c>
      <c r="B346" s="3" t="s">
        <v>333</v>
      </c>
      <c r="C346" s="3" t="s">
        <v>188</v>
      </c>
      <c r="D346" s="3">
        <v>244</v>
      </c>
      <c r="E346" s="3"/>
      <c r="F346" s="3"/>
    </row>
    <row r="347" spans="1:6" ht="12.75">
      <c r="A347" s="3" t="s">
        <v>332</v>
      </c>
      <c r="B347" s="3" t="s">
        <v>334</v>
      </c>
      <c r="C347" s="3"/>
      <c r="D347" s="3"/>
      <c r="E347" s="3">
        <v>229</v>
      </c>
      <c r="F347" s="3"/>
    </row>
    <row r="348" spans="1:6" ht="12.75">
      <c r="A348" s="4" t="s">
        <v>332</v>
      </c>
      <c r="B348" s="4"/>
      <c r="C348" s="4"/>
      <c r="D348" s="4">
        <f>SUM(D346:D347)</f>
        <v>244</v>
      </c>
      <c r="E348" s="4">
        <f>SUM(E346:E347)</f>
        <v>229</v>
      </c>
      <c r="F348" s="4">
        <f>D348-E348</f>
        <v>15</v>
      </c>
    </row>
    <row r="349" spans="1:6" ht="12.75">
      <c r="A349" s="5"/>
      <c r="B349" s="5"/>
      <c r="C349" s="5"/>
      <c r="D349" s="5">
        <f>D5+D8+D13+D21+D24+D29+D34+D37+D40+D43+D47+D53+D56+D59+D63+D72+D75+D78+D81+D85+D89+D92+D97+D100+D103+D106+D109+D120+D123+D126+D129+D132+D135+D138+D141+D144+D147+D150+D153+D156+D159+D162+D165+D168+D171+D174+D177+D182+D185+D189+D193+D196+D199+D205+D209+D214+D221+D226+D231+D239+D242+D245+D249+D261+D264+D267+D270+D273+D280+D283+D286+D289+D292+D295+D309+D312+D316+D319+D323+D326+D335+D342+D345+D348</f>
        <v>58470</v>
      </c>
      <c r="E349" s="5">
        <f>E5+E8+E13+E21+E24+E29+E34+E37+E40+E43+E47+E53+E56+E59+E63+E72+E75+E78+E81+E85+E89+E92+E97+E100+E103+E106+E109+E120+E123+E126+E129+E132+E135+E138+E141+E144+E147+E150+E153+E156+E159+E162+E165+E168+E171+E174+E177+E182+E185+E189+E193+E196+E199+E205+E209+E214+E221+E226+E231+E239+E242+E245+E249+E261+E264+E267+E270+E273+E280+E283+E286+E289+E292+E295+E309+E312+E316+E319+E323+E326+E335+E342+E345+E348</f>
        <v>44933</v>
      </c>
      <c r="F349" s="5">
        <f>D349-E349</f>
        <v>13537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2013-12-26T23:12:45Z</dcterms:created>
  <dcterms:modified xsi:type="dcterms:W3CDTF">2013-12-27T00:34:28Z</dcterms:modified>
  <cp:category/>
  <cp:version/>
  <cp:contentType/>
  <cp:contentStatus/>
</cp:coreProperties>
</file>