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010997" sheetId="1" r:id="rId1"/>
    <sheet name="1010997 (2)" sheetId="2" r:id="rId2"/>
  </sheets>
  <definedNames/>
  <calcPr fullCalcOnLoad="1" refMode="R1C1"/>
</workbook>
</file>

<file path=xl/sharedStrings.xml><?xml version="1.0" encoding="utf-8"?>
<sst xmlns="http://schemas.openxmlformats.org/spreadsheetml/2006/main" count="913" uniqueCount="234">
  <si>
    <t>УЗ</t>
  </si>
  <si>
    <t>Описание</t>
  </si>
  <si>
    <t>Статус</t>
  </si>
  <si>
    <t>Формула</t>
  </si>
  <si>
    <t>Стоимость</t>
  </si>
  <si>
    <t>Оплачено</t>
  </si>
  <si>
    <t>Сальдо</t>
  </si>
  <si>
    <t>*Декабринка**</t>
  </si>
  <si>
    <t>Вуаль "КАРНАВАЛ" ZXY408 280 Цвет №15</t>
  </si>
  <si>
    <t>оплата подтверждена</t>
  </si>
  <si>
    <t>5x138.75+15%+27TP</t>
  </si>
  <si>
    <t>способ: сберонлайн, время: 14-57,  дата: 19/11/14,  дополн: ****1667</t>
  </si>
  <si>
    <t>Alenka1977</t>
  </si>
  <si>
    <t>Вуаль-фантазия VJ028 280 цвет 8001</t>
  </si>
  <si>
    <t>7x177.6+15%+37TP</t>
  </si>
  <si>
    <t>способ: сбербанк онлайн, время: 07:24,  дата: 20/11/14,  дополн: *2986</t>
  </si>
  <si>
    <t>ALEX</t>
  </si>
  <si>
    <t>Вуаль 2009/2010/6010/6002 300 Цвет №1 Цена 6066,88р</t>
  </si>
  <si>
    <t>8x69.38+15%+42TP</t>
  </si>
  <si>
    <t>способ: Сбер, время: 13 16,  дата: 20/11/14,  дополн: с карты 6098</t>
  </si>
  <si>
    <t>Bonya-80</t>
  </si>
  <si>
    <t>Ткань портьерная ТАФТА TA001 150 Цвет №55</t>
  </si>
  <si>
    <t>11x88.8+15%+58TP</t>
  </si>
  <si>
    <t>Органза с печатным рисунком JP1122 280 Цвет 6</t>
  </si>
  <si>
    <t>к оплате</t>
  </si>
  <si>
    <t>5x169.28+15%+27TP</t>
  </si>
  <si>
    <t>способ: сбербанконлайн, время: 17:25,  дата: 23/11/14,  дополн: ****2698</t>
  </si>
  <si>
    <t>charoit</t>
  </si>
  <si>
    <t>Вуаль "КАРНАВАЛ" ZXY408 280 Цвет №9</t>
  </si>
  <si>
    <t>11.85x138.75+15%+63TP</t>
  </si>
  <si>
    <t>способ: онлайн, время: 18:57,  дата: 22/11/14,  дополн: 9630+ за межгород 40</t>
  </si>
  <si>
    <t>chep2009</t>
  </si>
  <si>
    <t>Тюль жатый 4005 280 Цвет №20085</t>
  </si>
  <si>
    <t>10x94.35+15%+53TP</t>
  </si>
  <si>
    <t>способ: карта сбера, время: 15*32,  дата: 24/1114,  дополн: 0996</t>
  </si>
  <si>
    <t>EkVid</t>
  </si>
  <si>
    <t>3x138.75+15%+16TP</t>
  </si>
  <si>
    <t>Ткань вуаль "Нежность" Y064 280 Цвет 1</t>
  </si>
  <si>
    <t>5x99.9+15%+27TP</t>
  </si>
  <si>
    <t>способ: через сбербанк-онлайн, время: 10:10,  дата: 19/11/14,  дополн: Счет списания: •••• 9538  [Electron]  руб.</t>
  </si>
  <si>
    <t>способ: через сбербанк-онлайн, время: 20:36,  дата: 19/11/14,  дополн: Счет списания: •••• 9538  [Electron]  руб.</t>
  </si>
  <si>
    <t>Flarisa</t>
  </si>
  <si>
    <t>3.75x99.99+15%+21TP</t>
  </si>
  <si>
    <t>способ: сбол, время: 12.21,  дата: 20/11/14,  дополн: 3153</t>
  </si>
  <si>
    <t>Helenysia</t>
  </si>
  <si>
    <t>6x169.28+15%+32TP</t>
  </si>
  <si>
    <t>способ: карта сб, время: 10-06 вр,  дата: 26/11/14,  дополн: хх7989</t>
  </si>
  <si>
    <t>koschechka</t>
  </si>
  <si>
    <t>Микровуаль арт. MV цвет 199 Цена 110138,75р</t>
  </si>
  <si>
    <t>3.35x138.75+15%+19TP</t>
  </si>
  <si>
    <t>способ: карта, время: 12-10,  дата: 21/11/14,  дополн: 5151</t>
  </si>
  <si>
    <t>Koshka's</t>
  </si>
  <si>
    <t>Тюль вуаль однотонная с утяжелителем 2009L 300 Цвет 1</t>
  </si>
  <si>
    <t>4x74.93+15%+21TP</t>
  </si>
  <si>
    <t>способ: сбербанк онлайн, время: 10-17,  дата: 19/11/14,  дополн: 6444</t>
  </si>
  <si>
    <t>kvika5055</t>
  </si>
  <si>
    <t>Ткань портьерная Блэкаут Узор арт. 3018 280 цв 22</t>
  </si>
  <si>
    <t>4x344.1+15%+21TP</t>
  </si>
  <si>
    <t>способ: сбербанк@нлайн, время: 14.09,  дата: 23/11/14,  дополн: 5741</t>
  </si>
  <si>
    <t>larisa_kolach</t>
  </si>
  <si>
    <t>Вуаль "КАРНАВАЛ" ZXY408 280 Цвет №18</t>
  </si>
  <si>
    <t>8x138.75+15%+42TP</t>
  </si>
  <si>
    <t>способ: sbol, время: 12-50,  дата: 20/11/14,  дополн: 1696</t>
  </si>
  <si>
    <t>Lena_vs</t>
  </si>
  <si>
    <t>Вуаль 2009/2010/6010/6002 300 Цвет №1</t>
  </si>
  <si>
    <t>7x69.38+15%+37TP</t>
  </si>
  <si>
    <t>способ: сбер-онлайн, время: 08:32,  дата: 19/11/14,  дополн: 9667</t>
  </si>
  <si>
    <t>lenok02</t>
  </si>
  <si>
    <t>Вуаль "КАРНАВАЛ" ZXY408 280 Цвет №15 Цена 115р</t>
  </si>
  <si>
    <t>способ: с карты сбербанк, время: 09.00,  дата: 19/11/14,  дополн: 1976, Харитонов Владимир Анатольевич</t>
  </si>
  <si>
    <t>lovazza</t>
  </si>
  <si>
    <t>Блэкаут Гарден арт. XY375 цвет 2 280</t>
  </si>
  <si>
    <t>3x321.9+15%+16TP</t>
  </si>
  <si>
    <t>способ: сберонлайн, время: 13:03,  дата: 29/11/14,  дополн: ***0301</t>
  </si>
  <si>
    <t>makmax</t>
  </si>
  <si>
    <t>вуаль фантазия VJ028 цвет 8001</t>
  </si>
  <si>
    <t>5x177.6+15%+27TP</t>
  </si>
  <si>
    <t>способ: сбербанк онлайн, время: 15:17мск,  дата: 19/11/14,  дополн: 1758</t>
  </si>
  <si>
    <t>margaritka54</t>
  </si>
  <si>
    <t>Шторы кружевные Зара Нить "Бусы" арт. ZLBH цвет 19</t>
  </si>
  <si>
    <t>2x987.9+15%+26TP</t>
  </si>
  <si>
    <t>способ: наличными на карту Сбербанка, время: 10:01,  дата: 20/11/14,  дополн: карта кассира- 6568,</t>
  </si>
  <si>
    <t>Minefa</t>
  </si>
  <si>
    <t>13x138.75+15%+69TP</t>
  </si>
  <si>
    <t>Ткань вуаль "Нежность" Y064 280 белая</t>
  </si>
  <si>
    <t>21x99.9+15%+111TP</t>
  </si>
  <si>
    <t>способ: пополнение карты, время: 11,  дата: 19/11/14,  дополн: 6657</t>
  </si>
  <si>
    <t>Mrya</t>
  </si>
  <si>
    <t>Тюль жатый 4005 цвет №20085</t>
  </si>
  <si>
    <t>4x94.35+15%+21TP</t>
  </si>
  <si>
    <t>способ: карта Сбер, время: 15.07,  дата: 19/11/14,  дополн: ****5305</t>
  </si>
  <si>
    <t>natycy</t>
  </si>
  <si>
    <t>Вуаль 2009/2010/6010/6002 300 Цвет №1 Цена 57,560р</t>
  </si>
  <si>
    <t>способ: ПЕРЕВОД С КАРТЫ 7476, время: 21-04,  дата: 20/11/14,  дополн: перевод с карты 7476</t>
  </si>
  <si>
    <t>NINELKA</t>
  </si>
  <si>
    <t>блэкаут узор арт.3018 цв.22</t>
  </si>
  <si>
    <t>27.9x344.1+15%+147TP</t>
  </si>
  <si>
    <t>10x344.1+15%+53TP</t>
  </si>
  <si>
    <t>тюль Кристал арт.ZQ3 цв.1</t>
  </si>
  <si>
    <t>19x166.5+15%+100TP</t>
  </si>
  <si>
    <t>способ: карта сбербанка, время: 1315,  дата: 20/11/14,  дополн: 0</t>
  </si>
  <si>
    <t>N_a_d_y</t>
  </si>
  <si>
    <t>Микровуаль арт. MV цвет 199 Цена 110р</t>
  </si>
  <si>
    <t>18x138.75+15%+95TP</t>
  </si>
  <si>
    <t>способ: сбер он-лайн, время: 21-29,  дата: 19/11/14,  дополн: 0667</t>
  </si>
  <si>
    <t>SovaJ</t>
  </si>
  <si>
    <t>способ: Сбер онлайн, время: 11.37,  дата: 27/11/14,  дополн: 0167</t>
  </si>
  <si>
    <t>V-V</t>
  </si>
  <si>
    <t>Ткань портьерная "Блэкаут" лён 907 280 цвет 22</t>
  </si>
  <si>
    <t>3x371.85+15%+16TP</t>
  </si>
  <si>
    <t>Тюль вуаль однотонная с утяжелителем 2009L 300 Цвет 1</t>
  </si>
  <si>
    <t>3x74.93+15%+16TP</t>
  </si>
  <si>
    <t>способ: перевод через сбербанк онлайн, время: 07:42,  дата: 19/11/14,  дополн: 0514</t>
  </si>
  <si>
    <t>Valusha</t>
  </si>
  <si>
    <t>Магниты для штор арт. 2011 цвет 1 (замена 2008 цвет 1)</t>
  </si>
  <si>
    <t>1x146.52+15%+6TP</t>
  </si>
  <si>
    <t>способ: СБЕР ОНЛАЙН, время: 20:35:28,  дата: 18/11/14,  дополн: 6001</t>
  </si>
  <si>
    <t>Y@godKa</t>
  </si>
  <si>
    <t>3x169.28+15%+16TP</t>
  </si>
  <si>
    <t>способ: СБ, время: -,  дата: 25/11/14,  дополн: [[6748</t>
  </si>
  <si>
    <t>yana_yanochka</t>
  </si>
  <si>
    <t>6x74.93+15%+32TP</t>
  </si>
  <si>
    <t>способ: карта, время: 17-13,  дата: 20/11/14,  дополн: 5190</t>
  </si>
  <si>
    <t>способ: карта, время: 23-55,  дата: 26/11/14,  дополн: 5190</t>
  </si>
  <si>
    <t>девонька</t>
  </si>
  <si>
    <t>Вуаль "КАРНАВАЛ" ZXY408 280 Цвет №20</t>
  </si>
  <si>
    <t>Микровуаль арт. MV цвет 199</t>
  </si>
  <si>
    <t>способ: сбер онлайн, время: 11ч48мин,  дата: 20/11/14,  дополн: хххх5041</t>
  </si>
  <si>
    <t>Евгения0401</t>
  </si>
  <si>
    <t>3x88.8+15%+16TP</t>
  </si>
  <si>
    <t>способ: сберонлайн, время: (МСК): 0,  дата: 24/11/14,  дополн: 6864</t>
  </si>
  <si>
    <t>Елена71</t>
  </si>
  <si>
    <t>тюль вуаль однотонная с утяжелителем 2009L300 цвет 1</t>
  </si>
  <si>
    <t>9x74.93+15%+48TP</t>
  </si>
  <si>
    <t>способ: карта, время: 22 06,  дата: 19/11/14,  дополн: 7794</t>
  </si>
  <si>
    <t>Елена_S</t>
  </si>
  <si>
    <t>способ: сбер онлайн, время: 15:42,  дата: 22/10/14,  дополн: 4197</t>
  </si>
  <si>
    <t>Зулика</t>
  </si>
  <si>
    <t>6x138.75+15%+32TP</t>
  </si>
  <si>
    <t>способ: Сберонлайн, время: 21-06,  дата: 19/11/14,  дополн: 4147</t>
  </si>
  <si>
    <t>К@реглазка</t>
  </si>
  <si>
    <t>способ: сбер онлайн, время: -,  дата: 23/11/14,  дополн: с карты 5640 - Оплатила с учетом отправки до Барнаула!</t>
  </si>
  <si>
    <t>Край Земли</t>
  </si>
  <si>
    <t>7x371.85+15%+37TP</t>
  </si>
  <si>
    <t>способ: сбер-онлайн, время: 11 12,  дата: 21/11/14,  дополн: 0655</t>
  </si>
  <si>
    <t>Ксенечкин</t>
  </si>
  <si>
    <t>20x74.93+15%+105TP</t>
  </si>
  <si>
    <t>способ: катра сбербанк, время: 15:07,  дата: 21/11/14,  дополн: 9997</t>
  </si>
  <si>
    <t>Маргарита1981</t>
  </si>
  <si>
    <t>органза с печатным рисунком (красные,чёрные,бежевые круги) jp1122280</t>
  </si>
  <si>
    <t>способ: через интернет с карты, время: 18:38,  дата: 30/11/14,  дополн: 5298, банк 44 8047/00271</t>
  </si>
  <si>
    <t>Меллиса</t>
  </si>
  <si>
    <t>Ткань портьерная ТАФТА TA001 150 Цвет №55</t>
  </si>
  <si>
    <t>10x88.8+15%+53TP</t>
  </si>
  <si>
    <t>способ: сбербанк онлайн, время: 15:56,  дата: 01/12/14,  дополн: **1408</t>
  </si>
  <si>
    <t>Наргиза</t>
  </si>
  <si>
    <t>Вуаль "КАРНАВАЛ" ZXY408 280 Цвет №9 Цена 115р</t>
  </si>
  <si>
    <t>14x138.75+15%+74TP</t>
  </si>
  <si>
    <t>способ: Сбербанк онлайн, время: 08:52 Мс,  дата: 19/11/14,  дополн: 2173</t>
  </si>
  <si>
    <t>Наташа Чижик</t>
  </si>
  <si>
    <t>Ткань портьерная "Блэкаут" лён 907 280 цвет 22 295</t>
  </si>
  <si>
    <t>2x371.85+15%+11TP</t>
  </si>
  <si>
    <t>способ: сбербанк-онлайн, время: 14:36,  дата: 19/11/14,  дополн: 9715</t>
  </si>
  <si>
    <t>НатМ</t>
  </si>
  <si>
    <t>Вуаль Карнавал арт. ZXY408 цвет 18</t>
  </si>
  <si>
    <t>12x138.75+15%+63TP</t>
  </si>
  <si>
    <t>способ: на карту сб, время: 09:29:51,  дата: 19/11/14,  дополн: с карты ххх3735</t>
  </si>
  <si>
    <t>Оllllga</t>
  </si>
  <si>
    <t>Вуаль-фантазия VJ028 280 цвет 8001   177,6р  (Барнаул)</t>
  </si>
  <si>
    <t>6x177.6+15%+32TP</t>
  </si>
  <si>
    <t>способ: сбер, время: *,  дата: 22/11/14,  дополн: 5836</t>
  </si>
  <si>
    <t>ОК БАР</t>
  </si>
  <si>
    <t>способ: сбербанк онлайн, время: 06:51,  дата: 19/11/14,  дополн: 1360</t>
  </si>
  <si>
    <t>Окс1978</t>
  </si>
  <si>
    <t>Блэкаут Гарден арт. XY375 цвет 2 280 цена 255р</t>
  </si>
  <si>
    <t>5x321.9+15%+27TP</t>
  </si>
  <si>
    <t>способ: сберонлайн, время: 14.16,  дата: 22/11/14,  дополн: 0295</t>
  </si>
  <si>
    <t>Олеся2277</t>
  </si>
  <si>
    <t>12x169.28+15%+63TP</t>
  </si>
  <si>
    <t>способ: Сберонлайн, время: 15:40,  дата: 19/11/14,  дополн: 9376</t>
  </si>
  <si>
    <t>способ: сбер онлайн, время: 21.00,  дата: 26/11/14,  дополн: ::</t>
  </si>
  <si>
    <t>Ольга двойня 2010</t>
  </si>
  <si>
    <t>2x138.75+15%+11TP</t>
  </si>
  <si>
    <t>способ: КАРТА СБ, время: НЕТ,  дата: 20/11/14,  дополн: 7206</t>
  </si>
  <si>
    <t>Ольга3103</t>
  </si>
  <si>
    <t>Вуаль "КАРНАВАЛ" ZXY408 280 Цвет №14 Цена 115р</t>
  </si>
  <si>
    <t>10x138.75+15%+53TP</t>
  </si>
  <si>
    <t>способ: карта, время: 20.45,  дата: 20/11/14,  дополн: 1611</t>
  </si>
  <si>
    <t>Раздобариха</t>
  </si>
  <si>
    <t>4x371.85+15%+21TP</t>
  </si>
  <si>
    <t>способ: СБЕРБАНК, время: 17.02,  дата: 21/11/14,  дополн: ОСБ 8047/0308</t>
  </si>
  <si>
    <t>тамарара</t>
  </si>
  <si>
    <t>JP1122 280 Цвет 6</t>
  </si>
  <si>
    <t>способ: онлайн, время: 11.56,  дата: 19/11/14,  дополн: 0155</t>
  </si>
  <si>
    <t>хатуна</t>
  </si>
  <si>
    <t>21x138.75+15%+111TP</t>
  </si>
  <si>
    <t>способ: сбербанк онлайн, время: 14.20,  дата: 21/11/14,  дополн: 4858</t>
  </si>
  <si>
    <t>чара</t>
  </si>
  <si>
    <t>Шторы кружевные Зара Нить арт. DS цвет 6, размер 300*300</t>
  </si>
  <si>
    <t>1x477.3+15%+13TP</t>
  </si>
  <si>
    <t>Тюль вуаль однотонная с утяжелителем 2009L 300 Цвет 1 Цена 62,5р</t>
  </si>
  <si>
    <t>7x74.93+15%+37TP</t>
  </si>
  <si>
    <t>способ: онлайн сбер, время: 7.55,  дата: 20/11/14,  дополн: 6569</t>
  </si>
  <si>
    <t>Чижик</t>
  </si>
  <si>
    <t>4x88.8+15%+21TP</t>
  </si>
  <si>
    <t>способ: он-лайн, время: 23-43,  дата: 19/11/14,  дополн: 4964</t>
  </si>
  <si>
    <t>Юл*ка</t>
  </si>
  <si>
    <t>Кристаллон-фантазия арт.ZQ3</t>
  </si>
  <si>
    <t>5.7x166.5+15%+30TP</t>
  </si>
  <si>
    <t>способ: онлайн, время: 20:00,  дата: 21/11/14,  дополн: ****1142</t>
  </si>
  <si>
    <t>Юлианк@</t>
  </si>
  <si>
    <t>Ткань портьерная "Блэкаут" лён 907 280 цвет 22</t>
  </si>
  <si>
    <t>подтверждён</t>
  </si>
  <si>
    <t>6.2x371.85+15%+33TP</t>
  </si>
  <si>
    <t>9.9x344.1+15%+52TP</t>
  </si>
  <si>
    <t>Блэкаут Гарден арт. XY375 цвет 2 2</t>
  </si>
  <si>
    <t>18x321.9+15%+95TP</t>
  </si>
  <si>
    <t>3.7x177.6+15%+20TP</t>
  </si>
  <si>
    <t>18x94.35+15%+95TP</t>
  </si>
  <si>
    <t>Вуаль "КАРНАВАЛ" ZXY408 280 Цвет №14</t>
  </si>
  <si>
    <t>5.8x138.75+15%+31TP</t>
  </si>
  <si>
    <t>Органза с печатным рисунком JP1122 280 Цв</t>
  </si>
  <si>
    <t>Юлюшка</t>
  </si>
  <si>
    <t>способ: сбер, время: -,  дата: 24/11/14,  дополн: карта № 7935</t>
  </si>
  <si>
    <t>способ: сбер, время: -,  дата: 28/11/14,  дополн: карта № 7935</t>
  </si>
  <si>
    <t>ЯнамАМА</t>
  </si>
  <si>
    <t>20x138.75+15%+105TP</t>
  </si>
  <si>
    <t>12x69.38+15%+63TP</t>
  </si>
  <si>
    <t>способ: сбербанк онлайн, время: 14:25,  дата: 19/11/14,  дополн: 2868</t>
  </si>
  <si>
    <t>~~Elli~~</t>
  </si>
  <si>
    <t>Тюль вуаль однотонная с утяжелителем 2009 L 300 цвет 1</t>
  </si>
  <si>
    <t>7.85x74.93+15%+37TP</t>
  </si>
  <si>
    <t>способ: Онлайн, время: 16:59,  дата: 28/11/14,  дополн: 0082</t>
  </si>
  <si>
    <t>19,9x138.75+15%+105TP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</si>
</sst>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5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/>
      <protection/>
    </xf>
    <xf numFmtId="0" fontId="1" fillId="33" borderId="10" xfId="0" applyFont="1" applyFill="1" applyBorder="1" applyAlignment="1" applyProtection="1">
      <alignment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FFEE"/>
      <rgbColor rgb="0000EE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96"/>
  <sheetViews>
    <sheetView tabSelected="1" zoomScalePageLayoutView="0" workbookViewId="0" topLeftCell="A1">
      <selection activeCell="G192" sqref="G192"/>
    </sheetView>
  </sheetViews>
  <sheetFormatPr defaultColWidth="9.140625" defaultRowHeight="12.75"/>
  <cols>
    <col min="1" max="1" width="15.00390625" style="0" customWidth="1"/>
    <col min="2" max="2" width="60.00390625" style="0" customWidth="1"/>
    <col min="3" max="3" width="25.00390625" style="0" customWidth="1"/>
    <col min="4" max="6" width="15.00390625" style="0" customWidth="1"/>
  </cols>
  <sheetData>
    <row r="1" spans="1:6" s="1" customFormat="1" ht="12.75">
      <c r="A1" s="2" t="s">
        <v>0</v>
      </c>
      <c r="B1" s="2" t="s">
        <v>1</v>
      </c>
      <c r="C1" s="2" t="s">
        <v>3</v>
      </c>
      <c r="D1" s="2" t="s">
        <v>4</v>
      </c>
      <c r="E1" s="2" t="s">
        <v>5</v>
      </c>
      <c r="F1" s="2" t="s">
        <v>6</v>
      </c>
    </row>
    <row r="2" spans="1:6" ht="12.75">
      <c r="A2" s="3" t="s">
        <v>7</v>
      </c>
      <c r="B2" s="3" t="s">
        <v>8</v>
      </c>
      <c r="C2" s="3" t="s">
        <v>10</v>
      </c>
      <c r="D2" s="3">
        <v>825</v>
      </c>
      <c r="E2" s="3"/>
      <c r="F2" s="3"/>
    </row>
    <row r="3" spans="1:6" ht="12.75">
      <c r="A3" s="3" t="s">
        <v>7</v>
      </c>
      <c r="B3" s="3" t="s">
        <v>11</v>
      </c>
      <c r="C3" s="3"/>
      <c r="D3" s="3"/>
      <c r="E3" s="3">
        <v>798</v>
      </c>
      <c r="F3" s="3"/>
    </row>
    <row r="4" spans="1:6" ht="12.75">
      <c r="A4" s="4" t="s">
        <v>7</v>
      </c>
      <c r="B4" s="4"/>
      <c r="C4" s="4"/>
      <c r="D4" s="4">
        <f>SUM(D2:D3)</f>
        <v>825</v>
      </c>
      <c r="E4" s="4">
        <f>SUM(E2:E3)</f>
        <v>798</v>
      </c>
      <c r="F4" s="4">
        <f>D4-E4</f>
        <v>27</v>
      </c>
    </row>
    <row r="5" spans="1:6" ht="12.75">
      <c r="A5" s="3" t="s">
        <v>12</v>
      </c>
      <c r="B5" s="3" t="s">
        <v>13</v>
      </c>
      <c r="C5" s="3" t="s">
        <v>14</v>
      </c>
      <c r="D5" s="3">
        <v>1467</v>
      </c>
      <c r="E5" s="3"/>
      <c r="F5" s="3"/>
    </row>
    <row r="6" spans="1:6" ht="12.75">
      <c r="A6" s="3" t="s">
        <v>12</v>
      </c>
      <c r="B6" s="3" t="s">
        <v>15</v>
      </c>
      <c r="C6" s="3"/>
      <c r="D6" s="3"/>
      <c r="E6" s="3">
        <v>1430</v>
      </c>
      <c r="F6" s="3"/>
    </row>
    <row r="7" spans="1:6" ht="12.75">
      <c r="A7" s="4" t="s">
        <v>12</v>
      </c>
      <c r="B7" s="4"/>
      <c r="C7" s="4"/>
      <c r="D7" s="4">
        <f>SUM(D5:D6)</f>
        <v>1467</v>
      </c>
      <c r="E7" s="4">
        <f>SUM(E5:E6)</f>
        <v>1430</v>
      </c>
      <c r="F7" s="4">
        <f>D7-E7</f>
        <v>37</v>
      </c>
    </row>
    <row r="8" spans="1:6" ht="12.75">
      <c r="A8" s="3" t="s">
        <v>16</v>
      </c>
      <c r="B8" s="3" t="s">
        <v>17</v>
      </c>
      <c r="C8" s="3" t="s">
        <v>18</v>
      </c>
      <c r="D8" s="3">
        <v>681</v>
      </c>
      <c r="E8" s="3"/>
      <c r="F8" s="3"/>
    </row>
    <row r="9" spans="1:6" ht="12.75">
      <c r="A9" s="3" t="s">
        <v>16</v>
      </c>
      <c r="B9" s="3" t="s">
        <v>19</v>
      </c>
      <c r="C9" s="3"/>
      <c r="D9" s="3"/>
      <c r="E9" s="3">
        <v>639</v>
      </c>
      <c r="F9" s="3"/>
    </row>
    <row r="10" spans="1:6" ht="12.75">
      <c r="A10" s="4" t="s">
        <v>16</v>
      </c>
      <c r="B10" s="4"/>
      <c r="C10" s="4"/>
      <c r="D10" s="4">
        <f>SUM(D8:D9)</f>
        <v>681</v>
      </c>
      <c r="E10" s="4">
        <f>SUM(E8:E9)</f>
        <v>639</v>
      </c>
      <c r="F10" s="4">
        <f>D10-E10</f>
        <v>42</v>
      </c>
    </row>
    <row r="11" spans="1:6" ht="12.75">
      <c r="A11" s="3" t="s">
        <v>20</v>
      </c>
      <c r="B11" s="3" t="s">
        <v>21</v>
      </c>
      <c r="C11" s="3" t="s">
        <v>22</v>
      </c>
      <c r="D11" s="3">
        <v>1182</v>
      </c>
      <c r="E11" s="3"/>
      <c r="F11" s="3"/>
    </row>
    <row r="12" spans="1:6" ht="12.75">
      <c r="A12" s="3" t="s">
        <v>20</v>
      </c>
      <c r="B12" s="3" t="s">
        <v>23</v>
      </c>
      <c r="C12" s="3" t="s">
        <v>25</v>
      </c>
      <c r="D12" s="3">
        <v>1001</v>
      </c>
      <c r="E12" s="3"/>
      <c r="F12" s="3"/>
    </row>
    <row r="13" spans="1:6" ht="12.75">
      <c r="A13" s="3" t="s">
        <v>20</v>
      </c>
      <c r="B13" s="3" t="s">
        <v>26</v>
      </c>
      <c r="C13" s="3"/>
      <c r="D13" s="3"/>
      <c r="E13" s="3">
        <v>2686</v>
      </c>
      <c r="F13" s="3"/>
    </row>
    <row r="14" spans="1:6" ht="12.75">
      <c r="A14" s="4" t="s">
        <v>20</v>
      </c>
      <c r="B14" s="4"/>
      <c r="C14" s="4"/>
      <c r="D14" s="4">
        <v>2771</v>
      </c>
      <c r="E14" s="4">
        <v>2686</v>
      </c>
      <c r="F14" s="4">
        <f>D14-E14</f>
        <v>85</v>
      </c>
    </row>
    <row r="15" spans="1:6" ht="12.75">
      <c r="A15" s="3" t="s">
        <v>27</v>
      </c>
      <c r="B15" s="3" t="s">
        <v>28</v>
      </c>
      <c r="C15" s="3" t="s">
        <v>29</v>
      </c>
      <c r="D15" s="3">
        <v>1954</v>
      </c>
      <c r="E15" s="3"/>
      <c r="F15" s="3"/>
    </row>
    <row r="16" spans="1:6" ht="12.75">
      <c r="A16" s="3" t="s">
        <v>27</v>
      </c>
      <c r="B16" s="3" t="s">
        <v>30</v>
      </c>
      <c r="C16" s="3"/>
      <c r="D16" s="3"/>
      <c r="E16" s="3">
        <v>1955</v>
      </c>
      <c r="F16" s="3"/>
    </row>
    <row r="17" spans="1:6" ht="12.75">
      <c r="A17" s="4" t="s">
        <v>27</v>
      </c>
      <c r="B17" s="4"/>
      <c r="C17" s="4"/>
      <c r="D17" s="4">
        <f>SUM(D15:D16)</f>
        <v>1954</v>
      </c>
      <c r="E17" s="4">
        <f>SUM(E15:E16)</f>
        <v>1955</v>
      </c>
      <c r="F17" s="4">
        <f>D17-E17</f>
        <v>-1</v>
      </c>
    </row>
    <row r="18" spans="1:6" ht="12.75">
      <c r="A18" s="3" t="s">
        <v>31</v>
      </c>
      <c r="B18" s="3" t="s">
        <v>32</v>
      </c>
      <c r="C18" s="3" t="s">
        <v>33</v>
      </c>
      <c r="D18" s="3">
        <v>1139</v>
      </c>
      <c r="E18" s="3"/>
      <c r="F18" s="3"/>
    </row>
    <row r="19" spans="1:6" ht="12.75">
      <c r="A19" s="3" t="s">
        <v>31</v>
      </c>
      <c r="B19" s="3" t="s">
        <v>34</v>
      </c>
      <c r="C19" s="3"/>
      <c r="D19" s="3"/>
      <c r="E19" s="3">
        <v>1086</v>
      </c>
      <c r="F19" s="3"/>
    </row>
    <row r="20" spans="1:6" ht="12.75">
      <c r="A20" s="4" t="s">
        <v>31</v>
      </c>
      <c r="B20" s="4"/>
      <c r="C20" s="4"/>
      <c r="D20" s="4">
        <f>SUM(D18:D19)</f>
        <v>1139</v>
      </c>
      <c r="E20" s="4">
        <f>SUM(E18:E19)</f>
        <v>1086</v>
      </c>
      <c r="F20" s="4">
        <f>D20-E20</f>
        <v>53</v>
      </c>
    </row>
    <row r="21" spans="1:6" ht="12.75">
      <c r="A21" s="3" t="s">
        <v>35</v>
      </c>
      <c r="B21" s="3" t="s">
        <v>8</v>
      </c>
      <c r="C21" s="3" t="s">
        <v>36</v>
      </c>
      <c r="D21" s="3">
        <v>495</v>
      </c>
      <c r="E21" s="3"/>
      <c r="F21" s="3"/>
    </row>
    <row r="22" spans="1:6" ht="12.75">
      <c r="A22" s="3" t="s">
        <v>35</v>
      </c>
      <c r="B22" s="3" t="s">
        <v>37</v>
      </c>
      <c r="C22" s="3" t="s">
        <v>38</v>
      </c>
      <c r="D22" s="3">
        <v>602</v>
      </c>
      <c r="E22" s="3"/>
      <c r="F22" s="3"/>
    </row>
    <row r="23" spans="1:6" ht="12.75">
      <c r="A23" s="3" t="s">
        <v>35</v>
      </c>
      <c r="B23" s="3" t="s">
        <v>39</v>
      </c>
      <c r="C23" s="3"/>
      <c r="D23" s="3"/>
      <c r="E23" s="3">
        <v>479</v>
      </c>
      <c r="F23" s="3"/>
    </row>
    <row r="24" spans="1:6" ht="12.75">
      <c r="A24" s="3" t="s">
        <v>35</v>
      </c>
      <c r="B24" s="3" t="s">
        <v>40</v>
      </c>
      <c r="C24" s="3"/>
      <c r="D24" s="3"/>
      <c r="E24" s="3">
        <v>575</v>
      </c>
      <c r="F24" s="3"/>
    </row>
    <row r="25" spans="1:6" ht="12.75">
      <c r="A25" s="4" t="s">
        <v>35</v>
      </c>
      <c r="B25" s="4"/>
      <c r="C25" s="4"/>
      <c r="D25" s="4">
        <f>SUM(D21:D24)</f>
        <v>1097</v>
      </c>
      <c r="E25" s="4">
        <f>SUM(E21:E24)</f>
        <v>1054</v>
      </c>
      <c r="F25" s="4">
        <f>D25-E25</f>
        <v>43</v>
      </c>
    </row>
    <row r="26" spans="1:6" ht="12.75">
      <c r="A26" s="3" t="s">
        <v>41</v>
      </c>
      <c r="B26" s="3" t="s">
        <v>37</v>
      </c>
      <c r="C26" s="3" t="s">
        <v>42</v>
      </c>
      <c r="D26" s="3">
        <v>453</v>
      </c>
      <c r="E26" s="3"/>
      <c r="F26" s="3"/>
    </row>
    <row r="27" spans="1:6" ht="12.75">
      <c r="A27" s="3" t="s">
        <v>41</v>
      </c>
      <c r="B27" s="3" t="s">
        <v>43</v>
      </c>
      <c r="C27" s="3"/>
      <c r="D27" s="3"/>
      <c r="E27" s="3">
        <v>460</v>
      </c>
      <c r="F27" s="3"/>
    </row>
    <row r="28" spans="1:6" ht="12.75">
      <c r="A28" s="4" t="s">
        <v>41</v>
      </c>
      <c r="B28" s="4"/>
      <c r="C28" s="4"/>
      <c r="D28" s="4">
        <f>SUM(D26:D27)</f>
        <v>453</v>
      </c>
      <c r="E28" s="4">
        <f>SUM(E26:E27)</f>
        <v>460</v>
      </c>
      <c r="F28" s="4">
        <f>D28-E28</f>
        <v>-7</v>
      </c>
    </row>
    <row r="29" spans="1:6" ht="12.75">
      <c r="A29" s="3" t="s">
        <v>44</v>
      </c>
      <c r="B29" s="3" t="s">
        <v>23</v>
      </c>
      <c r="C29" s="3" t="s">
        <v>45</v>
      </c>
      <c r="D29" s="3">
        <v>1201</v>
      </c>
      <c r="E29" s="3"/>
      <c r="F29" s="3"/>
    </row>
    <row r="30" spans="1:6" ht="12.75">
      <c r="A30" s="3" t="s">
        <v>44</v>
      </c>
      <c r="B30" s="3" t="s">
        <v>46</v>
      </c>
      <c r="C30" s="3"/>
      <c r="D30" s="3"/>
      <c r="E30" s="3">
        <v>1170</v>
      </c>
      <c r="F30" s="3"/>
    </row>
    <row r="31" spans="1:6" ht="12.75">
      <c r="A31" s="4" t="s">
        <v>44</v>
      </c>
      <c r="B31" s="4"/>
      <c r="C31" s="4"/>
      <c r="D31" s="4">
        <f>SUM(D29:D30)</f>
        <v>1201</v>
      </c>
      <c r="E31" s="4">
        <f>SUM(E29:E30)</f>
        <v>1170</v>
      </c>
      <c r="F31" s="4">
        <f>D31-E31</f>
        <v>31</v>
      </c>
    </row>
    <row r="32" spans="1:6" ht="12.75">
      <c r="A32" s="3" t="s">
        <v>47</v>
      </c>
      <c r="B32" s="3" t="s">
        <v>48</v>
      </c>
      <c r="C32" s="3" t="s">
        <v>49</v>
      </c>
      <c r="D32" s="3">
        <v>554</v>
      </c>
      <c r="E32" s="3"/>
      <c r="F32" s="3"/>
    </row>
    <row r="33" spans="1:6" ht="12.75">
      <c r="A33" s="3" t="s">
        <v>47</v>
      </c>
      <c r="B33" s="3" t="s">
        <v>50</v>
      </c>
      <c r="C33" s="3"/>
      <c r="D33" s="3"/>
      <c r="E33" s="3">
        <v>559</v>
      </c>
      <c r="F33" s="3"/>
    </row>
    <row r="34" spans="1:6" ht="12.75">
      <c r="A34" s="4" t="s">
        <v>47</v>
      </c>
      <c r="B34" s="4"/>
      <c r="C34" s="4"/>
      <c r="D34" s="4">
        <f>SUM(D32:D33)</f>
        <v>554</v>
      </c>
      <c r="E34" s="4">
        <f>SUM(E32:E33)</f>
        <v>559</v>
      </c>
      <c r="F34" s="4">
        <f>D34-E34</f>
        <v>-5</v>
      </c>
    </row>
    <row r="35" spans="1:6" ht="12.75">
      <c r="A35" s="3" t="s">
        <v>51</v>
      </c>
      <c r="B35" s="3" t="s">
        <v>52</v>
      </c>
      <c r="C35" s="3" t="s">
        <v>53</v>
      </c>
      <c r="D35" s="3">
        <v>366</v>
      </c>
      <c r="E35" s="3"/>
      <c r="F35" s="3"/>
    </row>
    <row r="36" spans="1:6" ht="12.75">
      <c r="A36" s="3" t="s">
        <v>51</v>
      </c>
      <c r="B36" s="3" t="s">
        <v>54</v>
      </c>
      <c r="C36" s="3"/>
      <c r="D36" s="3"/>
      <c r="E36" s="3">
        <v>345</v>
      </c>
      <c r="F36" s="3"/>
    </row>
    <row r="37" spans="1:6" ht="12.75">
      <c r="A37" s="4" t="s">
        <v>51</v>
      </c>
      <c r="B37" s="4"/>
      <c r="C37" s="4"/>
      <c r="D37" s="4">
        <f>SUM(D35:D36)</f>
        <v>366</v>
      </c>
      <c r="E37" s="4">
        <f>SUM(E35:E36)</f>
        <v>345</v>
      </c>
      <c r="F37" s="4">
        <f>D37-E37</f>
        <v>21</v>
      </c>
    </row>
    <row r="38" spans="1:6" ht="12.75">
      <c r="A38" s="3" t="s">
        <v>55</v>
      </c>
      <c r="B38" s="3" t="s">
        <v>56</v>
      </c>
      <c r="C38" s="3" t="s">
        <v>57</v>
      </c>
      <c r="D38" s="3">
        <v>1604</v>
      </c>
      <c r="E38" s="3"/>
      <c r="F38" s="3"/>
    </row>
    <row r="39" spans="1:6" ht="12.75">
      <c r="A39" s="3" t="s">
        <v>55</v>
      </c>
      <c r="B39" s="3" t="s">
        <v>58</v>
      </c>
      <c r="C39" s="3"/>
      <c r="D39" s="3"/>
      <c r="E39" s="3">
        <v>1583</v>
      </c>
      <c r="F39" s="3"/>
    </row>
    <row r="40" spans="1:6" ht="12.75">
      <c r="A40" s="4" t="s">
        <v>55</v>
      </c>
      <c r="B40" s="4"/>
      <c r="C40" s="4"/>
      <c r="D40" s="4">
        <f>SUM(D38:D39)</f>
        <v>1604</v>
      </c>
      <c r="E40" s="4">
        <f>SUM(E38:E39)</f>
        <v>1583</v>
      </c>
      <c r="F40" s="4">
        <f>D40-E40</f>
        <v>21</v>
      </c>
    </row>
    <row r="41" spans="1:6" ht="12.75">
      <c r="A41" s="3" t="s">
        <v>59</v>
      </c>
      <c r="B41" s="3" t="s">
        <v>60</v>
      </c>
      <c r="C41" s="3" t="s">
        <v>61</v>
      </c>
      <c r="D41" s="3">
        <v>1319</v>
      </c>
      <c r="E41" s="3"/>
      <c r="F41" s="3"/>
    </row>
    <row r="42" spans="1:6" ht="12.75">
      <c r="A42" s="3" t="s">
        <v>59</v>
      </c>
      <c r="B42" s="3" t="s">
        <v>62</v>
      </c>
      <c r="C42" s="3"/>
      <c r="D42" s="3"/>
      <c r="E42" s="3">
        <v>1277</v>
      </c>
      <c r="F42" s="3"/>
    </row>
    <row r="43" spans="1:6" ht="12.75">
      <c r="A43" s="4" t="s">
        <v>59</v>
      </c>
      <c r="B43" s="4"/>
      <c r="C43" s="4"/>
      <c r="D43" s="4">
        <f>SUM(D41:D42)</f>
        <v>1319</v>
      </c>
      <c r="E43" s="4">
        <f>SUM(E41:E42)</f>
        <v>1277</v>
      </c>
      <c r="F43" s="4">
        <f>D43-E43</f>
        <v>42</v>
      </c>
    </row>
    <row r="44" spans="1:6" ht="12.75">
      <c r="A44" s="3" t="s">
        <v>63</v>
      </c>
      <c r="B44" s="3" t="s">
        <v>64</v>
      </c>
      <c r="C44" s="3" t="s">
        <v>65</v>
      </c>
      <c r="D44" s="3">
        <v>596</v>
      </c>
      <c r="E44" s="3"/>
      <c r="F44" s="3"/>
    </row>
    <row r="45" spans="1:6" ht="12.75">
      <c r="A45" s="3" t="s">
        <v>63</v>
      </c>
      <c r="B45" s="3" t="s">
        <v>66</v>
      </c>
      <c r="C45" s="3"/>
      <c r="D45" s="3"/>
      <c r="E45" s="3">
        <v>559</v>
      </c>
      <c r="F45" s="3"/>
    </row>
    <row r="46" spans="1:6" ht="12.75">
      <c r="A46" s="4" t="s">
        <v>63</v>
      </c>
      <c r="B46" s="4"/>
      <c r="C46" s="4"/>
      <c r="D46" s="4">
        <f>SUM(D44:D45)</f>
        <v>596</v>
      </c>
      <c r="E46" s="4">
        <f>SUM(E44:E45)</f>
        <v>559</v>
      </c>
      <c r="F46" s="4">
        <f>D46-E46</f>
        <v>37</v>
      </c>
    </row>
    <row r="47" spans="1:6" ht="12.75">
      <c r="A47" s="3" t="s">
        <v>67</v>
      </c>
      <c r="B47" s="3" t="s">
        <v>68</v>
      </c>
      <c r="C47" s="3" t="s">
        <v>61</v>
      </c>
      <c r="D47" s="3">
        <v>1319</v>
      </c>
      <c r="E47" s="3"/>
      <c r="F47" s="3"/>
    </row>
    <row r="48" spans="1:6" ht="12.75">
      <c r="A48" s="3" t="s">
        <v>67</v>
      </c>
      <c r="B48" s="3" t="s">
        <v>69</v>
      </c>
      <c r="C48" s="3"/>
      <c r="D48" s="3"/>
      <c r="E48" s="3">
        <v>1277</v>
      </c>
      <c r="F48" s="3"/>
    </row>
    <row r="49" spans="1:6" ht="12.75">
      <c r="A49" s="4" t="s">
        <v>67</v>
      </c>
      <c r="B49" s="4"/>
      <c r="C49" s="4"/>
      <c r="D49" s="4">
        <f>SUM(D47:D48)</f>
        <v>1319</v>
      </c>
      <c r="E49" s="4">
        <f>SUM(E47:E48)</f>
        <v>1277</v>
      </c>
      <c r="F49" s="4">
        <f>D49-E49</f>
        <v>42</v>
      </c>
    </row>
    <row r="50" spans="1:6" ht="12.75">
      <c r="A50" s="3" t="s">
        <v>70</v>
      </c>
      <c r="B50" s="3" t="s">
        <v>71</v>
      </c>
      <c r="C50" s="3" t="s">
        <v>72</v>
      </c>
      <c r="D50" s="3">
        <v>1127</v>
      </c>
      <c r="E50" s="3"/>
      <c r="F50" s="3"/>
    </row>
    <row r="51" spans="1:6" ht="12.75">
      <c r="A51" s="3" t="s">
        <v>70</v>
      </c>
      <c r="B51" s="3" t="s">
        <v>73</v>
      </c>
      <c r="C51" s="3"/>
      <c r="D51" s="3"/>
      <c r="E51" s="3">
        <v>1111</v>
      </c>
      <c r="F51" s="3"/>
    </row>
    <row r="52" spans="1:6" ht="12.75">
      <c r="A52" s="4" t="s">
        <v>70</v>
      </c>
      <c r="B52" s="4"/>
      <c r="C52" s="4"/>
      <c r="D52" s="4">
        <f>SUM(D50:D51)</f>
        <v>1127</v>
      </c>
      <c r="E52" s="4">
        <f>SUM(E50:E51)</f>
        <v>1111</v>
      </c>
      <c r="F52" s="4">
        <f>D52-E52</f>
        <v>16</v>
      </c>
    </row>
    <row r="53" spans="1:6" ht="12.75">
      <c r="A53" s="3" t="s">
        <v>74</v>
      </c>
      <c r="B53" s="3" t="s">
        <v>75</v>
      </c>
      <c r="C53" s="3" t="s">
        <v>76</v>
      </c>
      <c r="D53" s="3">
        <v>1049</v>
      </c>
      <c r="E53" s="3"/>
      <c r="F53" s="3"/>
    </row>
    <row r="54" spans="1:6" ht="12.75">
      <c r="A54" s="3" t="s">
        <v>74</v>
      </c>
      <c r="B54" s="3" t="s">
        <v>77</v>
      </c>
      <c r="C54" s="3"/>
      <c r="D54" s="3"/>
      <c r="E54" s="3">
        <v>1022</v>
      </c>
      <c r="F54" s="3"/>
    </row>
    <row r="55" spans="1:6" ht="12.75">
      <c r="A55" s="4" t="s">
        <v>74</v>
      </c>
      <c r="B55" s="4"/>
      <c r="C55" s="4"/>
      <c r="D55" s="4">
        <f>SUM(D53:D54)</f>
        <v>1049</v>
      </c>
      <c r="E55" s="4">
        <f>SUM(E53:E54)</f>
        <v>1022</v>
      </c>
      <c r="F55" s="4">
        <f>D55-E55</f>
        <v>27</v>
      </c>
    </row>
    <row r="56" spans="1:6" ht="12.75">
      <c r="A56" s="3" t="s">
        <v>78</v>
      </c>
      <c r="B56" s="3" t="s">
        <v>79</v>
      </c>
      <c r="C56" s="3" t="s">
        <v>80</v>
      </c>
      <c r="D56" s="3">
        <v>2299</v>
      </c>
      <c r="E56" s="3"/>
      <c r="F56" s="3"/>
    </row>
    <row r="57" spans="1:6" ht="12.75">
      <c r="A57" s="3" t="s">
        <v>78</v>
      </c>
      <c r="B57" s="3" t="s">
        <v>81</v>
      </c>
      <c r="C57" s="3"/>
      <c r="D57" s="3"/>
      <c r="E57" s="3">
        <v>2300</v>
      </c>
      <c r="F57" s="3"/>
    </row>
    <row r="58" spans="1:6" ht="12.75">
      <c r="A58" s="4" t="s">
        <v>78</v>
      </c>
      <c r="B58" s="4"/>
      <c r="C58" s="4"/>
      <c r="D58" s="4">
        <f>SUM(D56:D57)</f>
        <v>2299</v>
      </c>
      <c r="E58" s="4">
        <f>SUM(E56:E57)</f>
        <v>2300</v>
      </c>
      <c r="F58" s="4">
        <f>D58-E58</f>
        <v>-1</v>
      </c>
    </row>
    <row r="59" spans="1:6" ht="12.75">
      <c r="A59" s="3" t="s">
        <v>82</v>
      </c>
      <c r="B59" s="3" t="s">
        <v>28</v>
      </c>
      <c r="C59" s="3" t="s">
        <v>83</v>
      </c>
      <c r="D59" s="3">
        <v>2144</v>
      </c>
      <c r="E59" s="3"/>
      <c r="F59" s="3"/>
    </row>
    <row r="60" spans="1:6" ht="12.75">
      <c r="A60" s="3" t="s">
        <v>82</v>
      </c>
      <c r="B60" s="3" t="s">
        <v>84</v>
      </c>
      <c r="C60" s="3" t="s">
        <v>85</v>
      </c>
      <c r="D60" s="3">
        <v>2524</v>
      </c>
      <c r="E60" s="3"/>
      <c r="F60" s="3"/>
    </row>
    <row r="61" spans="1:6" ht="12.75">
      <c r="A61" s="3" t="s">
        <v>82</v>
      </c>
      <c r="B61" s="3" t="s">
        <v>86</v>
      </c>
      <c r="C61" s="3"/>
      <c r="D61" s="3"/>
      <c r="E61" s="3">
        <v>4488</v>
      </c>
      <c r="F61" s="3"/>
    </row>
    <row r="62" spans="1:6" ht="12.75">
      <c r="A62" s="4" t="s">
        <v>82</v>
      </c>
      <c r="B62" s="4"/>
      <c r="C62" s="4"/>
      <c r="D62" s="4">
        <f>SUM(D59:D61)</f>
        <v>4668</v>
      </c>
      <c r="E62" s="4">
        <f>SUM(E59:E61)</f>
        <v>4488</v>
      </c>
      <c r="F62" s="4">
        <f>D62-E62</f>
        <v>180</v>
      </c>
    </row>
    <row r="63" spans="1:6" ht="12.75">
      <c r="A63" s="3" t="s">
        <v>87</v>
      </c>
      <c r="B63" s="3" t="s">
        <v>88</v>
      </c>
      <c r="C63" s="3" t="s">
        <v>89</v>
      </c>
      <c r="D63" s="3">
        <v>456</v>
      </c>
      <c r="E63" s="3"/>
      <c r="F63" s="3"/>
    </row>
    <row r="64" spans="1:6" ht="12.75">
      <c r="A64" s="3" t="s">
        <v>87</v>
      </c>
      <c r="B64" s="3" t="s">
        <v>90</v>
      </c>
      <c r="C64" s="3"/>
      <c r="D64" s="3"/>
      <c r="E64" s="3">
        <v>435</v>
      </c>
      <c r="F64" s="3"/>
    </row>
    <row r="65" spans="1:6" ht="12.75">
      <c r="A65" s="4" t="s">
        <v>87</v>
      </c>
      <c r="B65" s="4"/>
      <c r="C65" s="4"/>
      <c r="D65" s="4">
        <f>SUM(D63:D64)</f>
        <v>456</v>
      </c>
      <c r="E65" s="4">
        <f>SUM(E63:E64)</f>
        <v>435</v>
      </c>
      <c r="F65" s="4">
        <f>D65-E65</f>
        <v>21</v>
      </c>
    </row>
    <row r="66" spans="1:6" ht="12.75">
      <c r="A66" s="3" t="s">
        <v>91</v>
      </c>
      <c r="B66" s="3" t="s">
        <v>92</v>
      </c>
      <c r="C66" s="3" t="s">
        <v>18</v>
      </c>
      <c r="D66" s="3">
        <v>681</v>
      </c>
      <c r="E66" s="3"/>
      <c r="F66" s="3"/>
    </row>
    <row r="67" spans="1:6" ht="12.75">
      <c r="A67" s="3" t="s">
        <v>91</v>
      </c>
      <c r="B67" s="3" t="s">
        <v>93</v>
      </c>
      <c r="C67" s="3"/>
      <c r="D67" s="3"/>
      <c r="E67" s="3">
        <v>639</v>
      </c>
      <c r="F67" s="3"/>
    </row>
    <row r="68" spans="1:6" ht="12.75">
      <c r="A68" s="4" t="s">
        <v>91</v>
      </c>
      <c r="B68" s="4"/>
      <c r="C68" s="4"/>
      <c r="D68" s="4">
        <f>SUM(D66:D67)</f>
        <v>681</v>
      </c>
      <c r="E68" s="4">
        <f>SUM(E66:E67)</f>
        <v>639</v>
      </c>
      <c r="F68" s="4">
        <f>D68-E68</f>
        <v>42</v>
      </c>
    </row>
    <row r="69" spans="1:6" ht="12.75">
      <c r="A69" s="3" t="s">
        <v>94</v>
      </c>
      <c r="B69" s="3" t="s">
        <v>95</v>
      </c>
      <c r="C69" s="3" t="s">
        <v>96</v>
      </c>
      <c r="D69" s="3">
        <v>11188</v>
      </c>
      <c r="E69" s="3"/>
      <c r="F69" s="3"/>
    </row>
    <row r="70" spans="1:6" ht="12.75">
      <c r="A70" s="3" t="s">
        <v>94</v>
      </c>
      <c r="B70" s="3" t="s">
        <v>95</v>
      </c>
      <c r="C70" s="3" t="s">
        <v>97</v>
      </c>
      <c r="D70" s="3">
        <v>4011</v>
      </c>
      <c r="E70" s="3"/>
      <c r="F70" s="3"/>
    </row>
    <row r="71" spans="1:6" ht="12.75">
      <c r="A71" s="3" t="s">
        <v>94</v>
      </c>
      <c r="B71" s="3" t="s">
        <v>98</v>
      </c>
      <c r="C71" s="3" t="s">
        <v>99</v>
      </c>
      <c r="D71" s="3">
        <v>3739</v>
      </c>
      <c r="E71" s="3"/>
      <c r="F71" s="3"/>
    </row>
    <row r="72" spans="1:6" ht="12.75">
      <c r="A72" s="3" t="s">
        <v>94</v>
      </c>
      <c r="B72" s="3" t="s">
        <v>100</v>
      </c>
      <c r="C72" s="3"/>
      <c r="D72" s="3"/>
      <c r="E72" s="3">
        <v>18638</v>
      </c>
      <c r="F72" s="3"/>
    </row>
    <row r="73" spans="1:6" ht="12.75">
      <c r="A73" s="4" t="s">
        <v>94</v>
      </c>
      <c r="B73" s="4"/>
      <c r="C73" s="4"/>
      <c r="D73" s="4">
        <f>SUM(D69:D72)</f>
        <v>18938</v>
      </c>
      <c r="E73" s="4">
        <f>SUM(E69:E72)</f>
        <v>18638</v>
      </c>
      <c r="F73" s="4">
        <f>D73-E73</f>
        <v>300</v>
      </c>
    </row>
    <row r="74" spans="1:6" ht="12.75">
      <c r="A74" s="3" t="s">
        <v>101</v>
      </c>
      <c r="B74" s="3" t="s">
        <v>102</v>
      </c>
      <c r="C74" s="3" t="s">
        <v>103</v>
      </c>
      <c r="D74" s="3">
        <v>2968</v>
      </c>
      <c r="E74" s="3"/>
      <c r="F74" s="3"/>
    </row>
    <row r="75" spans="1:6" ht="12.75">
      <c r="A75" s="3" t="s">
        <v>101</v>
      </c>
      <c r="B75" s="3" t="s">
        <v>104</v>
      </c>
      <c r="C75" s="3"/>
      <c r="D75" s="3"/>
      <c r="E75" s="3">
        <v>2873</v>
      </c>
      <c r="F75" s="3"/>
    </row>
    <row r="76" spans="1:6" ht="12.75">
      <c r="A76" s="4" t="s">
        <v>101</v>
      </c>
      <c r="B76" s="4"/>
      <c r="C76" s="4"/>
      <c r="D76" s="4">
        <f>SUM(D74:D75)</f>
        <v>2968</v>
      </c>
      <c r="E76" s="4">
        <f>SUM(E74:E75)</f>
        <v>2873</v>
      </c>
      <c r="F76" s="4">
        <f>D76-E76</f>
        <v>95</v>
      </c>
    </row>
    <row r="77" spans="1:6" ht="12.75">
      <c r="A77" s="3" t="s">
        <v>105</v>
      </c>
      <c r="B77" s="3" t="s">
        <v>56</v>
      </c>
      <c r="C77" s="3" t="s">
        <v>57</v>
      </c>
      <c r="D77" s="3">
        <v>1604</v>
      </c>
      <c r="E77" s="3"/>
      <c r="F77" s="3"/>
    </row>
    <row r="78" spans="1:6" ht="12.75">
      <c r="A78" s="3" t="s">
        <v>105</v>
      </c>
      <c r="B78" s="3" t="s">
        <v>106</v>
      </c>
      <c r="C78" s="3"/>
      <c r="D78" s="3"/>
      <c r="E78" s="3">
        <v>1583</v>
      </c>
      <c r="F78" s="3"/>
    </row>
    <row r="79" spans="1:6" ht="12.75">
      <c r="A79" s="4" t="s">
        <v>105</v>
      </c>
      <c r="B79" s="4"/>
      <c r="C79" s="4"/>
      <c r="D79" s="4">
        <f>SUM(D77:D78)</f>
        <v>1604</v>
      </c>
      <c r="E79" s="4">
        <f>SUM(E77:E78)</f>
        <v>1583</v>
      </c>
      <c r="F79" s="4">
        <f>D79-E79</f>
        <v>21</v>
      </c>
    </row>
    <row r="80" spans="1:6" ht="12.75">
      <c r="A80" s="3" t="s">
        <v>107</v>
      </c>
      <c r="B80" s="3" t="s">
        <v>108</v>
      </c>
      <c r="C80" s="3" t="s">
        <v>109</v>
      </c>
      <c r="D80" s="3">
        <v>1299</v>
      </c>
      <c r="E80" s="3"/>
      <c r="F80" s="3"/>
    </row>
    <row r="81" spans="1:6" ht="12.75">
      <c r="A81" s="3" t="s">
        <v>107</v>
      </c>
      <c r="B81" s="3" t="s">
        <v>110</v>
      </c>
      <c r="C81" s="3" t="s">
        <v>111</v>
      </c>
      <c r="D81" s="3">
        <v>275</v>
      </c>
      <c r="E81" s="3"/>
      <c r="F81" s="3"/>
    </row>
    <row r="82" spans="1:6" ht="12.75">
      <c r="A82" s="3" t="s">
        <v>107</v>
      </c>
      <c r="B82" s="3" t="s">
        <v>112</v>
      </c>
      <c r="C82" s="3"/>
      <c r="D82" s="3"/>
      <c r="E82" s="3">
        <v>1542</v>
      </c>
      <c r="F82" s="3"/>
    </row>
    <row r="83" spans="1:6" ht="12.75">
      <c r="A83" s="4" t="s">
        <v>107</v>
      </c>
      <c r="B83" s="4"/>
      <c r="C83" s="4"/>
      <c r="D83" s="4">
        <f>SUM(D80:D82)</f>
        <v>1574</v>
      </c>
      <c r="E83" s="4">
        <f>SUM(E80:E82)</f>
        <v>1542</v>
      </c>
      <c r="F83" s="4">
        <f>D83-E83</f>
        <v>32</v>
      </c>
    </row>
    <row r="84" spans="1:6" ht="12.75">
      <c r="A84" s="3" t="s">
        <v>113</v>
      </c>
      <c r="B84" s="3" t="s">
        <v>114</v>
      </c>
      <c r="C84" s="3" t="s">
        <v>115</v>
      </c>
      <c r="D84" s="3">
        <v>175</v>
      </c>
      <c r="E84" s="3"/>
      <c r="F84" s="3"/>
    </row>
    <row r="85" spans="1:6" ht="12.75">
      <c r="A85" s="3" t="s">
        <v>113</v>
      </c>
      <c r="B85" s="3" t="s">
        <v>116</v>
      </c>
      <c r="C85" s="3"/>
      <c r="D85" s="3"/>
      <c r="E85" s="3">
        <v>169</v>
      </c>
      <c r="F85" s="3"/>
    </row>
    <row r="86" spans="1:6" ht="12.75">
      <c r="A86" s="4" t="s">
        <v>113</v>
      </c>
      <c r="B86" s="4"/>
      <c r="C86" s="4"/>
      <c r="D86" s="4">
        <f>SUM(D84:D85)</f>
        <v>175</v>
      </c>
      <c r="E86" s="4">
        <f>SUM(E84:E85)</f>
        <v>169</v>
      </c>
      <c r="F86" s="4">
        <f>D86-E86</f>
        <v>6</v>
      </c>
    </row>
    <row r="87" spans="1:6" ht="12.75">
      <c r="A87" s="3" t="s">
        <v>117</v>
      </c>
      <c r="B87" s="3" t="s">
        <v>23</v>
      </c>
      <c r="C87" s="3" t="s">
        <v>118</v>
      </c>
      <c r="D87" s="3">
        <v>601</v>
      </c>
      <c r="E87" s="3"/>
      <c r="F87" s="3"/>
    </row>
    <row r="88" spans="1:6" ht="12.75">
      <c r="A88" s="3" t="s">
        <v>117</v>
      </c>
      <c r="B88" s="3" t="s">
        <v>119</v>
      </c>
      <c r="C88" s="3"/>
      <c r="D88" s="3"/>
      <c r="E88" s="3">
        <v>585</v>
      </c>
      <c r="F88" s="3"/>
    </row>
    <row r="89" spans="1:6" ht="12.75">
      <c r="A89" s="4" t="s">
        <v>117</v>
      </c>
      <c r="B89" s="4"/>
      <c r="C89" s="4"/>
      <c r="D89" s="4">
        <f>SUM(D87:D88)</f>
        <v>601</v>
      </c>
      <c r="E89" s="4">
        <f>SUM(E87:E88)</f>
        <v>585</v>
      </c>
      <c r="F89" s="4">
        <f>D89-E89</f>
        <v>16</v>
      </c>
    </row>
    <row r="90" spans="1:6" ht="12.75">
      <c r="A90" s="3" t="s">
        <v>120</v>
      </c>
      <c r="B90" s="3" t="s">
        <v>71</v>
      </c>
      <c r="C90" s="3" t="s">
        <v>72</v>
      </c>
      <c r="D90" s="3">
        <v>1127</v>
      </c>
      <c r="E90" s="3"/>
      <c r="F90" s="3"/>
    </row>
    <row r="91" spans="1:6" ht="12.75">
      <c r="A91" s="3" t="s">
        <v>120</v>
      </c>
      <c r="B91" s="3" t="s">
        <v>110</v>
      </c>
      <c r="C91" s="3" t="s">
        <v>121</v>
      </c>
      <c r="D91" s="3">
        <v>550</v>
      </c>
      <c r="E91" s="3"/>
      <c r="F91" s="3"/>
    </row>
    <row r="92" spans="1:6" ht="12.75">
      <c r="A92" s="3" t="s">
        <v>120</v>
      </c>
      <c r="B92" s="3" t="s">
        <v>122</v>
      </c>
      <c r="C92" s="3"/>
      <c r="D92" s="3"/>
      <c r="E92" s="3">
        <v>1111</v>
      </c>
      <c r="F92" s="3"/>
    </row>
    <row r="93" spans="1:6" ht="12.75">
      <c r="A93" s="3" t="s">
        <v>120</v>
      </c>
      <c r="B93" s="3" t="s">
        <v>123</v>
      </c>
      <c r="C93" s="3"/>
      <c r="D93" s="3"/>
      <c r="E93" s="3">
        <v>518</v>
      </c>
      <c r="F93" s="3"/>
    </row>
    <row r="94" spans="1:6" ht="12.75">
      <c r="A94" s="4" t="s">
        <v>120</v>
      </c>
      <c r="B94" s="4"/>
      <c r="C94" s="4"/>
      <c r="D94" s="4">
        <f>SUM(D90:D93)</f>
        <v>1677</v>
      </c>
      <c r="E94" s="4">
        <f>SUM(E90:E93)</f>
        <v>1629</v>
      </c>
      <c r="F94" s="4">
        <f>D94-E94</f>
        <v>48</v>
      </c>
    </row>
    <row r="95" spans="1:6" ht="12.75">
      <c r="A95" s="3" t="s">
        <v>124</v>
      </c>
      <c r="B95" s="3" t="s">
        <v>125</v>
      </c>
      <c r="C95" s="3" t="s">
        <v>10</v>
      </c>
      <c r="D95" s="3">
        <v>825</v>
      </c>
      <c r="E95" s="3"/>
      <c r="F95" s="3"/>
    </row>
    <row r="96" spans="1:6" ht="12.75">
      <c r="A96" s="3" t="s">
        <v>124</v>
      </c>
      <c r="B96" s="3" t="s">
        <v>126</v>
      </c>
      <c r="C96" s="3" t="s">
        <v>10</v>
      </c>
      <c r="D96" s="3">
        <v>825</v>
      </c>
      <c r="E96" s="3"/>
      <c r="F96" s="3"/>
    </row>
    <row r="97" spans="1:6" ht="12.75">
      <c r="A97" s="3" t="s">
        <v>124</v>
      </c>
      <c r="B97" s="3" t="s">
        <v>127</v>
      </c>
      <c r="C97" s="3"/>
      <c r="D97" s="3"/>
      <c r="E97" s="3">
        <v>1611</v>
      </c>
      <c r="F97" s="3"/>
    </row>
    <row r="98" spans="1:6" ht="12.75">
      <c r="A98" s="4" t="s">
        <v>124</v>
      </c>
      <c r="B98" s="4"/>
      <c r="C98" s="4"/>
      <c r="D98" s="4">
        <f>SUM(D95:D97)</f>
        <v>1650</v>
      </c>
      <c r="E98" s="4">
        <f>SUM(E95:E97)</f>
        <v>1611</v>
      </c>
      <c r="F98" s="4">
        <f>D98-E98</f>
        <v>39</v>
      </c>
    </row>
    <row r="99" spans="1:6" ht="12.75">
      <c r="A99" s="3" t="s">
        <v>128</v>
      </c>
      <c r="B99" s="3" t="s">
        <v>21</v>
      </c>
      <c r="C99" s="3" t="s">
        <v>129</v>
      </c>
      <c r="D99" s="3">
        <v>323</v>
      </c>
      <c r="E99" s="3"/>
      <c r="F99" s="3"/>
    </row>
    <row r="100" spans="1:6" ht="12.75">
      <c r="A100" s="3" t="s">
        <v>128</v>
      </c>
      <c r="B100" s="3" t="s">
        <v>130</v>
      </c>
      <c r="C100" s="3"/>
      <c r="D100" s="3"/>
      <c r="E100" s="3">
        <v>307</v>
      </c>
      <c r="F100" s="3"/>
    </row>
    <row r="101" spans="1:6" ht="12.75">
      <c r="A101" s="4" t="s">
        <v>128</v>
      </c>
      <c r="B101" s="4"/>
      <c r="C101" s="4"/>
      <c r="D101" s="4">
        <f>SUM(D99:D100)</f>
        <v>323</v>
      </c>
      <c r="E101" s="4">
        <f>SUM(E99:E100)</f>
        <v>307</v>
      </c>
      <c r="F101" s="4">
        <f>D101-E101</f>
        <v>16</v>
      </c>
    </row>
    <row r="102" spans="1:6" ht="12.75">
      <c r="A102" s="3" t="s">
        <v>131</v>
      </c>
      <c r="B102" s="3" t="s">
        <v>132</v>
      </c>
      <c r="C102" s="3" t="s">
        <v>133</v>
      </c>
      <c r="D102" s="3">
        <v>824</v>
      </c>
      <c r="E102" s="3"/>
      <c r="F102" s="3"/>
    </row>
    <row r="103" spans="1:6" ht="12.75">
      <c r="A103" s="3" t="s">
        <v>131</v>
      </c>
      <c r="B103" s="3" t="s">
        <v>134</v>
      </c>
      <c r="C103" s="3"/>
      <c r="D103" s="3"/>
      <c r="E103" s="3">
        <v>776</v>
      </c>
      <c r="F103" s="3"/>
    </row>
    <row r="104" spans="1:6" ht="12.75">
      <c r="A104" s="4" t="s">
        <v>131</v>
      </c>
      <c r="B104" s="4"/>
      <c r="C104" s="4"/>
      <c r="D104" s="4">
        <f>SUM(D102:D103)</f>
        <v>824</v>
      </c>
      <c r="E104" s="4">
        <f>SUM(E102:E103)</f>
        <v>776</v>
      </c>
      <c r="F104" s="4">
        <f>D104-E104</f>
        <v>48</v>
      </c>
    </row>
    <row r="105" spans="1:6" ht="12.75">
      <c r="A105" s="3" t="s">
        <v>135</v>
      </c>
      <c r="B105" s="3" t="s">
        <v>13</v>
      </c>
      <c r="C105" s="3" t="s">
        <v>76</v>
      </c>
      <c r="D105" s="3">
        <v>1049</v>
      </c>
      <c r="E105" s="3"/>
      <c r="F105" s="3"/>
    </row>
    <row r="106" spans="1:6" ht="12.75">
      <c r="A106" s="3" t="s">
        <v>135</v>
      </c>
      <c r="B106" s="3" t="s">
        <v>136</v>
      </c>
      <c r="C106" s="3"/>
      <c r="D106" s="3"/>
      <c r="E106" s="3">
        <v>1018</v>
      </c>
      <c r="F106" s="3"/>
    </row>
    <row r="107" spans="1:6" ht="12.75">
      <c r="A107" s="4" t="s">
        <v>135</v>
      </c>
      <c r="B107" s="4"/>
      <c r="C107" s="4"/>
      <c r="D107" s="4">
        <f>SUM(D105:D106)</f>
        <v>1049</v>
      </c>
      <c r="E107" s="4">
        <f>SUM(E105:E106)</f>
        <v>1018</v>
      </c>
      <c r="F107" s="4">
        <f>D107-E107</f>
        <v>31</v>
      </c>
    </row>
    <row r="108" spans="1:6" ht="12.75">
      <c r="A108" s="3" t="s">
        <v>137</v>
      </c>
      <c r="B108" s="3" t="s">
        <v>126</v>
      </c>
      <c r="C108" s="3" t="s">
        <v>138</v>
      </c>
      <c r="D108" s="3">
        <v>990</v>
      </c>
      <c r="E108" s="3"/>
      <c r="F108" s="3"/>
    </row>
    <row r="109" spans="1:6" ht="12.75">
      <c r="A109" s="3" t="s">
        <v>137</v>
      </c>
      <c r="B109" s="3" t="s">
        <v>139</v>
      </c>
      <c r="C109" s="3"/>
      <c r="D109" s="3"/>
      <c r="E109" s="3">
        <v>958</v>
      </c>
      <c r="F109" s="3"/>
    </row>
    <row r="110" spans="1:6" ht="12.75">
      <c r="A110" s="4" t="s">
        <v>137</v>
      </c>
      <c r="B110" s="4"/>
      <c r="C110" s="4"/>
      <c r="D110" s="4">
        <f>SUM(D108:D109)</f>
        <v>990</v>
      </c>
      <c r="E110" s="4">
        <f>SUM(E108:E109)</f>
        <v>958</v>
      </c>
      <c r="F110" s="4">
        <f>D110-E110</f>
        <v>32</v>
      </c>
    </row>
    <row r="111" spans="1:6" ht="12.75">
      <c r="A111" s="3" t="s">
        <v>140</v>
      </c>
      <c r="B111" s="3" t="s">
        <v>110</v>
      </c>
      <c r="C111" s="3" t="s">
        <v>53</v>
      </c>
      <c r="D111" s="3">
        <v>366</v>
      </c>
      <c r="E111" s="3"/>
      <c r="F111" s="3"/>
    </row>
    <row r="112" spans="1:6" ht="12.75">
      <c r="A112" s="3" t="s">
        <v>140</v>
      </c>
      <c r="B112" s="3" t="s">
        <v>141</v>
      </c>
      <c r="C112" s="3"/>
      <c r="D112" s="3"/>
      <c r="E112" s="3">
        <v>400</v>
      </c>
      <c r="F112" s="3"/>
    </row>
    <row r="113" spans="1:6" ht="12.75">
      <c r="A113" s="4" t="s">
        <v>140</v>
      </c>
      <c r="B113" s="4"/>
      <c r="C113" s="4"/>
      <c r="D113" s="4">
        <f>SUM(D111:D112)</f>
        <v>366</v>
      </c>
      <c r="E113" s="4">
        <f>SUM(E111:E112)</f>
        <v>400</v>
      </c>
      <c r="F113" s="4">
        <f>D113-E113</f>
        <v>-34</v>
      </c>
    </row>
    <row r="114" spans="1:6" ht="12.75">
      <c r="A114" s="3" t="s">
        <v>142</v>
      </c>
      <c r="B114" s="3" t="s">
        <v>108</v>
      </c>
      <c r="C114" s="3" t="s">
        <v>143</v>
      </c>
      <c r="D114" s="3">
        <v>3031</v>
      </c>
      <c r="E114" s="3"/>
      <c r="F114" s="3"/>
    </row>
    <row r="115" spans="1:6" ht="12.75">
      <c r="A115" s="3" t="s">
        <v>142</v>
      </c>
      <c r="B115" s="3" t="s">
        <v>144</v>
      </c>
      <c r="C115" s="3"/>
      <c r="D115" s="3"/>
      <c r="E115" s="3">
        <v>2994</v>
      </c>
      <c r="F115" s="3"/>
    </row>
    <row r="116" spans="1:6" ht="12.75">
      <c r="A116" s="4" t="s">
        <v>142</v>
      </c>
      <c r="B116" s="4"/>
      <c r="C116" s="4"/>
      <c r="D116" s="4">
        <f>SUM(D114:D115)</f>
        <v>3031</v>
      </c>
      <c r="E116" s="4">
        <f>SUM(E114:E115)</f>
        <v>2994</v>
      </c>
      <c r="F116" s="4">
        <f>D116-E116</f>
        <v>37</v>
      </c>
    </row>
    <row r="117" spans="1:6" ht="12.75">
      <c r="A117" s="3" t="s">
        <v>145</v>
      </c>
      <c r="B117" s="3" t="s">
        <v>52</v>
      </c>
      <c r="C117" s="3" t="s">
        <v>146</v>
      </c>
      <c r="D117" s="3">
        <v>1829</v>
      </c>
      <c r="E117" s="3"/>
      <c r="F117" s="3"/>
    </row>
    <row r="118" spans="1:6" ht="12.75">
      <c r="A118" s="3" t="s">
        <v>145</v>
      </c>
      <c r="B118" s="3" t="s">
        <v>147</v>
      </c>
      <c r="C118" s="3"/>
      <c r="D118" s="3"/>
      <c r="E118" s="3">
        <v>1724</v>
      </c>
      <c r="F118" s="3"/>
    </row>
    <row r="119" spans="1:6" ht="12.75">
      <c r="A119" s="4" t="s">
        <v>145</v>
      </c>
      <c r="B119" s="4"/>
      <c r="C119" s="4"/>
      <c r="D119" s="4">
        <f>SUM(D117:D118)</f>
        <v>1829</v>
      </c>
      <c r="E119" s="4">
        <f>SUM(E117:E118)</f>
        <v>1724</v>
      </c>
      <c r="F119" s="4">
        <f>D119-E119</f>
        <v>105</v>
      </c>
    </row>
    <row r="120" spans="1:6" ht="12.75">
      <c r="A120" s="3" t="s">
        <v>148</v>
      </c>
      <c r="B120" s="3" t="s">
        <v>149</v>
      </c>
      <c r="C120" s="3" t="s">
        <v>25</v>
      </c>
      <c r="D120" s="3">
        <v>1001</v>
      </c>
      <c r="E120" s="3"/>
      <c r="F120" s="3"/>
    </row>
    <row r="121" spans="1:6" ht="12.75">
      <c r="A121" s="3" t="s">
        <v>148</v>
      </c>
      <c r="B121" s="3" t="s">
        <v>150</v>
      </c>
      <c r="C121" s="3"/>
      <c r="D121" s="3"/>
      <c r="E121" s="3">
        <v>974</v>
      </c>
      <c r="F121" s="3"/>
    </row>
    <row r="122" spans="1:6" ht="12.75">
      <c r="A122" s="4" t="s">
        <v>148</v>
      </c>
      <c r="B122" s="4"/>
      <c r="C122" s="4"/>
      <c r="D122" s="4">
        <f>SUM(D120:D121)</f>
        <v>1001</v>
      </c>
      <c r="E122" s="4">
        <f>SUM(E120:E121)</f>
        <v>974</v>
      </c>
      <c r="F122" s="4">
        <f>D122-E122</f>
        <v>27</v>
      </c>
    </row>
    <row r="123" spans="1:6" ht="12.75">
      <c r="A123" s="3" t="s">
        <v>151</v>
      </c>
      <c r="B123" s="3" t="s">
        <v>152</v>
      </c>
      <c r="C123" s="3" t="s">
        <v>153</v>
      </c>
      <c r="D123" s="3">
        <v>1075</v>
      </c>
      <c r="E123" s="3"/>
      <c r="F123" s="3"/>
    </row>
    <row r="124" spans="1:6" ht="12.75">
      <c r="A124" s="3" t="s">
        <v>151</v>
      </c>
      <c r="B124" s="3" t="s">
        <v>154</v>
      </c>
      <c r="C124" s="3"/>
      <c r="D124" s="3"/>
      <c r="E124" s="3">
        <v>1022</v>
      </c>
      <c r="F124" s="3"/>
    </row>
    <row r="125" spans="1:6" ht="12.75">
      <c r="A125" s="4" t="s">
        <v>151</v>
      </c>
      <c r="B125" s="4"/>
      <c r="C125" s="4"/>
      <c r="D125" s="4">
        <f>SUM(D123:D124)</f>
        <v>1075</v>
      </c>
      <c r="E125" s="4">
        <f>SUM(E123:E124)</f>
        <v>1022</v>
      </c>
      <c r="F125" s="4">
        <f>D125-E125</f>
        <v>53</v>
      </c>
    </row>
    <row r="126" spans="1:6" ht="12.75">
      <c r="A126" s="3" t="s">
        <v>155</v>
      </c>
      <c r="B126" s="3" t="s">
        <v>156</v>
      </c>
      <c r="C126" s="3" t="s">
        <v>157</v>
      </c>
      <c r="D126" s="3">
        <v>2308</v>
      </c>
      <c r="E126" s="3"/>
      <c r="F126" s="3"/>
    </row>
    <row r="127" spans="1:6" ht="12.75">
      <c r="A127" s="3" t="s">
        <v>155</v>
      </c>
      <c r="B127" s="3" t="s">
        <v>158</v>
      </c>
      <c r="C127" s="3"/>
      <c r="D127" s="3"/>
      <c r="E127" s="3">
        <v>2234</v>
      </c>
      <c r="F127" s="3"/>
    </row>
    <row r="128" spans="1:6" ht="12.75">
      <c r="A128" s="4" t="s">
        <v>155</v>
      </c>
      <c r="B128" s="4"/>
      <c r="C128" s="4"/>
      <c r="D128" s="4">
        <f>SUM(D126:D127)</f>
        <v>2308</v>
      </c>
      <c r="E128" s="4">
        <f>SUM(E126:E127)</f>
        <v>2234</v>
      </c>
      <c r="F128" s="4">
        <f>D128-E128</f>
        <v>74</v>
      </c>
    </row>
    <row r="129" spans="1:6" ht="12.75">
      <c r="A129" s="3" t="s">
        <v>159</v>
      </c>
      <c r="B129" s="3" t="s">
        <v>160</v>
      </c>
      <c r="C129" s="3" t="s">
        <v>161</v>
      </c>
      <c r="D129" s="3">
        <v>867</v>
      </c>
      <c r="E129" s="3"/>
      <c r="F129" s="3"/>
    </row>
    <row r="130" spans="1:6" ht="12.75">
      <c r="A130" s="3" t="s">
        <v>159</v>
      </c>
      <c r="B130" s="3" t="s">
        <v>162</v>
      </c>
      <c r="C130" s="3"/>
      <c r="D130" s="3"/>
      <c r="E130" s="3">
        <v>856</v>
      </c>
      <c r="F130" s="3"/>
    </row>
    <row r="131" spans="1:6" ht="12.75">
      <c r="A131" s="4" t="s">
        <v>159</v>
      </c>
      <c r="B131" s="4"/>
      <c r="C131" s="4"/>
      <c r="D131" s="4">
        <f>SUM(D129:D130)</f>
        <v>867</v>
      </c>
      <c r="E131" s="4">
        <f>SUM(E129:E130)</f>
        <v>856</v>
      </c>
      <c r="F131" s="4">
        <f>D131-E131</f>
        <v>11</v>
      </c>
    </row>
    <row r="132" spans="1:6" ht="12.75">
      <c r="A132" s="3" t="s">
        <v>163</v>
      </c>
      <c r="B132" s="3" t="s">
        <v>164</v>
      </c>
      <c r="C132" s="3" t="s">
        <v>165</v>
      </c>
      <c r="D132" s="3">
        <v>1978</v>
      </c>
      <c r="E132" s="3"/>
      <c r="F132" s="3"/>
    </row>
    <row r="133" spans="1:6" ht="12.75">
      <c r="A133" s="3" t="s">
        <v>163</v>
      </c>
      <c r="B133" s="3" t="s">
        <v>166</v>
      </c>
      <c r="C133" s="3"/>
      <c r="D133" s="3"/>
      <c r="E133" s="3">
        <v>1915</v>
      </c>
      <c r="F133" s="3"/>
    </row>
    <row r="134" spans="1:6" ht="12.75">
      <c r="A134" s="4" t="s">
        <v>163</v>
      </c>
      <c r="B134" s="4"/>
      <c r="C134" s="4"/>
      <c r="D134" s="4">
        <f>SUM(D132:D133)</f>
        <v>1978</v>
      </c>
      <c r="E134" s="4">
        <f>SUM(E132:E133)</f>
        <v>1915</v>
      </c>
      <c r="F134" s="4">
        <f>D134-E134</f>
        <v>63</v>
      </c>
    </row>
    <row r="135" spans="1:6" ht="12.75">
      <c r="A135" s="3" t="s">
        <v>167</v>
      </c>
      <c r="B135" s="3" t="s">
        <v>168</v>
      </c>
      <c r="C135" s="3" t="s">
        <v>169</v>
      </c>
      <c r="D135" s="3">
        <v>1258</v>
      </c>
      <c r="E135" s="3"/>
      <c r="F135" s="3"/>
    </row>
    <row r="136" spans="1:6" ht="12.75">
      <c r="A136" s="3" t="s">
        <v>167</v>
      </c>
      <c r="B136" s="3" t="s">
        <v>170</v>
      </c>
      <c r="C136" s="3"/>
      <c r="D136" s="3"/>
      <c r="E136" s="3">
        <v>1300</v>
      </c>
      <c r="F136" s="3"/>
    </row>
    <row r="137" spans="1:6" ht="12.75">
      <c r="A137" s="4" t="s">
        <v>167</v>
      </c>
      <c r="B137" s="4"/>
      <c r="C137" s="4"/>
      <c r="D137" s="4">
        <f>SUM(D135:D136)</f>
        <v>1258</v>
      </c>
      <c r="E137" s="4">
        <f>SUM(E135:E136)</f>
        <v>1300</v>
      </c>
      <c r="F137" s="4">
        <f>D137-E137</f>
        <v>-42</v>
      </c>
    </row>
    <row r="138" spans="1:6" ht="12.75">
      <c r="A138" s="3" t="s">
        <v>171</v>
      </c>
      <c r="B138" s="3" t="s">
        <v>28</v>
      </c>
      <c r="C138" s="3" t="s">
        <v>138</v>
      </c>
      <c r="D138" s="3">
        <v>990</v>
      </c>
      <c r="E138" s="3"/>
      <c r="F138" s="3"/>
    </row>
    <row r="139" spans="1:6" ht="12.75">
      <c r="A139" s="3" t="s">
        <v>171</v>
      </c>
      <c r="B139" s="3" t="s">
        <v>172</v>
      </c>
      <c r="C139" s="3"/>
      <c r="D139" s="3"/>
      <c r="E139" s="3">
        <v>958</v>
      </c>
      <c r="F139" s="3"/>
    </row>
    <row r="140" spans="1:6" ht="12.75">
      <c r="A140" s="4" t="s">
        <v>171</v>
      </c>
      <c r="B140" s="4"/>
      <c r="C140" s="4"/>
      <c r="D140" s="4">
        <f>SUM(D138:D139)</f>
        <v>990</v>
      </c>
      <c r="E140" s="4">
        <f>SUM(E138:E139)</f>
        <v>958</v>
      </c>
      <c r="F140" s="4">
        <f>D140-E140</f>
        <v>32</v>
      </c>
    </row>
    <row r="141" spans="1:6" ht="12.75">
      <c r="A141" s="3" t="s">
        <v>173</v>
      </c>
      <c r="B141" s="3" t="s">
        <v>174</v>
      </c>
      <c r="C141" s="3" t="s">
        <v>175</v>
      </c>
      <c r="D141" s="3">
        <v>1878</v>
      </c>
      <c r="E141" s="3"/>
      <c r="F141" s="3"/>
    </row>
    <row r="142" spans="1:6" ht="12.75">
      <c r="A142" s="3" t="s">
        <v>173</v>
      </c>
      <c r="B142" s="3" t="s">
        <v>176</v>
      </c>
      <c r="C142" s="3"/>
      <c r="D142" s="3"/>
      <c r="E142" s="3">
        <v>1851</v>
      </c>
      <c r="F142" s="3"/>
    </row>
    <row r="143" spans="1:6" ht="12.75">
      <c r="A143" s="4" t="s">
        <v>173</v>
      </c>
      <c r="B143" s="4"/>
      <c r="C143" s="4"/>
      <c r="D143" s="4">
        <f>SUM(D141:D142)</f>
        <v>1878</v>
      </c>
      <c r="E143" s="4">
        <f>SUM(E141:E142)</f>
        <v>1851</v>
      </c>
      <c r="F143" s="4">
        <f>D143-E143</f>
        <v>27</v>
      </c>
    </row>
    <row r="144" spans="1:6" ht="12.75">
      <c r="A144" s="3" t="s">
        <v>177</v>
      </c>
      <c r="B144" s="3" t="s">
        <v>23</v>
      </c>
      <c r="C144" s="3" t="s">
        <v>178</v>
      </c>
      <c r="D144" s="3">
        <v>2400</v>
      </c>
      <c r="E144" s="3"/>
      <c r="F144" s="3"/>
    </row>
    <row r="145" spans="1:6" ht="12.75">
      <c r="A145" s="3" t="s">
        <v>177</v>
      </c>
      <c r="B145" s="3" t="s">
        <v>179</v>
      </c>
      <c r="C145" s="3"/>
      <c r="D145" s="3"/>
      <c r="E145" s="3">
        <v>2000</v>
      </c>
      <c r="F145" s="3"/>
    </row>
    <row r="146" spans="1:6" ht="12.75">
      <c r="A146" s="3" t="s">
        <v>177</v>
      </c>
      <c r="B146" s="3" t="s">
        <v>180</v>
      </c>
      <c r="C146" s="3"/>
      <c r="D146" s="3"/>
      <c r="E146" s="3">
        <v>370</v>
      </c>
      <c r="F146" s="3"/>
    </row>
    <row r="147" spans="1:6" ht="12.75">
      <c r="A147" s="4" t="s">
        <v>177</v>
      </c>
      <c r="B147" s="4"/>
      <c r="C147" s="4"/>
      <c r="D147" s="4">
        <f>SUM(D144:D146)</f>
        <v>2400</v>
      </c>
      <c r="E147" s="4">
        <f>SUM(E144:E146)</f>
        <v>2370</v>
      </c>
      <c r="F147" s="4">
        <f>D147-E147</f>
        <v>30</v>
      </c>
    </row>
    <row r="148" spans="1:6" ht="12.75">
      <c r="A148" s="3" t="s">
        <v>181</v>
      </c>
      <c r="B148" s="3" t="s">
        <v>28</v>
      </c>
      <c r="C148" s="3" t="s">
        <v>182</v>
      </c>
      <c r="D148" s="3">
        <v>331</v>
      </c>
      <c r="E148" s="3"/>
      <c r="F148" s="3"/>
    </row>
    <row r="149" spans="1:6" ht="12.75">
      <c r="A149" s="3" t="s">
        <v>181</v>
      </c>
      <c r="B149" s="3" t="s">
        <v>183</v>
      </c>
      <c r="C149" s="3"/>
      <c r="D149" s="3"/>
      <c r="E149" s="3">
        <v>320</v>
      </c>
      <c r="F149" s="3"/>
    </row>
    <row r="150" spans="1:6" ht="12.75">
      <c r="A150" s="4" t="s">
        <v>181</v>
      </c>
      <c r="B150" s="4"/>
      <c r="C150" s="4"/>
      <c r="D150" s="4">
        <f>SUM(D148:D149)</f>
        <v>331</v>
      </c>
      <c r="E150" s="4">
        <f>SUM(E148:E149)</f>
        <v>320</v>
      </c>
      <c r="F150" s="4">
        <f>D150-E150</f>
        <v>11</v>
      </c>
    </row>
    <row r="151" spans="1:6" ht="12.75">
      <c r="A151" s="3" t="s">
        <v>184</v>
      </c>
      <c r="B151" s="3" t="s">
        <v>185</v>
      </c>
      <c r="C151" s="3" t="s">
        <v>186</v>
      </c>
      <c r="D151" s="3">
        <v>1649</v>
      </c>
      <c r="E151" s="3"/>
      <c r="F151" s="3"/>
    </row>
    <row r="152" spans="1:6" ht="12.75">
      <c r="A152" s="3" t="s">
        <v>184</v>
      </c>
      <c r="B152" s="3" t="s">
        <v>187</v>
      </c>
      <c r="C152" s="3"/>
      <c r="D152" s="3"/>
      <c r="E152" s="3">
        <v>1596</v>
      </c>
      <c r="F152" s="3"/>
    </row>
    <row r="153" spans="1:6" ht="12.75">
      <c r="A153" s="4" t="s">
        <v>184</v>
      </c>
      <c r="B153" s="4"/>
      <c r="C153" s="4"/>
      <c r="D153" s="4">
        <f>SUM(D151:D152)</f>
        <v>1649</v>
      </c>
      <c r="E153" s="4">
        <f>SUM(E151:E152)</f>
        <v>1596</v>
      </c>
      <c r="F153" s="4">
        <f>D153-E153</f>
        <v>53</v>
      </c>
    </row>
    <row r="154" spans="1:6" ht="12.75">
      <c r="A154" s="3" t="s">
        <v>188</v>
      </c>
      <c r="B154" s="3" t="s">
        <v>108</v>
      </c>
      <c r="C154" s="3" t="s">
        <v>189</v>
      </c>
      <c r="D154" s="3">
        <v>1732</v>
      </c>
      <c r="E154" s="3"/>
      <c r="F154" s="3"/>
    </row>
    <row r="155" spans="1:6" ht="12.75">
      <c r="A155" s="3" t="s">
        <v>188</v>
      </c>
      <c r="B155" s="3" t="s">
        <v>190</v>
      </c>
      <c r="C155" s="3"/>
      <c r="D155" s="3"/>
      <c r="E155" s="3">
        <v>1711</v>
      </c>
      <c r="F155" s="3"/>
    </row>
    <row r="156" spans="1:6" ht="12.75">
      <c r="A156" s="4" t="s">
        <v>188</v>
      </c>
      <c r="B156" s="4"/>
      <c r="C156" s="4"/>
      <c r="D156" s="4">
        <f>SUM(D154:D155)</f>
        <v>1732</v>
      </c>
      <c r="E156" s="4">
        <f>SUM(E154:E155)</f>
        <v>1711</v>
      </c>
      <c r="F156" s="4">
        <f>D156-E156</f>
        <v>21</v>
      </c>
    </row>
    <row r="157" spans="1:6" ht="12.75">
      <c r="A157" s="3" t="s">
        <v>191</v>
      </c>
      <c r="B157" s="3" t="s">
        <v>192</v>
      </c>
      <c r="C157" s="3" t="s">
        <v>45</v>
      </c>
      <c r="D157" s="3">
        <v>1201</v>
      </c>
      <c r="E157" s="3"/>
      <c r="F157" s="3"/>
    </row>
    <row r="158" spans="1:6" ht="12.75">
      <c r="A158" s="3" t="s">
        <v>191</v>
      </c>
      <c r="B158" s="3" t="s">
        <v>52</v>
      </c>
      <c r="C158" s="3" t="s">
        <v>121</v>
      </c>
      <c r="D158" s="3">
        <v>550</v>
      </c>
      <c r="E158" s="3"/>
      <c r="F158" s="3"/>
    </row>
    <row r="159" spans="1:6" ht="12.75">
      <c r="A159" s="3" t="s">
        <v>191</v>
      </c>
      <c r="B159" s="3" t="s">
        <v>193</v>
      </c>
      <c r="C159" s="3"/>
      <c r="D159" s="3"/>
      <c r="E159" s="3">
        <v>1687</v>
      </c>
      <c r="F159" s="3"/>
    </row>
    <row r="160" spans="1:6" ht="12.75">
      <c r="A160" s="4" t="s">
        <v>191</v>
      </c>
      <c r="B160" s="4"/>
      <c r="C160" s="4"/>
      <c r="D160" s="4">
        <f>SUM(D157:D159)</f>
        <v>1751</v>
      </c>
      <c r="E160" s="4">
        <f>SUM(E157:E159)</f>
        <v>1687</v>
      </c>
      <c r="F160" s="4">
        <f>D160-E160</f>
        <v>64</v>
      </c>
    </row>
    <row r="161" spans="1:6" ht="12.75">
      <c r="A161" s="3" t="s">
        <v>194</v>
      </c>
      <c r="B161" s="3" t="s">
        <v>125</v>
      </c>
      <c r="C161" s="3" t="s">
        <v>195</v>
      </c>
      <c r="D161" s="3">
        <v>3462</v>
      </c>
      <c r="E161" s="3"/>
      <c r="F161" s="3"/>
    </row>
    <row r="162" spans="1:6" ht="12.75">
      <c r="A162" s="3" t="s">
        <v>194</v>
      </c>
      <c r="B162" s="3" t="s">
        <v>196</v>
      </c>
      <c r="C162" s="3"/>
      <c r="D162" s="3"/>
      <c r="E162" s="3">
        <v>3400</v>
      </c>
      <c r="F162" s="3"/>
    </row>
    <row r="163" spans="1:6" ht="12.75">
      <c r="A163" s="4" t="s">
        <v>194</v>
      </c>
      <c r="B163" s="4"/>
      <c r="C163" s="4"/>
      <c r="D163" s="4">
        <f>SUM(D161:D162)</f>
        <v>3462</v>
      </c>
      <c r="E163" s="4">
        <f>SUM(E161:E162)</f>
        <v>3400</v>
      </c>
      <c r="F163" s="4">
        <f>D163-E163</f>
        <v>62</v>
      </c>
    </row>
    <row r="164" spans="1:6" ht="12.75">
      <c r="A164" s="3" t="s">
        <v>197</v>
      </c>
      <c r="B164" s="3" t="s">
        <v>198</v>
      </c>
      <c r="C164" s="3" t="s">
        <v>199</v>
      </c>
      <c r="D164" s="3">
        <v>562</v>
      </c>
      <c r="E164" s="3"/>
      <c r="F164" s="3"/>
    </row>
    <row r="165" spans="1:6" ht="12.75">
      <c r="A165" s="3" t="s">
        <v>197</v>
      </c>
      <c r="B165" s="3" t="s">
        <v>200</v>
      </c>
      <c r="C165" s="3" t="s">
        <v>201</v>
      </c>
      <c r="D165" s="3">
        <v>641</v>
      </c>
      <c r="E165" s="3"/>
      <c r="F165" s="3"/>
    </row>
    <row r="166" spans="1:6" ht="12.75">
      <c r="A166" s="3" t="s">
        <v>197</v>
      </c>
      <c r="B166" s="3" t="s">
        <v>202</v>
      </c>
      <c r="C166" s="3"/>
      <c r="D166" s="3"/>
      <c r="E166" s="3">
        <v>1153</v>
      </c>
      <c r="F166" s="3"/>
    </row>
    <row r="167" spans="1:6" ht="12.75">
      <c r="A167" s="4" t="s">
        <v>197</v>
      </c>
      <c r="B167" s="4"/>
      <c r="C167" s="4"/>
      <c r="D167" s="4">
        <f>SUM(D164:D166)</f>
        <v>1203</v>
      </c>
      <c r="E167" s="4">
        <f>SUM(E164:E166)</f>
        <v>1153</v>
      </c>
      <c r="F167" s="4">
        <f>D167-E167</f>
        <v>50</v>
      </c>
    </row>
    <row r="168" spans="1:6" ht="12.75">
      <c r="A168" s="3" t="s">
        <v>203</v>
      </c>
      <c r="B168" s="3" t="s">
        <v>21</v>
      </c>
      <c r="C168" s="3" t="s">
        <v>204</v>
      </c>
      <c r="D168" s="3">
        <v>430</v>
      </c>
      <c r="E168" s="3"/>
      <c r="F168" s="3"/>
    </row>
    <row r="169" spans="1:6" ht="12.75">
      <c r="A169" s="3" t="s">
        <v>203</v>
      </c>
      <c r="B169" s="3" t="s">
        <v>205</v>
      </c>
      <c r="C169" s="3"/>
      <c r="D169" s="3"/>
      <c r="E169" s="3">
        <v>409</v>
      </c>
      <c r="F169" s="3"/>
    </row>
    <row r="170" spans="1:6" ht="12.75">
      <c r="A170" s="4" t="s">
        <v>203</v>
      </c>
      <c r="B170" s="4"/>
      <c r="C170" s="4"/>
      <c r="D170" s="4">
        <f>SUM(D168:D169)</f>
        <v>430</v>
      </c>
      <c r="E170" s="4">
        <f>SUM(E168:E169)</f>
        <v>409</v>
      </c>
      <c r="F170" s="4">
        <f>D170-E170</f>
        <v>21</v>
      </c>
    </row>
    <row r="171" spans="1:6" ht="12.75">
      <c r="A171" s="3" t="s">
        <v>206</v>
      </c>
      <c r="B171" s="3" t="s">
        <v>207</v>
      </c>
      <c r="C171" s="3" t="s">
        <v>208</v>
      </c>
      <c r="D171" s="3">
        <v>1122</v>
      </c>
      <c r="E171" s="3"/>
      <c r="F171" s="3"/>
    </row>
    <row r="172" spans="1:6" ht="12.75">
      <c r="A172" s="3" t="s">
        <v>206</v>
      </c>
      <c r="B172" s="3" t="s">
        <v>209</v>
      </c>
      <c r="C172" s="3"/>
      <c r="D172" s="3"/>
      <c r="E172" s="3">
        <v>1092</v>
      </c>
      <c r="F172" s="3"/>
    </row>
    <row r="173" spans="1:6" ht="12.75">
      <c r="A173" s="4" t="s">
        <v>206</v>
      </c>
      <c r="B173" s="4"/>
      <c r="C173" s="4"/>
      <c r="D173" s="4">
        <f>SUM(D171:D172)</f>
        <v>1122</v>
      </c>
      <c r="E173" s="4">
        <f>SUM(E171:E172)</f>
        <v>1092</v>
      </c>
      <c r="F173" s="4">
        <f>D173-E173</f>
        <v>30</v>
      </c>
    </row>
    <row r="174" spans="1:6" ht="12.75">
      <c r="A174" s="3" t="s">
        <v>210</v>
      </c>
      <c r="B174" s="3" t="s">
        <v>211</v>
      </c>
      <c r="C174" s="3" t="s">
        <v>213</v>
      </c>
      <c r="D174" s="3">
        <v>2685</v>
      </c>
      <c r="E174" s="3"/>
      <c r="F174" s="3"/>
    </row>
    <row r="175" spans="1:6" ht="12.75">
      <c r="A175" s="3" t="s">
        <v>210</v>
      </c>
      <c r="B175" s="3" t="s">
        <v>56</v>
      </c>
      <c r="C175" s="3" t="s">
        <v>214</v>
      </c>
      <c r="D175" s="3">
        <v>3970</v>
      </c>
      <c r="E175" s="3"/>
      <c r="F175" s="3"/>
    </row>
    <row r="176" spans="1:6" ht="12.75">
      <c r="A176" s="3" t="s">
        <v>210</v>
      </c>
      <c r="B176" s="3" t="s">
        <v>215</v>
      </c>
      <c r="C176" s="3" t="s">
        <v>216</v>
      </c>
      <c r="D176" s="3">
        <v>6759</v>
      </c>
      <c r="E176" s="3"/>
      <c r="F176" s="3"/>
    </row>
    <row r="177" spans="1:6" ht="12.75">
      <c r="A177" s="3" t="s">
        <v>210</v>
      </c>
      <c r="B177" s="3" t="s">
        <v>13</v>
      </c>
      <c r="C177" s="3" t="s">
        <v>217</v>
      </c>
      <c r="D177" s="3">
        <v>776</v>
      </c>
      <c r="E177" s="3"/>
      <c r="F177" s="3"/>
    </row>
    <row r="178" spans="1:6" ht="12.75">
      <c r="A178" s="3" t="s">
        <v>210</v>
      </c>
      <c r="B178" s="3" t="s">
        <v>32</v>
      </c>
      <c r="C178" s="3" t="s">
        <v>218</v>
      </c>
      <c r="D178" s="3">
        <v>2049</v>
      </c>
      <c r="E178" s="3"/>
      <c r="F178" s="3"/>
    </row>
    <row r="179" spans="1:6" ht="12.75">
      <c r="A179" s="3" t="s">
        <v>210</v>
      </c>
      <c r="B179" s="3" t="s">
        <v>60</v>
      </c>
      <c r="C179" s="3" t="s">
        <v>138</v>
      </c>
      <c r="D179" s="3">
        <v>990</v>
      </c>
      <c r="E179" s="3"/>
      <c r="F179" s="3"/>
    </row>
    <row r="180" spans="1:6" ht="12.75">
      <c r="A180" s="3" t="s">
        <v>210</v>
      </c>
      <c r="B180" s="3" t="s">
        <v>219</v>
      </c>
      <c r="C180" s="3" t="s">
        <v>157</v>
      </c>
      <c r="D180" s="3">
        <v>2308</v>
      </c>
      <c r="E180" s="3"/>
      <c r="F180" s="3"/>
    </row>
    <row r="181" spans="1:6" ht="12.75">
      <c r="A181" s="3" t="s">
        <v>210</v>
      </c>
      <c r="B181" s="3" t="s">
        <v>28</v>
      </c>
      <c r="C181" s="3" t="s">
        <v>220</v>
      </c>
      <c r="D181" s="3">
        <v>957</v>
      </c>
      <c r="E181" s="3"/>
      <c r="F181" s="3"/>
    </row>
    <row r="182" spans="1:6" ht="12.75">
      <c r="A182" s="3" t="s">
        <v>210</v>
      </c>
      <c r="B182" s="3" t="s">
        <v>8</v>
      </c>
      <c r="C182" s="3" t="s">
        <v>61</v>
      </c>
      <c r="D182" s="3">
        <v>1319</v>
      </c>
      <c r="E182" s="3"/>
      <c r="F182" s="3"/>
    </row>
    <row r="183" spans="1:6" ht="12.75">
      <c r="A183" s="3" t="s">
        <v>210</v>
      </c>
      <c r="B183" s="3" t="s">
        <v>221</v>
      </c>
      <c r="C183" s="3" t="s">
        <v>25</v>
      </c>
      <c r="D183" s="3">
        <v>1001</v>
      </c>
      <c r="E183" s="3"/>
      <c r="F183" s="3"/>
    </row>
    <row r="184" spans="1:6" ht="12.75">
      <c r="A184" s="4" t="s">
        <v>210</v>
      </c>
      <c r="B184" s="4"/>
      <c r="C184" s="4"/>
      <c r="D184" s="4">
        <f>SUM(D174:D183)</f>
        <v>22814</v>
      </c>
      <c r="E184" s="4">
        <f>SUM(E174:E183)</f>
        <v>0</v>
      </c>
      <c r="F184" s="4">
        <f>D184-E184</f>
        <v>22814</v>
      </c>
    </row>
    <row r="185" spans="1:6" ht="12.75">
      <c r="A185" s="3" t="s">
        <v>222</v>
      </c>
      <c r="B185" s="3" t="s">
        <v>110</v>
      </c>
      <c r="C185" s="3" t="s">
        <v>121</v>
      </c>
      <c r="D185" s="3">
        <v>550</v>
      </c>
      <c r="E185" s="3"/>
      <c r="F185" s="3"/>
    </row>
    <row r="186" spans="1:6" ht="12.75">
      <c r="A186" s="3" t="s">
        <v>222</v>
      </c>
      <c r="B186" s="3" t="s">
        <v>71</v>
      </c>
      <c r="C186" s="3" t="s">
        <v>175</v>
      </c>
      <c r="D186" s="3">
        <v>1878</v>
      </c>
      <c r="E186" s="3"/>
      <c r="F186" s="3"/>
    </row>
    <row r="187" spans="1:6" ht="12.75">
      <c r="A187" s="3" t="s">
        <v>222</v>
      </c>
      <c r="B187" s="3" t="s">
        <v>223</v>
      </c>
      <c r="C187" s="3"/>
      <c r="D187" s="3"/>
      <c r="E187" s="3">
        <v>518</v>
      </c>
      <c r="F187" s="3"/>
    </row>
    <row r="188" spans="1:6" ht="12.75">
      <c r="A188" s="3" t="s">
        <v>222</v>
      </c>
      <c r="B188" s="3" t="s">
        <v>224</v>
      </c>
      <c r="C188" s="3"/>
      <c r="D188" s="3"/>
      <c r="E188" s="3">
        <v>1851</v>
      </c>
      <c r="F188" s="3"/>
    </row>
    <row r="189" spans="1:6" ht="12.75">
      <c r="A189" s="4" t="s">
        <v>222</v>
      </c>
      <c r="B189" s="4"/>
      <c r="C189" s="4"/>
      <c r="D189" s="4">
        <f>SUM(D185:D188)</f>
        <v>2428</v>
      </c>
      <c r="E189" s="4">
        <f>SUM(E185:E188)</f>
        <v>2369</v>
      </c>
      <c r="F189" s="4">
        <f>D189-E189</f>
        <v>59</v>
      </c>
    </row>
    <row r="190" spans="1:6" ht="12.75">
      <c r="A190" s="3" t="s">
        <v>225</v>
      </c>
      <c r="B190" s="3" t="s">
        <v>28</v>
      </c>
      <c r="C190" s="3" t="s">
        <v>233</v>
      </c>
      <c r="D190" s="3">
        <v>3297</v>
      </c>
      <c r="E190" s="3"/>
      <c r="F190" s="3"/>
    </row>
    <row r="191" spans="1:6" ht="12.75">
      <c r="A191" s="3" t="s">
        <v>225</v>
      </c>
      <c r="B191" s="3" t="s">
        <v>64</v>
      </c>
      <c r="C191" s="3" t="s">
        <v>227</v>
      </c>
      <c r="D191" s="3">
        <v>1021</v>
      </c>
      <c r="E191" s="3"/>
      <c r="F191" s="3"/>
    </row>
    <row r="192" spans="1:6" ht="12.75">
      <c r="A192" s="3" t="s">
        <v>225</v>
      </c>
      <c r="B192" s="3" t="s">
        <v>228</v>
      </c>
      <c r="C192" s="3"/>
      <c r="D192" s="3"/>
      <c r="E192" s="3">
        <v>4150</v>
      </c>
      <c r="F192" s="3"/>
    </row>
    <row r="193" spans="1:6" ht="12.75">
      <c r="A193" s="4" t="s">
        <v>225</v>
      </c>
      <c r="B193" s="4"/>
      <c r="C193" s="4"/>
      <c r="D193" s="4">
        <f>SUM(D190:D192)</f>
        <v>4318</v>
      </c>
      <c r="E193" s="4">
        <f>SUM(E190:E192)</f>
        <v>4150</v>
      </c>
      <c r="F193" s="4">
        <v>152</v>
      </c>
    </row>
    <row r="194" spans="1:6" ht="12.75">
      <c r="A194" s="3" t="s">
        <v>229</v>
      </c>
      <c r="B194" s="3" t="s">
        <v>230</v>
      </c>
      <c r="C194" s="3" t="s">
        <v>231</v>
      </c>
      <c r="D194" s="3">
        <v>714</v>
      </c>
      <c r="E194" s="3"/>
      <c r="F194" s="3"/>
    </row>
    <row r="195" spans="1:6" ht="12.75">
      <c r="A195" s="3" t="s">
        <v>229</v>
      </c>
      <c r="B195" s="3" t="s">
        <v>232</v>
      </c>
      <c r="C195" s="3"/>
      <c r="D195" s="3"/>
      <c r="E195" s="3">
        <v>604</v>
      </c>
      <c r="F195" s="3"/>
    </row>
    <row r="196" spans="1:6" ht="12.75">
      <c r="A196" s="4" t="s">
        <v>229</v>
      </c>
      <c r="B196" s="4"/>
      <c r="C196" s="4"/>
      <c r="D196" s="4">
        <f>SUM(D194:D195)</f>
        <v>714</v>
      </c>
      <c r="E196" s="4">
        <f>SUM(E194:E195)</f>
        <v>604</v>
      </c>
      <c r="F196" s="4">
        <f>D196-E196</f>
        <v>110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96"/>
  <sheetViews>
    <sheetView zoomScalePageLayoutView="0" workbookViewId="0" topLeftCell="A1">
      <selection activeCell="B1" sqref="B1:F16384"/>
    </sheetView>
  </sheetViews>
  <sheetFormatPr defaultColWidth="9.140625" defaultRowHeight="12.75"/>
  <cols>
    <col min="1" max="1" width="15.00390625" style="0" customWidth="1"/>
    <col min="2" max="2" width="60.00390625" style="0" hidden="1" customWidth="1"/>
    <col min="3" max="3" width="20.00390625" style="0" hidden="1" customWidth="1"/>
    <col min="4" max="4" width="25.00390625" style="0" hidden="1" customWidth="1"/>
    <col min="5" max="6" width="15.00390625" style="0" hidden="1" customWidth="1"/>
    <col min="7" max="7" width="15.00390625" style="0" customWidth="1"/>
  </cols>
  <sheetData>
    <row r="1" spans="1:7" s="1" customFormat="1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</row>
    <row r="2" spans="1:7" ht="12.75">
      <c r="A2" s="3" t="s">
        <v>7</v>
      </c>
      <c r="B2" s="3" t="s">
        <v>8</v>
      </c>
      <c r="C2" s="3" t="s">
        <v>9</v>
      </c>
      <c r="D2" s="3" t="s">
        <v>10</v>
      </c>
      <c r="E2" s="3">
        <v>825</v>
      </c>
      <c r="F2" s="3"/>
      <c r="G2" s="3"/>
    </row>
    <row r="3" spans="1:7" ht="12.75">
      <c r="A3" s="3" t="s">
        <v>7</v>
      </c>
      <c r="B3" s="3" t="s">
        <v>11</v>
      </c>
      <c r="C3" s="3"/>
      <c r="D3" s="3"/>
      <c r="E3" s="3"/>
      <c r="F3" s="3">
        <v>798</v>
      </c>
      <c r="G3" s="3"/>
    </row>
    <row r="4" spans="1:7" ht="12.75">
      <c r="A4" s="4" t="s">
        <v>7</v>
      </c>
      <c r="B4" s="4"/>
      <c r="C4" s="4"/>
      <c r="D4" s="4"/>
      <c r="E4" s="4">
        <f>SUM(E2:E3)</f>
        <v>825</v>
      </c>
      <c r="F4" s="4">
        <f>SUM(F2:F3)</f>
        <v>798</v>
      </c>
      <c r="G4" s="4">
        <f>E4-F4</f>
        <v>27</v>
      </c>
    </row>
    <row r="5" spans="1:7" ht="12.75">
      <c r="A5" s="3" t="s">
        <v>12</v>
      </c>
      <c r="B5" s="3" t="s">
        <v>13</v>
      </c>
      <c r="C5" s="3" t="s">
        <v>9</v>
      </c>
      <c r="D5" s="3" t="s">
        <v>14</v>
      </c>
      <c r="E5" s="3">
        <v>1467</v>
      </c>
      <c r="F5" s="3"/>
      <c r="G5" s="3"/>
    </row>
    <row r="6" spans="1:7" ht="12.75">
      <c r="A6" s="3" t="s">
        <v>12</v>
      </c>
      <c r="B6" s="3" t="s">
        <v>15</v>
      </c>
      <c r="C6" s="3"/>
      <c r="D6" s="3"/>
      <c r="E6" s="3"/>
      <c r="F6" s="3">
        <v>1430</v>
      </c>
      <c r="G6" s="3"/>
    </row>
    <row r="7" spans="1:7" ht="12.75">
      <c r="A7" s="4" t="s">
        <v>12</v>
      </c>
      <c r="B7" s="4"/>
      <c r="C7" s="4"/>
      <c r="D7" s="4"/>
      <c r="E7" s="4">
        <f>SUM(E5:E6)</f>
        <v>1467</v>
      </c>
      <c r="F7" s="4">
        <f>SUM(F5:F6)</f>
        <v>1430</v>
      </c>
      <c r="G7" s="4">
        <f>E7-F7</f>
        <v>37</v>
      </c>
    </row>
    <row r="8" spans="1:7" ht="12.75">
      <c r="A8" s="3" t="s">
        <v>16</v>
      </c>
      <c r="B8" s="3" t="s">
        <v>17</v>
      </c>
      <c r="C8" s="3" t="s">
        <v>9</v>
      </c>
      <c r="D8" s="3" t="s">
        <v>18</v>
      </c>
      <c r="E8" s="3">
        <v>681</v>
      </c>
      <c r="F8" s="3"/>
      <c r="G8" s="3"/>
    </row>
    <row r="9" spans="1:7" ht="12.75">
      <c r="A9" s="3" t="s">
        <v>16</v>
      </c>
      <c r="B9" s="3" t="s">
        <v>19</v>
      </c>
      <c r="C9" s="3"/>
      <c r="D9" s="3"/>
      <c r="E9" s="3"/>
      <c r="F9" s="3">
        <v>639</v>
      </c>
      <c r="G9" s="3"/>
    </row>
    <row r="10" spans="1:7" ht="12.75">
      <c r="A10" s="4" t="s">
        <v>16</v>
      </c>
      <c r="B10" s="4"/>
      <c r="C10" s="4"/>
      <c r="D10" s="4"/>
      <c r="E10" s="4">
        <f>SUM(E8:E9)</f>
        <v>681</v>
      </c>
      <c r="F10" s="4">
        <f>SUM(F8:F9)</f>
        <v>639</v>
      </c>
      <c r="G10" s="4">
        <f>E10-F10</f>
        <v>42</v>
      </c>
    </row>
    <row r="11" spans="1:7" ht="12.75">
      <c r="A11" s="3" t="s">
        <v>20</v>
      </c>
      <c r="B11" s="3" t="s">
        <v>21</v>
      </c>
      <c r="C11" s="3" t="s">
        <v>9</v>
      </c>
      <c r="D11" s="3" t="s">
        <v>22</v>
      </c>
      <c r="E11" s="3">
        <v>1182</v>
      </c>
      <c r="F11" s="3"/>
      <c r="G11" s="3"/>
    </row>
    <row r="12" spans="1:7" ht="12.75">
      <c r="A12" s="3" t="s">
        <v>20</v>
      </c>
      <c r="B12" s="3" t="s">
        <v>23</v>
      </c>
      <c r="C12" s="3" t="s">
        <v>24</v>
      </c>
      <c r="D12" s="3" t="s">
        <v>25</v>
      </c>
      <c r="E12" s="3">
        <v>1001</v>
      </c>
      <c r="F12" s="3"/>
      <c r="G12" s="3"/>
    </row>
    <row r="13" spans="1:7" ht="12.75">
      <c r="A13" s="3" t="s">
        <v>20</v>
      </c>
      <c r="B13" s="3" t="s">
        <v>26</v>
      </c>
      <c r="C13" s="3"/>
      <c r="D13" s="3"/>
      <c r="E13" s="3"/>
      <c r="F13" s="3">
        <v>2686</v>
      </c>
      <c r="G13" s="3"/>
    </row>
    <row r="14" spans="1:7" ht="12.75">
      <c r="A14" s="4" t="s">
        <v>20</v>
      </c>
      <c r="B14" s="4"/>
      <c r="C14" s="4"/>
      <c r="D14" s="4"/>
      <c r="E14" s="4">
        <v>2771</v>
      </c>
      <c r="F14" s="4">
        <v>2686</v>
      </c>
      <c r="G14" s="4">
        <f>E14-F14</f>
        <v>85</v>
      </c>
    </row>
    <row r="15" spans="1:7" ht="12.75">
      <c r="A15" s="3" t="s">
        <v>27</v>
      </c>
      <c r="B15" s="3" t="s">
        <v>28</v>
      </c>
      <c r="C15" s="3" t="s">
        <v>9</v>
      </c>
      <c r="D15" s="3" t="s">
        <v>29</v>
      </c>
      <c r="E15" s="3">
        <v>1954</v>
      </c>
      <c r="F15" s="3"/>
      <c r="G15" s="3"/>
    </row>
    <row r="16" spans="1:7" ht="12.75">
      <c r="A16" s="3" t="s">
        <v>27</v>
      </c>
      <c r="B16" s="3" t="s">
        <v>30</v>
      </c>
      <c r="C16" s="3"/>
      <c r="D16" s="3"/>
      <c r="E16" s="3"/>
      <c r="F16" s="3">
        <v>1955</v>
      </c>
      <c r="G16" s="3"/>
    </row>
    <row r="17" spans="1:7" ht="12.75">
      <c r="A17" s="4" t="s">
        <v>27</v>
      </c>
      <c r="B17" s="4"/>
      <c r="C17" s="4"/>
      <c r="D17" s="4"/>
      <c r="E17" s="4">
        <f>SUM(E15:E16)</f>
        <v>1954</v>
      </c>
      <c r="F17" s="4">
        <f>SUM(F15:F16)</f>
        <v>1955</v>
      </c>
      <c r="G17" s="4">
        <f>E17-F17</f>
        <v>-1</v>
      </c>
    </row>
    <row r="18" spans="1:7" ht="12.75">
      <c r="A18" s="3" t="s">
        <v>31</v>
      </c>
      <c r="B18" s="3" t="s">
        <v>32</v>
      </c>
      <c r="C18" s="3" t="s">
        <v>9</v>
      </c>
      <c r="D18" s="3" t="s">
        <v>33</v>
      </c>
      <c r="E18" s="3">
        <v>1139</v>
      </c>
      <c r="F18" s="3"/>
      <c r="G18" s="3"/>
    </row>
    <row r="19" spans="1:7" ht="12.75">
      <c r="A19" s="3" t="s">
        <v>31</v>
      </c>
      <c r="B19" s="3" t="s">
        <v>34</v>
      </c>
      <c r="C19" s="3"/>
      <c r="D19" s="3"/>
      <c r="E19" s="3"/>
      <c r="F19" s="3">
        <v>1086</v>
      </c>
      <c r="G19" s="3"/>
    </row>
    <row r="20" spans="1:7" ht="12.75">
      <c r="A20" s="4" t="s">
        <v>31</v>
      </c>
      <c r="B20" s="4"/>
      <c r="C20" s="4"/>
      <c r="D20" s="4"/>
      <c r="E20" s="4">
        <f>SUM(E18:E19)</f>
        <v>1139</v>
      </c>
      <c r="F20" s="4">
        <f>SUM(F18:F19)</f>
        <v>1086</v>
      </c>
      <c r="G20" s="4">
        <f>E20-F20</f>
        <v>53</v>
      </c>
    </row>
    <row r="21" spans="1:7" ht="12.75">
      <c r="A21" s="3" t="s">
        <v>35</v>
      </c>
      <c r="B21" s="3" t="s">
        <v>8</v>
      </c>
      <c r="C21" s="3" t="s">
        <v>9</v>
      </c>
      <c r="D21" s="3" t="s">
        <v>36</v>
      </c>
      <c r="E21" s="3">
        <v>495</v>
      </c>
      <c r="F21" s="3"/>
      <c r="G21" s="3"/>
    </row>
    <row r="22" spans="1:7" ht="12.75">
      <c r="A22" s="3" t="s">
        <v>35</v>
      </c>
      <c r="B22" s="3" t="s">
        <v>37</v>
      </c>
      <c r="C22" s="3" t="s">
        <v>9</v>
      </c>
      <c r="D22" s="3" t="s">
        <v>38</v>
      </c>
      <c r="E22" s="3">
        <v>602</v>
      </c>
      <c r="F22" s="3"/>
      <c r="G22" s="3"/>
    </row>
    <row r="23" spans="1:7" ht="12.75">
      <c r="A23" s="3" t="s">
        <v>35</v>
      </c>
      <c r="B23" s="3" t="s">
        <v>39</v>
      </c>
      <c r="C23" s="3"/>
      <c r="D23" s="3"/>
      <c r="E23" s="3"/>
      <c r="F23" s="3">
        <v>479</v>
      </c>
      <c r="G23" s="3"/>
    </row>
    <row r="24" spans="1:7" ht="12.75">
      <c r="A24" s="3" t="s">
        <v>35</v>
      </c>
      <c r="B24" s="3" t="s">
        <v>40</v>
      </c>
      <c r="C24" s="3"/>
      <c r="D24" s="3"/>
      <c r="E24" s="3"/>
      <c r="F24" s="3">
        <v>575</v>
      </c>
      <c r="G24" s="3"/>
    </row>
    <row r="25" spans="1:7" ht="12.75">
      <c r="A25" s="4" t="s">
        <v>35</v>
      </c>
      <c r="B25" s="4"/>
      <c r="C25" s="4"/>
      <c r="D25" s="4"/>
      <c r="E25" s="4">
        <f>SUM(E21:E24)</f>
        <v>1097</v>
      </c>
      <c r="F25" s="4">
        <f>SUM(F21:F24)</f>
        <v>1054</v>
      </c>
      <c r="G25" s="4">
        <f>E25-F25</f>
        <v>43</v>
      </c>
    </row>
    <row r="26" spans="1:7" ht="12.75">
      <c r="A26" s="3" t="s">
        <v>41</v>
      </c>
      <c r="B26" s="3" t="s">
        <v>37</v>
      </c>
      <c r="C26" s="3" t="s">
        <v>9</v>
      </c>
      <c r="D26" s="3" t="s">
        <v>42</v>
      </c>
      <c r="E26" s="3">
        <v>453</v>
      </c>
      <c r="F26" s="3"/>
      <c r="G26" s="3"/>
    </row>
    <row r="27" spans="1:7" ht="12.75">
      <c r="A27" s="3" t="s">
        <v>41</v>
      </c>
      <c r="B27" s="3" t="s">
        <v>43</v>
      </c>
      <c r="C27" s="3"/>
      <c r="D27" s="3"/>
      <c r="E27" s="3"/>
      <c r="F27" s="3">
        <v>460</v>
      </c>
      <c r="G27" s="3"/>
    </row>
    <row r="28" spans="1:7" ht="12.75">
      <c r="A28" s="4" t="s">
        <v>41</v>
      </c>
      <c r="B28" s="4"/>
      <c r="C28" s="4"/>
      <c r="D28" s="4"/>
      <c r="E28" s="4">
        <f>SUM(E26:E27)</f>
        <v>453</v>
      </c>
      <c r="F28" s="4">
        <f>SUM(F26:F27)</f>
        <v>460</v>
      </c>
      <c r="G28" s="4">
        <f>E28-F28</f>
        <v>-7</v>
      </c>
    </row>
    <row r="29" spans="1:7" ht="12.75">
      <c r="A29" s="3" t="s">
        <v>44</v>
      </c>
      <c r="B29" s="3" t="s">
        <v>23</v>
      </c>
      <c r="C29" s="3" t="s">
        <v>9</v>
      </c>
      <c r="D29" s="3" t="s">
        <v>45</v>
      </c>
      <c r="E29" s="3">
        <v>1201</v>
      </c>
      <c r="F29" s="3"/>
      <c r="G29" s="3"/>
    </row>
    <row r="30" spans="1:7" ht="12.75">
      <c r="A30" s="3" t="s">
        <v>44</v>
      </c>
      <c r="B30" s="3" t="s">
        <v>46</v>
      </c>
      <c r="C30" s="3"/>
      <c r="D30" s="3"/>
      <c r="E30" s="3"/>
      <c r="F30" s="3">
        <v>1170</v>
      </c>
      <c r="G30" s="3"/>
    </row>
    <row r="31" spans="1:7" ht="12.75">
      <c r="A31" s="4" t="s">
        <v>44</v>
      </c>
      <c r="B31" s="4"/>
      <c r="C31" s="4"/>
      <c r="D31" s="4"/>
      <c r="E31" s="4">
        <f>SUM(E29:E30)</f>
        <v>1201</v>
      </c>
      <c r="F31" s="4">
        <f>SUM(F29:F30)</f>
        <v>1170</v>
      </c>
      <c r="G31" s="4">
        <f>E31-F31</f>
        <v>31</v>
      </c>
    </row>
    <row r="32" spans="1:7" ht="12.75">
      <c r="A32" s="3" t="s">
        <v>47</v>
      </c>
      <c r="B32" s="3" t="s">
        <v>48</v>
      </c>
      <c r="C32" s="3" t="s">
        <v>9</v>
      </c>
      <c r="D32" s="3" t="s">
        <v>49</v>
      </c>
      <c r="E32" s="3">
        <v>554</v>
      </c>
      <c r="F32" s="3"/>
      <c r="G32" s="3"/>
    </row>
    <row r="33" spans="1:7" ht="12.75">
      <c r="A33" s="3" t="s">
        <v>47</v>
      </c>
      <c r="B33" s="3" t="s">
        <v>50</v>
      </c>
      <c r="C33" s="3"/>
      <c r="D33" s="3"/>
      <c r="E33" s="3"/>
      <c r="F33" s="3">
        <v>559</v>
      </c>
      <c r="G33" s="3"/>
    </row>
    <row r="34" spans="1:7" ht="12.75">
      <c r="A34" s="4" t="s">
        <v>47</v>
      </c>
      <c r="B34" s="4"/>
      <c r="C34" s="4"/>
      <c r="D34" s="4"/>
      <c r="E34" s="4">
        <f>SUM(E32:E33)</f>
        <v>554</v>
      </c>
      <c r="F34" s="4">
        <f>SUM(F32:F33)</f>
        <v>559</v>
      </c>
      <c r="G34" s="4">
        <f>E34-F34</f>
        <v>-5</v>
      </c>
    </row>
    <row r="35" spans="1:7" ht="12.75">
      <c r="A35" s="3" t="s">
        <v>51</v>
      </c>
      <c r="B35" s="3" t="s">
        <v>52</v>
      </c>
      <c r="C35" s="3" t="s">
        <v>9</v>
      </c>
      <c r="D35" s="3" t="s">
        <v>53</v>
      </c>
      <c r="E35" s="3">
        <v>366</v>
      </c>
      <c r="F35" s="3"/>
      <c r="G35" s="3"/>
    </row>
    <row r="36" spans="1:7" ht="12.75">
      <c r="A36" s="3" t="s">
        <v>51</v>
      </c>
      <c r="B36" s="3" t="s">
        <v>54</v>
      </c>
      <c r="C36" s="3"/>
      <c r="D36" s="3"/>
      <c r="E36" s="3"/>
      <c r="F36" s="3">
        <v>345</v>
      </c>
      <c r="G36" s="3"/>
    </row>
    <row r="37" spans="1:7" ht="12.75">
      <c r="A37" s="4" t="s">
        <v>51</v>
      </c>
      <c r="B37" s="4"/>
      <c r="C37" s="4"/>
      <c r="D37" s="4"/>
      <c r="E37" s="4">
        <f>SUM(E35:E36)</f>
        <v>366</v>
      </c>
      <c r="F37" s="4">
        <f>SUM(F35:F36)</f>
        <v>345</v>
      </c>
      <c r="G37" s="4">
        <f>E37-F37</f>
        <v>21</v>
      </c>
    </row>
    <row r="38" spans="1:7" ht="12.75">
      <c r="A38" s="3" t="s">
        <v>55</v>
      </c>
      <c r="B38" s="3" t="s">
        <v>56</v>
      </c>
      <c r="C38" s="3" t="s">
        <v>9</v>
      </c>
      <c r="D38" s="3" t="s">
        <v>57</v>
      </c>
      <c r="E38" s="3">
        <v>1604</v>
      </c>
      <c r="F38" s="3"/>
      <c r="G38" s="3"/>
    </row>
    <row r="39" spans="1:7" ht="12.75">
      <c r="A39" s="3" t="s">
        <v>55</v>
      </c>
      <c r="B39" s="3" t="s">
        <v>58</v>
      </c>
      <c r="C39" s="3"/>
      <c r="D39" s="3"/>
      <c r="E39" s="3"/>
      <c r="F39" s="3">
        <v>1583</v>
      </c>
      <c r="G39" s="3"/>
    </row>
    <row r="40" spans="1:7" ht="12.75">
      <c r="A40" s="4" t="s">
        <v>55</v>
      </c>
      <c r="B40" s="4"/>
      <c r="C40" s="4"/>
      <c r="D40" s="4"/>
      <c r="E40" s="4">
        <f>SUM(E38:E39)</f>
        <v>1604</v>
      </c>
      <c r="F40" s="4">
        <f>SUM(F38:F39)</f>
        <v>1583</v>
      </c>
      <c r="G40" s="4">
        <f>E40-F40</f>
        <v>21</v>
      </c>
    </row>
    <row r="41" spans="1:7" ht="12.75">
      <c r="A41" s="3" t="s">
        <v>59</v>
      </c>
      <c r="B41" s="3" t="s">
        <v>60</v>
      </c>
      <c r="C41" s="3" t="s">
        <v>9</v>
      </c>
      <c r="D41" s="3" t="s">
        <v>61</v>
      </c>
      <c r="E41" s="3">
        <v>1319</v>
      </c>
      <c r="F41" s="3"/>
      <c r="G41" s="3"/>
    </row>
    <row r="42" spans="1:7" ht="12.75">
      <c r="A42" s="3" t="s">
        <v>59</v>
      </c>
      <c r="B42" s="3" t="s">
        <v>62</v>
      </c>
      <c r="C42" s="3"/>
      <c r="D42" s="3"/>
      <c r="E42" s="3"/>
      <c r="F42" s="3">
        <v>1277</v>
      </c>
      <c r="G42" s="3"/>
    </row>
    <row r="43" spans="1:7" ht="12.75">
      <c r="A43" s="4" t="s">
        <v>59</v>
      </c>
      <c r="B43" s="4"/>
      <c r="C43" s="4"/>
      <c r="D43" s="4"/>
      <c r="E43" s="4">
        <f>SUM(E41:E42)</f>
        <v>1319</v>
      </c>
      <c r="F43" s="4">
        <f>SUM(F41:F42)</f>
        <v>1277</v>
      </c>
      <c r="G43" s="4">
        <f>E43-F43</f>
        <v>42</v>
      </c>
    </row>
    <row r="44" spans="1:7" ht="12.75">
      <c r="A44" s="3" t="s">
        <v>63</v>
      </c>
      <c r="B44" s="3" t="s">
        <v>64</v>
      </c>
      <c r="C44" s="3" t="s">
        <v>9</v>
      </c>
      <c r="D44" s="3" t="s">
        <v>65</v>
      </c>
      <c r="E44" s="3">
        <v>596</v>
      </c>
      <c r="F44" s="3"/>
      <c r="G44" s="3"/>
    </row>
    <row r="45" spans="1:7" ht="12.75">
      <c r="A45" s="3" t="s">
        <v>63</v>
      </c>
      <c r="B45" s="3" t="s">
        <v>66</v>
      </c>
      <c r="C45" s="3"/>
      <c r="D45" s="3"/>
      <c r="E45" s="3"/>
      <c r="F45" s="3">
        <v>559</v>
      </c>
      <c r="G45" s="3"/>
    </row>
    <row r="46" spans="1:7" ht="12.75">
      <c r="A46" s="4" t="s">
        <v>63</v>
      </c>
      <c r="B46" s="4"/>
      <c r="C46" s="4"/>
      <c r="D46" s="4"/>
      <c r="E46" s="4">
        <f>SUM(E44:E45)</f>
        <v>596</v>
      </c>
      <c r="F46" s="4">
        <f>SUM(F44:F45)</f>
        <v>559</v>
      </c>
      <c r="G46" s="4">
        <f>E46-F46</f>
        <v>37</v>
      </c>
    </row>
    <row r="47" spans="1:7" ht="12.75">
      <c r="A47" s="3" t="s">
        <v>67</v>
      </c>
      <c r="B47" s="3" t="s">
        <v>68</v>
      </c>
      <c r="C47" s="3" t="s">
        <v>9</v>
      </c>
      <c r="D47" s="3" t="s">
        <v>61</v>
      </c>
      <c r="E47" s="3">
        <v>1319</v>
      </c>
      <c r="F47" s="3"/>
      <c r="G47" s="3"/>
    </row>
    <row r="48" spans="1:7" ht="12.75">
      <c r="A48" s="3" t="s">
        <v>67</v>
      </c>
      <c r="B48" s="3" t="s">
        <v>69</v>
      </c>
      <c r="C48" s="3"/>
      <c r="D48" s="3"/>
      <c r="E48" s="3"/>
      <c r="F48" s="3">
        <v>1277</v>
      </c>
      <c r="G48" s="3"/>
    </row>
    <row r="49" spans="1:7" ht="12.75">
      <c r="A49" s="4" t="s">
        <v>67</v>
      </c>
      <c r="B49" s="4"/>
      <c r="C49" s="4"/>
      <c r="D49" s="4"/>
      <c r="E49" s="4">
        <f>SUM(E47:E48)</f>
        <v>1319</v>
      </c>
      <c r="F49" s="4">
        <f>SUM(F47:F48)</f>
        <v>1277</v>
      </c>
      <c r="G49" s="4">
        <f>E49-F49</f>
        <v>42</v>
      </c>
    </row>
    <row r="50" spans="1:7" ht="12.75">
      <c r="A50" s="3" t="s">
        <v>70</v>
      </c>
      <c r="B50" s="3" t="s">
        <v>71</v>
      </c>
      <c r="C50" s="3" t="s">
        <v>9</v>
      </c>
      <c r="D50" s="3" t="s">
        <v>72</v>
      </c>
      <c r="E50" s="3">
        <v>1127</v>
      </c>
      <c r="F50" s="3"/>
      <c r="G50" s="3"/>
    </row>
    <row r="51" spans="1:7" ht="12.75">
      <c r="A51" s="3" t="s">
        <v>70</v>
      </c>
      <c r="B51" s="3" t="s">
        <v>73</v>
      </c>
      <c r="C51" s="3"/>
      <c r="D51" s="3"/>
      <c r="E51" s="3"/>
      <c r="F51" s="3">
        <v>1111</v>
      </c>
      <c r="G51" s="3"/>
    </row>
    <row r="52" spans="1:7" ht="12.75">
      <c r="A52" s="4" t="s">
        <v>70</v>
      </c>
      <c r="B52" s="4"/>
      <c r="C52" s="4"/>
      <c r="D52" s="4"/>
      <c r="E52" s="4">
        <f>SUM(E50:E51)</f>
        <v>1127</v>
      </c>
      <c r="F52" s="4">
        <f>SUM(F50:F51)</f>
        <v>1111</v>
      </c>
      <c r="G52" s="4">
        <f>E52-F52</f>
        <v>16</v>
      </c>
    </row>
    <row r="53" spans="1:7" ht="12.75">
      <c r="A53" s="3" t="s">
        <v>74</v>
      </c>
      <c r="B53" s="3" t="s">
        <v>75</v>
      </c>
      <c r="C53" s="3" t="s">
        <v>9</v>
      </c>
      <c r="D53" s="3" t="s">
        <v>76</v>
      </c>
      <c r="E53" s="3">
        <v>1049</v>
      </c>
      <c r="F53" s="3"/>
      <c r="G53" s="3"/>
    </row>
    <row r="54" spans="1:7" ht="12.75">
      <c r="A54" s="3" t="s">
        <v>74</v>
      </c>
      <c r="B54" s="3" t="s">
        <v>77</v>
      </c>
      <c r="C54" s="3"/>
      <c r="D54" s="3"/>
      <c r="E54" s="3"/>
      <c r="F54" s="3">
        <v>1022</v>
      </c>
      <c r="G54" s="3"/>
    </row>
    <row r="55" spans="1:7" ht="12.75">
      <c r="A55" s="4" t="s">
        <v>74</v>
      </c>
      <c r="B55" s="4"/>
      <c r="C55" s="4"/>
      <c r="D55" s="4"/>
      <c r="E55" s="4">
        <f>SUM(E53:E54)</f>
        <v>1049</v>
      </c>
      <c r="F55" s="4">
        <f>SUM(F53:F54)</f>
        <v>1022</v>
      </c>
      <c r="G55" s="4">
        <f>E55-F55</f>
        <v>27</v>
      </c>
    </row>
    <row r="56" spans="1:7" ht="12.75">
      <c r="A56" s="3" t="s">
        <v>78</v>
      </c>
      <c r="B56" s="3" t="s">
        <v>79</v>
      </c>
      <c r="C56" s="3" t="s">
        <v>9</v>
      </c>
      <c r="D56" s="3" t="s">
        <v>80</v>
      </c>
      <c r="E56" s="3">
        <v>2299</v>
      </c>
      <c r="F56" s="3"/>
      <c r="G56" s="3"/>
    </row>
    <row r="57" spans="1:7" ht="12.75">
      <c r="A57" s="3" t="s">
        <v>78</v>
      </c>
      <c r="B57" s="3" t="s">
        <v>81</v>
      </c>
      <c r="C57" s="3"/>
      <c r="D57" s="3"/>
      <c r="E57" s="3"/>
      <c r="F57" s="3">
        <v>2300</v>
      </c>
      <c r="G57" s="3"/>
    </row>
    <row r="58" spans="1:7" ht="12.75">
      <c r="A58" s="4" t="s">
        <v>78</v>
      </c>
      <c r="B58" s="4"/>
      <c r="C58" s="4"/>
      <c r="D58" s="4"/>
      <c r="E58" s="4">
        <f>SUM(E56:E57)</f>
        <v>2299</v>
      </c>
      <c r="F58" s="4">
        <f>SUM(F56:F57)</f>
        <v>2300</v>
      </c>
      <c r="G58" s="4">
        <f>E58-F58</f>
        <v>-1</v>
      </c>
    </row>
    <row r="59" spans="1:7" ht="12.75">
      <c r="A59" s="3" t="s">
        <v>82</v>
      </c>
      <c r="B59" s="3" t="s">
        <v>28</v>
      </c>
      <c r="C59" s="3" t="s">
        <v>9</v>
      </c>
      <c r="D59" s="3" t="s">
        <v>83</v>
      </c>
      <c r="E59" s="3">
        <v>2144</v>
      </c>
      <c r="F59" s="3"/>
      <c r="G59" s="3"/>
    </row>
    <row r="60" spans="1:7" ht="12.75">
      <c r="A60" s="3" t="s">
        <v>82</v>
      </c>
      <c r="B60" s="3" t="s">
        <v>84</v>
      </c>
      <c r="C60" s="3" t="s">
        <v>9</v>
      </c>
      <c r="D60" s="3" t="s">
        <v>85</v>
      </c>
      <c r="E60" s="3">
        <v>2524</v>
      </c>
      <c r="F60" s="3"/>
      <c r="G60" s="3"/>
    </row>
    <row r="61" spans="1:7" ht="12.75">
      <c r="A61" s="3" t="s">
        <v>82</v>
      </c>
      <c r="B61" s="3" t="s">
        <v>86</v>
      </c>
      <c r="C61" s="3"/>
      <c r="D61" s="3"/>
      <c r="E61" s="3"/>
      <c r="F61" s="3">
        <v>4488</v>
      </c>
      <c r="G61" s="3"/>
    </row>
    <row r="62" spans="1:7" ht="12.75">
      <c r="A62" s="4" t="s">
        <v>82</v>
      </c>
      <c r="B62" s="4"/>
      <c r="C62" s="4"/>
      <c r="D62" s="4"/>
      <c r="E62" s="4">
        <f>SUM(E59:E61)</f>
        <v>4668</v>
      </c>
      <c r="F62" s="4">
        <f>SUM(F59:F61)</f>
        <v>4488</v>
      </c>
      <c r="G62" s="4">
        <f>E62-F62</f>
        <v>180</v>
      </c>
    </row>
    <row r="63" spans="1:7" ht="12.75">
      <c r="A63" s="3" t="s">
        <v>87</v>
      </c>
      <c r="B63" s="3" t="s">
        <v>88</v>
      </c>
      <c r="C63" s="3" t="s">
        <v>9</v>
      </c>
      <c r="D63" s="3" t="s">
        <v>89</v>
      </c>
      <c r="E63" s="3">
        <v>456</v>
      </c>
      <c r="F63" s="3"/>
      <c r="G63" s="3"/>
    </row>
    <row r="64" spans="1:7" ht="12.75">
      <c r="A64" s="3" t="s">
        <v>87</v>
      </c>
      <c r="B64" s="3" t="s">
        <v>90</v>
      </c>
      <c r="C64" s="3"/>
      <c r="D64" s="3"/>
      <c r="E64" s="3"/>
      <c r="F64" s="3">
        <v>435</v>
      </c>
      <c r="G64" s="3"/>
    </row>
    <row r="65" spans="1:7" ht="12.75">
      <c r="A65" s="4" t="s">
        <v>87</v>
      </c>
      <c r="B65" s="4"/>
      <c r="C65" s="4"/>
      <c r="D65" s="4"/>
      <c r="E65" s="4">
        <f>SUM(E63:E64)</f>
        <v>456</v>
      </c>
      <c r="F65" s="4">
        <f>SUM(F63:F64)</f>
        <v>435</v>
      </c>
      <c r="G65" s="4">
        <f>E65-F65</f>
        <v>21</v>
      </c>
    </row>
    <row r="66" spans="1:7" ht="12.75">
      <c r="A66" s="3" t="s">
        <v>91</v>
      </c>
      <c r="B66" s="3" t="s">
        <v>92</v>
      </c>
      <c r="C66" s="3" t="s">
        <v>9</v>
      </c>
      <c r="D66" s="3" t="s">
        <v>18</v>
      </c>
      <c r="E66" s="3">
        <v>681</v>
      </c>
      <c r="F66" s="3"/>
      <c r="G66" s="3"/>
    </row>
    <row r="67" spans="1:7" ht="12.75">
      <c r="A67" s="3" t="s">
        <v>91</v>
      </c>
      <c r="B67" s="3" t="s">
        <v>93</v>
      </c>
      <c r="C67" s="3"/>
      <c r="D67" s="3"/>
      <c r="E67" s="3"/>
      <c r="F67" s="3">
        <v>639</v>
      </c>
      <c r="G67" s="3"/>
    </row>
    <row r="68" spans="1:7" ht="12.75">
      <c r="A68" s="4" t="s">
        <v>91</v>
      </c>
      <c r="B68" s="4"/>
      <c r="C68" s="4"/>
      <c r="D68" s="4"/>
      <c r="E68" s="4">
        <f>SUM(E66:E67)</f>
        <v>681</v>
      </c>
      <c r="F68" s="4">
        <f>SUM(F66:F67)</f>
        <v>639</v>
      </c>
      <c r="G68" s="4">
        <f>E68-F68</f>
        <v>42</v>
      </c>
    </row>
    <row r="69" spans="1:7" ht="12.75">
      <c r="A69" s="3" t="s">
        <v>94</v>
      </c>
      <c r="B69" s="3" t="s">
        <v>95</v>
      </c>
      <c r="C69" s="3" t="s">
        <v>9</v>
      </c>
      <c r="D69" s="3" t="s">
        <v>96</v>
      </c>
      <c r="E69" s="3">
        <v>11188</v>
      </c>
      <c r="F69" s="3"/>
      <c r="G69" s="3"/>
    </row>
    <row r="70" spans="1:7" ht="12.75">
      <c r="A70" s="3" t="s">
        <v>94</v>
      </c>
      <c r="B70" s="3" t="s">
        <v>95</v>
      </c>
      <c r="C70" s="3" t="s">
        <v>9</v>
      </c>
      <c r="D70" s="3" t="s">
        <v>97</v>
      </c>
      <c r="E70" s="3">
        <v>4011</v>
      </c>
      <c r="F70" s="3"/>
      <c r="G70" s="3"/>
    </row>
    <row r="71" spans="1:7" ht="12.75">
      <c r="A71" s="3" t="s">
        <v>94</v>
      </c>
      <c r="B71" s="3" t="s">
        <v>98</v>
      </c>
      <c r="C71" s="3" t="s">
        <v>9</v>
      </c>
      <c r="D71" s="3" t="s">
        <v>99</v>
      </c>
      <c r="E71" s="3">
        <v>3739</v>
      </c>
      <c r="F71" s="3"/>
      <c r="G71" s="3"/>
    </row>
    <row r="72" spans="1:7" ht="12.75">
      <c r="A72" s="3" t="s">
        <v>94</v>
      </c>
      <c r="B72" s="3" t="s">
        <v>100</v>
      </c>
      <c r="C72" s="3"/>
      <c r="D72" s="3"/>
      <c r="E72" s="3"/>
      <c r="F72" s="3">
        <v>18638</v>
      </c>
      <c r="G72" s="3"/>
    </row>
    <row r="73" spans="1:7" ht="12.75">
      <c r="A73" s="4" t="s">
        <v>94</v>
      </c>
      <c r="B73" s="4"/>
      <c r="C73" s="4"/>
      <c r="D73" s="4"/>
      <c r="E73" s="4">
        <f>SUM(E69:E72)</f>
        <v>18938</v>
      </c>
      <c r="F73" s="4">
        <f>SUM(F69:F72)</f>
        <v>18638</v>
      </c>
      <c r="G73" s="4">
        <f>E73-F73</f>
        <v>300</v>
      </c>
    </row>
    <row r="74" spans="1:7" ht="12.75">
      <c r="A74" s="3" t="s">
        <v>101</v>
      </c>
      <c r="B74" s="3" t="s">
        <v>102</v>
      </c>
      <c r="C74" s="3" t="s">
        <v>9</v>
      </c>
      <c r="D74" s="3" t="s">
        <v>103</v>
      </c>
      <c r="E74" s="3">
        <v>2968</v>
      </c>
      <c r="F74" s="3"/>
      <c r="G74" s="3"/>
    </row>
    <row r="75" spans="1:7" ht="12.75">
      <c r="A75" s="3" t="s">
        <v>101</v>
      </c>
      <c r="B75" s="3" t="s">
        <v>104</v>
      </c>
      <c r="C75" s="3"/>
      <c r="D75" s="3"/>
      <c r="E75" s="3"/>
      <c r="F75" s="3">
        <v>2873</v>
      </c>
      <c r="G75" s="3"/>
    </row>
    <row r="76" spans="1:7" ht="12.75">
      <c r="A76" s="4" t="s">
        <v>101</v>
      </c>
      <c r="B76" s="4"/>
      <c r="C76" s="4"/>
      <c r="D76" s="4"/>
      <c r="E76" s="4">
        <f>SUM(E74:E75)</f>
        <v>2968</v>
      </c>
      <c r="F76" s="4">
        <f>SUM(F74:F75)</f>
        <v>2873</v>
      </c>
      <c r="G76" s="4">
        <f>E76-F76</f>
        <v>95</v>
      </c>
    </row>
    <row r="77" spans="1:7" ht="12.75">
      <c r="A77" s="3" t="s">
        <v>105</v>
      </c>
      <c r="B77" s="3" t="s">
        <v>56</v>
      </c>
      <c r="C77" s="3" t="s">
        <v>9</v>
      </c>
      <c r="D77" s="3" t="s">
        <v>57</v>
      </c>
      <c r="E77" s="3">
        <v>1604</v>
      </c>
      <c r="F77" s="3"/>
      <c r="G77" s="3"/>
    </row>
    <row r="78" spans="1:7" ht="12.75">
      <c r="A78" s="3" t="s">
        <v>105</v>
      </c>
      <c r="B78" s="3" t="s">
        <v>106</v>
      </c>
      <c r="C78" s="3"/>
      <c r="D78" s="3"/>
      <c r="E78" s="3"/>
      <c r="F78" s="3">
        <v>1583</v>
      </c>
      <c r="G78" s="3"/>
    </row>
    <row r="79" spans="1:7" ht="12.75">
      <c r="A79" s="4" t="s">
        <v>105</v>
      </c>
      <c r="B79" s="4"/>
      <c r="C79" s="4"/>
      <c r="D79" s="4"/>
      <c r="E79" s="4">
        <f>SUM(E77:E78)</f>
        <v>1604</v>
      </c>
      <c r="F79" s="4">
        <f>SUM(F77:F78)</f>
        <v>1583</v>
      </c>
      <c r="G79" s="4">
        <f>E79-F79</f>
        <v>21</v>
      </c>
    </row>
    <row r="80" spans="1:7" ht="12.75">
      <c r="A80" s="3" t="s">
        <v>107</v>
      </c>
      <c r="B80" s="3" t="s">
        <v>108</v>
      </c>
      <c r="C80" s="3" t="s">
        <v>9</v>
      </c>
      <c r="D80" s="3" t="s">
        <v>109</v>
      </c>
      <c r="E80" s="3">
        <v>1299</v>
      </c>
      <c r="F80" s="3"/>
      <c r="G80" s="3"/>
    </row>
    <row r="81" spans="1:7" ht="12.75">
      <c r="A81" s="3" t="s">
        <v>107</v>
      </c>
      <c r="B81" s="3" t="s">
        <v>110</v>
      </c>
      <c r="C81" s="3" t="s">
        <v>9</v>
      </c>
      <c r="D81" s="3" t="s">
        <v>111</v>
      </c>
      <c r="E81" s="3">
        <v>275</v>
      </c>
      <c r="F81" s="3"/>
      <c r="G81" s="3"/>
    </row>
    <row r="82" spans="1:7" ht="12.75">
      <c r="A82" s="3" t="s">
        <v>107</v>
      </c>
      <c r="B82" s="3" t="s">
        <v>112</v>
      </c>
      <c r="C82" s="3"/>
      <c r="D82" s="3"/>
      <c r="E82" s="3"/>
      <c r="F82" s="3">
        <v>1542</v>
      </c>
      <c r="G82" s="3"/>
    </row>
    <row r="83" spans="1:7" ht="12.75">
      <c r="A83" s="4" t="s">
        <v>107</v>
      </c>
      <c r="B83" s="4"/>
      <c r="C83" s="4"/>
      <c r="D83" s="4"/>
      <c r="E83" s="4">
        <f>SUM(E80:E82)</f>
        <v>1574</v>
      </c>
      <c r="F83" s="4">
        <f>SUM(F80:F82)</f>
        <v>1542</v>
      </c>
      <c r="G83" s="4">
        <f>E83-F83</f>
        <v>32</v>
      </c>
    </row>
    <row r="84" spans="1:7" ht="12.75">
      <c r="A84" s="3" t="s">
        <v>113</v>
      </c>
      <c r="B84" s="3" t="s">
        <v>114</v>
      </c>
      <c r="C84" s="3" t="s">
        <v>9</v>
      </c>
      <c r="D84" s="3" t="s">
        <v>115</v>
      </c>
      <c r="E84" s="3">
        <v>175</v>
      </c>
      <c r="F84" s="3"/>
      <c r="G84" s="3"/>
    </row>
    <row r="85" spans="1:7" ht="12.75">
      <c r="A85" s="3" t="s">
        <v>113</v>
      </c>
      <c r="B85" s="3" t="s">
        <v>116</v>
      </c>
      <c r="C85" s="3"/>
      <c r="D85" s="3"/>
      <c r="E85" s="3"/>
      <c r="F85" s="3">
        <v>169</v>
      </c>
      <c r="G85" s="3"/>
    </row>
    <row r="86" spans="1:7" ht="12.75">
      <c r="A86" s="4" t="s">
        <v>113</v>
      </c>
      <c r="B86" s="4"/>
      <c r="C86" s="4"/>
      <c r="D86" s="4"/>
      <c r="E86" s="4">
        <f>SUM(E84:E85)</f>
        <v>175</v>
      </c>
      <c r="F86" s="4">
        <f>SUM(F84:F85)</f>
        <v>169</v>
      </c>
      <c r="G86" s="4">
        <f>E86-F86</f>
        <v>6</v>
      </c>
    </row>
    <row r="87" spans="1:7" ht="12.75">
      <c r="A87" s="3" t="s">
        <v>117</v>
      </c>
      <c r="B87" s="3" t="s">
        <v>23</v>
      </c>
      <c r="C87" s="3" t="s">
        <v>9</v>
      </c>
      <c r="D87" s="3" t="s">
        <v>118</v>
      </c>
      <c r="E87" s="3">
        <v>601</v>
      </c>
      <c r="F87" s="3"/>
      <c r="G87" s="3"/>
    </row>
    <row r="88" spans="1:7" ht="12.75">
      <c r="A88" s="3" t="s">
        <v>117</v>
      </c>
      <c r="B88" s="3" t="s">
        <v>119</v>
      </c>
      <c r="C88" s="3"/>
      <c r="D88" s="3"/>
      <c r="E88" s="3"/>
      <c r="F88" s="3">
        <v>585</v>
      </c>
      <c r="G88" s="3"/>
    </row>
    <row r="89" spans="1:7" ht="12.75">
      <c r="A89" s="4" t="s">
        <v>117</v>
      </c>
      <c r="B89" s="4"/>
      <c r="C89" s="4"/>
      <c r="D89" s="4"/>
      <c r="E89" s="4">
        <f>SUM(E87:E88)</f>
        <v>601</v>
      </c>
      <c r="F89" s="4">
        <f>SUM(F87:F88)</f>
        <v>585</v>
      </c>
      <c r="G89" s="4">
        <f>E89-F89</f>
        <v>16</v>
      </c>
    </row>
    <row r="90" spans="1:7" ht="12.75">
      <c r="A90" s="3" t="s">
        <v>120</v>
      </c>
      <c r="B90" s="3" t="s">
        <v>71</v>
      </c>
      <c r="C90" s="3" t="s">
        <v>9</v>
      </c>
      <c r="D90" s="3" t="s">
        <v>72</v>
      </c>
      <c r="E90" s="3">
        <v>1127</v>
      </c>
      <c r="F90" s="3"/>
      <c r="G90" s="3"/>
    </row>
    <row r="91" spans="1:7" ht="12.75">
      <c r="A91" s="3" t="s">
        <v>120</v>
      </c>
      <c r="B91" s="3" t="s">
        <v>110</v>
      </c>
      <c r="C91" s="3" t="s">
        <v>9</v>
      </c>
      <c r="D91" s="3" t="s">
        <v>121</v>
      </c>
      <c r="E91" s="3">
        <v>550</v>
      </c>
      <c r="F91" s="3"/>
      <c r="G91" s="3"/>
    </row>
    <row r="92" spans="1:7" ht="12.75">
      <c r="A92" s="3" t="s">
        <v>120</v>
      </c>
      <c r="B92" s="3" t="s">
        <v>122</v>
      </c>
      <c r="C92" s="3"/>
      <c r="D92" s="3"/>
      <c r="E92" s="3"/>
      <c r="F92" s="3">
        <v>1111</v>
      </c>
      <c r="G92" s="3"/>
    </row>
    <row r="93" spans="1:7" ht="12.75">
      <c r="A93" s="3" t="s">
        <v>120</v>
      </c>
      <c r="B93" s="3" t="s">
        <v>123</v>
      </c>
      <c r="C93" s="3"/>
      <c r="D93" s="3"/>
      <c r="E93" s="3"/>
      <c r="F93" s="3">
        <v>518</v>
      </c>
      <c r="G93" s="3"/>
    </row>
    <row r="94" spans="1:7" ht="12.75">
      <c r="A94" s="4" t="s">
        <v>120</v>
      </c>
      <c r="B94" s="4"/>
      <c r="C94" s="4"/>
      <c r="D94" s="4"/>
      <c r="E94" s="4">
        <f>SUM(E90:E93)</f>
        <v>1677</v>
      </c>
      <c r="F94" s="4">
        <f>SUM(F90:F93)</f>
        <v>1629</v>
      </c>
      <c r="G94" s="4">
        <f>E94-F94</f>
        <v>48</v>
      </c>
    </row>
    <row r="95" spans="1:7" ht="12.75">
      <c r="A95" s="3" t="s">
        <v>124</v>
      </c>
      <c r="B95" s="3" t="s">
        <v>125</v>
      </c>
      <c r="C95" s="3" t="s">
        <v>9</v>
      </c>
      <c r="D95" s="3" t="s">
        <v>10</v>
      </c>
      <c r="E95" s="3">
        <v>825</v>
      </c>
      <c r="F95" s="3"/>
      <c r="G95" s="3"/>
    </row>
    <row r="96" spans="1:7" ht="12.75">
      <c r="A96" s="3" t="s">
        <v>124</v>
      </c>
      <c r="B96" s="3" t="s">
        <v>126</v>
      </c>
      <c r="C96" s="3" t="s">
        <v>9</v>
      </c>
      <c r="D96" s="3" t="s">
        <v>10</v>
      </c>
      <c r="E96" s="3">
        <v>825</v>
      </c>
      <c r="F96" s="3"/>
      <c r="G96" s="3"/>
    </row>
    <row r="97" spans="1:7" ht="12.75">
      <c r="A97" s="3" t="s">
        <v>124</v>
      </c>
      <c r="B97" s="3" t="s">
        <v>127</v>
      </c>
      <c r="C97" s="3"/>
      <c r="D97" s="3"/>
      <c r="E97" s="3"/>
      <c r="F97" s="3">
        <v>1611</v>
      </c>
      <c r="G97" s="3"/>
    </row>
    <row r="98" spans="1:7" ht="12.75">
      <c r="A98" s="4" t="s">
        <v>124</v>
      </c>
      <c r="B98" s="4"/>
      <c r="C98" s="4"/>
      <c r="D98" s="4"/>
      <c r="E98" s="4">
        <f>SUM(E95:E97)</f>
        <v>1650</v>
      </c>
      <c r="F98" s="4">
        <f>SUM(F95:F97)</f>
        <v>1611</v>
      </c>
      <c r="G98" s="4">
        <f>E98-F98</f>
        <v>39</v>
      </c>
    </row>
    <row r="99" spans="1:7" ht="12.75">
      <c r="A99" s="3" t="s">
        <v>128</v>
      </c>
      <c r="B99" s="3" t="s">
        <v>21</v>
      </c>
      <c r="C99" s="3" t="s">
        <v>9</v>
      </c>
      <c r="D99" s="3" t="s">
        <v>129</v>
      </c>
      <c r="E99" s="3">
        <v>323</v>
      </c>
      <c r="F99" s="3"/>
      <c r="G99" s="3"/>
    </row>
    <row r="100" spans="1:7" ht="12.75">
      <c r="A100" s="3" t="s">
        <v>128</v>
      </c>
      <c r="B100" s="3" t="s">
        <v>130</v>
      </c>
      <c r="C100" s="3"/>
      <c r="D100" s="3"/>
      <c r="E100" s="3"/>
      <c r="F100" s="3">
        <v>307</v>
      </c>
      <c r="G100" s="3"/>
    </row>
    <row r="101" spans="1:7" ht="12.75">
      <c r="A101" s="4" t="s">
        <v>128</v>
      </c>
      <c r="B101" s="4"/>
      <c r="C101" s="4"/>
      <c r="D101" s="4"/>
      <c r="E101" s="4">
        <f>SUM(E99:E100)</f>
        <v>323</v>
      </c>
      <c r="F101" s="4">
        <f>SUM(F99:F100)</f>
        <v>307</v>
      </c>
      <c r="G101" s="4">
        <f>E101-F101</f>
        <v>16</v>
      </c>
    </row>
    <row r="102" spans="1:7" ht="12.75">
      <c r="A102" s="3" t="s">
        <v>131</v>
      </c>
      <c r="B102" s="3" t="s">
        <v>132</v>
      </c>
      <c r="C102" s="3" t="s">
        <v>9</v>
      </c>
      <c r="D102" s="3" t="s">
        <v>133</v>
      </c>
      <c r="E102" s="3">
        <v>824</v>
      </c>
      <c r="F102" s="3"/>
      <c r="G102" s="3"/>
    </row>
    <row r="103" spans="1:7" ht="12.75">
      <c r="A103" s="3" t="s">
        <v>131</v>
      </c>
      <c r="B103" s="3" t="s">
        <v>134</v>
      </c>
      <c r="C103" s="3"/>
      <c r="D103" s="3"/>
      <c r="E103" s="3"/>
      <c r="F103" s="3">
        <v>776</v>
      </c>
      <c r="G103" s="3"/>
    </row>
    <row r="104" spans="1:7" ht="12.75">
      <c r="A104" s="4" t="s">
        <v>131</v>
      </c>
      <c r="B104" s="4"/>
      <c r="C104" s="4"/>
      <c r="D104" s="4"/>
      <c r="E104" s="4">
        <f>SUM(E102:E103)</f>
        <v>824</v>
      </c>
      <c r="F104" s="4">
        <f>SUM(F102:F103)</f>
        <v>776</v>
      </c>
      <c r="G104" s="4">
        <f>E104-F104</f>
        <v>48</v>
      </c>
    </row>
    <row r="105" spans="1:7" ht="12.75">
      <c r="A105" s="3" t="s">
        <v>135</v>
      </c>
      <c r="B105" s="3" t="s">
        <v>13</v>
      </c>
      <c r="C105" s="3" t="s">
        <v>9</v>
      </c>
      <c r="D105" s="3" t="s">
        <v>76</v>
      </c>
      <c r="E105" s="3">
        <v>1049</v>
      </c>
      <c r="F105" s="3"/>
      <c r="G105" s="3"/>
    </row>
    <row r="106" spans="1:7" ht="12.75">
      <c r="A106" s="3" t="s">
        <v>135</v>
      </c>
      <c r="B106" s="3" t="s">
        <v>136</v>
      </c>
      <c r="C106" s="3"/>
      <c r="D106" s="3"/>
      <c r="E106" s="3"/>
      <c r="F106" s="3">
        <v>1018</v>
      </c>
      <c r="G106" s="3"/>
    </row>
    <row r="107" spans="1:7" ht="12.75">
      <c r="A107" s="4" t="s">
        <v>135</v>
      </c>
      <c r="B107" s="4"/>
      <c r="C107" s="4"/>
      <c r="D107" s="4"/>
      <c r="E107" s="4">
        <f>SUM(E105:E106)</f>
        <v>1049</v>
      </c>
      <c r="F107" s="4">
        <f>SUM(F105:F106)</f>
        <v>1018</v>
      </c>
      <c r="G107" s="4">
        <f>E107-F107</f>
        <v>31</v>
      </c>
    </row>
    <row r="108" spans="1:7" ht="12.75">
      <c r="A108" s="3" t="s">
        <v>137</v>
      </c>
      <c r="B108" s="3" t="s">
        <v>126</v>
      </c>
      <c r="C108" s="3" t="s">
        <v>9</v>
      </c>
      <c r="D108" s="3" t="s">
        <v>138</v>
      </c>
      <c r="E108" s="3">
        <v>990</v>
      </c>
      <c r="F108" s="3"/>
      <c r="G108" s="3"/>
    </row>
    <row r="109" spans="1:7" ht="12.75">
      <c r="A109" s="3" t="s">
        <v>137</v>
      </c>
      <c r="B109" s="3" t="s">
        <v>139</v>
      </c>
      <c r="C109" s="3"/>
      <c r="D109" s="3"/>
      <c r="E109" s="3"/>
      <c r="F109" s="3">
        <v>958</v>
      </c>
      <c r="G109" s="3"/>
    </row>
    <row r="110" spans="1:7" ht="12.75">
      <c r="A110" s="4" t="s">
        <v>137</v>
      </c>
      <c r="B110" s="4"/>
      <c r="C110" s="4"/>
      <c r="D110" s="4"/>
      <c r="E110" s="4">
        <f>SUM(E108:E109)</f>
        <v>990</v>
      </c>
      <c r="F110" s="4">
        <f>SUM(F108:F109)</f>
        <v>958</v>
      </c>
      <c r="G110" s="4">
        <f>E110-F110</f>
        <v>32</v>
      </c>
    </row>
    <row r="111" spans="1:7" ht="12.75">
      <c r="A111" s="3" t="s">
        <v>140</v>
      </c>
      <c r="B111" s="3" t="s">
        <v>110</v>
      </c>
      <c r="C111" s="3" t="s">
        <v>9</v>
      </c>
      <c r="D111" s="3" t="s">
        <v>53</v>
      </c>
      <c r="E111" s="3">
        <v>366</v>
      </c>
      <c r="F111" s="3"/>
      <c r="G111" s="3"/>
    </row>
    <row r="112" spans="1:7" ht="12.75">
      <c r="A112" s="3" t="s">
        <v>140</v>
      </c>
      <c r="B112" s="3" t="s">
        <v>141</v>
      </c>
      <c r="C112" s="3"/>
      <c r="D112" s="3"/>
      <c r="E112" s="3"/>
      <c r="F112" s="3">
        <v>400</v>
      </c>
      <c r="G112" s="3"/>
    </row>
    <row r="113" spans="1:7" ht="12.75">
      <c r="A113" s="4" t="s">
        <v>140</v>
      </c>
      <c r="B113" s="4"/>
      <c r="C113" s="4"/>
      <c r="D113" s="4"/>
      <c r="E113" s="4">
        <f>SUM(E111:E112)</f>
        <v>366</v>
      </c>
      <c r="F113" s="4">
        <f>SUM(F111:F112)</f>
        <v>400</v>
      </c>
      <c r="G113" s="4">
        <f>E113-F113</f>
        <v>-34</v>
      </c>
    </row>
    <row r="114" spans="1:7" ht="12.75">
      <c r="A114" s="3" t="s">
        <v>142</v>
      </c>
      <c r="B114" s="3" t="s">
        <v>108</v>
      </c>
      <c r="C114" s="3" t="s">
        <v>9</v>
      </c>
      <c r="D114" s="3" t="s">
        <v>143</v>
      </c>
      <c r="E114" s="3">
        <v>3031</v>
      </c>
      <c r="F114" s="3"/>
      <c r="G114" s="3"/>
    </row>
    <row r="115" spans="1:7" ht="12.75">
      <c r="A115" s="3" t="s">
        <v>142</v>
      </c>
      <c r="B115" s="3" t="s">
        <v>144</v>
      </c>
      <c r="C115" s="3"/>
      <c r="D115" s="3"/>
      <c r="E115" s="3"/>
      <c r="F115" s="3">
        <v>2994</v>
      </c>
      <c r="G115" s="3"/>
    </row>
    <row r="116" spans="1:7" ht="12.75">
      <c r="A116" s="4" t="s">
        <v>142</v>
      </c>
      <c r="B116" s="4"/>
      <c r="C116" s="4"/>
      <c r="D116" s="4"/>
      <c r="E116" s="4">
        <f>SUM(E114:E115)</f>
        <v>3031</v>
      </c>
      <c r="F116" s="4">
        <f>SUM(F114:F115)</f>
        <v>2994</v>
      </c>
      <c r="G116" s="4">
        <f>E116-F116</f>
        <v>37</v>
      </c>
    </row>
    <row r="117" spans="1:7" ht="12.75">
      <c r="A117" s="3" t="s">
        <v>145</v>
      </c>
      <c r="B117" s="3" t="s">
        <v>52</v>
      </c>
      <c r="C117" s="3" t="s">
        <v>9</v>
      </c>
      <c r="D117" s="3" t="s">
        <v>146</v>
      </c>
      <c r="E117" s="3">
        <v>1829</v>
      </c>
      <c r="F117" s="3"/>
      <c r="G117" s="3"/>
    </row>
    <row r="118" spans="1:7" ht="12.75">
      <c r="A118" s="3" t="s">
        <v>145</v>
      </c>
      <c r="B118" s="3" t="s">
        <v>147</v>
      </c>
      <c r="C118" s="3"/>
      <c r="D118" s="3"/>
      <c r="E118" s="3"/>
      <c r="F118" s="3">
        <v>1724</v>
      </c>
      <c r="G118" s="3"/>
    </row>
    <row r="119" spans="1:7" ht="12.75">
      <c r="A119" s="4" t="s">
        <v>145</v>
      </c>
      <c r="B119" s="4"/>
      <c r="C119" s="4"/>
      <c r="D119" s="4"/>
      <c r="E119" s="4">
        <f>SUM(E117:E118)</f>
        <v>1829</v>
      </c>
      <c r="F119" s="4">
        <f>SUM(F117:F118)</f>
        <v>1724</v>
      </c>
      <c r="G119" s="4">
        <f>E119-F119</f>
        <v>105</v>
      </c>
    </row>
    <row r="120" spans="1:7" ht="12.75">
      <c r="A120" s="3" t="s">
        <v>148</v>
      </c>
      <c r="B120" s="3" t="s">
        <v>149</v>
      </c>
      <c r="C120" s="3" t="s">
        <v>9</v>
      </c>
      <c r="D120" s="3" t="s">
        <v>25</v>
      </c>
      <c r="E120" s="3">
        <v>1001</v>
      </c>
      <c r="F120" s="3"/>
      <c r="G120" s="3"/>
    </row>
    <row r="121" spans="1:7" ht="12.75">
      <c r="A121" s="3" t="s">
        <v>148</v>
      </c>
      <c r="B121" s="3" t="s">
        <v>150</v>
      </c>
      <c r="C121" s="3"/>
      <c r="D121" s="3"/>
      <c r="E121" s="3"/>
      <c r="F121" s="3">
        <v>974</v>
      </c>
      <c r="G121" s="3"/>
    </row>
    <row r="122" spans="1:7" ht="12.75">
      <c r="A122" s="4" t="s">
        <v>148</v>
      </c>
      <c r="B122" s="4"/>
      <c r="C122" s="4"/>
      <c r="D122" s="4"/>
      <c r="E122" s="4">
        <f>SUM(E120:E121)</f>
        <v>1001</v>
      </c>
      <c r="F122" s="4">
        <f>SUM(F120:F121)</f>
        <v>974</v>
      </c>
      <c r="G122" s="4">
        <f>E122-F122</f>
        <v>27</v>
      </c>
    </row>
    <row r="123" spans="1:7" ht="12.75">
      <c r="A123" s="3" t="s">
        <v>151</v>
      </c>
      <c r="B123" s="3" t="s">
        <v>152</v>
      </c>
      <c r="C123" s="3" t="s">
        <v>9</v>
      </c>
      <c r="D123" s="3" t="s">
        <v>153</v>
      </c>
      <c r="E123" s="3">
        <v>1075</v>
      </c>
      <c r="F123" s="3"/>
      <c r="G123" s="3"/>
    </row>
    <row r="124" spans="1:7" ht="12.75">
      <c r="A124" s="3" t="s">
        <v>151</v>
      </c>
      <c r="B124" s="3" t="s">
        <v>154</v>
      </c>
      <c r="C124" s="3"/>
      <c r="D124" s="3"/>
      <c r="E124" s="3"/>
      <c r="F124" s="3">
        <v>1022</v>
      </c>
      <c r="G124" s="3"/>
    </row>
    <row r="125" spans="1:7" ht="12.75">
      <c r="A125" s="4" t="s">
        <v>151</v>
      </c>
      <c r="B125" s="4"/>
      <c r="C125" s="4"/>
      <c r="D125" s="4"/>
      <c r="E125" s="4">
        <f>SUM(E123:E124)</f>
        <v>1075</v>
      </c>
      <c r="F125" s="4">
        <f>SUM(F123:F124)</f>
        <v>1022</v>
      </c>
      <c r="G125" s="4">
        <f>E125-F125</f>
        <v>53</v>
      </c>
    </row>
    <row r="126" spans="1:7" ht="12.75">
      <c r="A126" s="3" t="s">
        <v>155</v>
      </c>
      <c r="B126" s="3" t="s">
        <v>156</v>
      </c>
      <c r="C126" s="3" t="s">
        <v>9</v>
      </c>
      <c r="D126" s="3" t="s">
        <v>157</v>
      </c>
      <c r="E126" s="3">
        <v>2308</v>
      </c>
      <c r="F126" s="3"/>
      <c r="G126" s="3"/>
    </row>
    <row r="127" spans="1:7" ht="12.75">
      <c r="A127" s="3" t="s">
        <v>155</v>
      </c>
      <c r="B127" s="3" t="s">
        <v>158</v>
      </c>
      <c r="C127" s="3"/>
      <c r="D127" s="3"/>
      <c r="E127" s="3"/>
      <c r="F127" s="3">
        <v>2234</v>
      </c>
      <c r="G127" s="3"/>
    </row>
    <row r="128" spans="1:7" ht="12.75">
      <c r="A128" s="4" t="s">
        <v>155</v>
      </c>
      <c r="B128" s="4"/>
      <c r="C128" s="4"/>
      <c r="D128" s="4"/>
      <c r="E128" s="4">
        <f>SUM(E126:E127)</f>
        <v>2308</v>
      </c>
      <c r="F128" s="4">
        <f>SUM(F126:F127)</f>
        <v>2234</v>
      </c>
      <c r="G128" s="4">
        <f>E128-F128</f>
        <v>74</v>
      </c>
    </row>
    <row r="129" spans="1:7" ht="12.75">
      <c r="A129" s="3" t="s">
        <v>159</v>
      </c>
      <c r="B129" s="3" t="s">
        <v>160</v>
      </c>
      <c r="C129" s="3" t="s">
        <v>9</v>
      </c>
      <c r="D129" s="3" t="s">
        <v>161</v>
      </c>
      <c r="E129" s="3">
        <v>867</v>
      </c>
      <c r="F129" s="3"/>
      <c r="G129" s="3"/>
    </row>
    <row r="130" spans="1:7" ht="12.75">
      <c r="A130" s="3" t="s">
        <v>159</v>
      </c>
      <c r="B130" s="3" t="s">
        <v>162</v>
      </c>
      <c r="C130" s="3"/>
      <c r="D130" s="3"/>
      <c r="E130" s="3"/>
      <c r="F130" s="3">
        <v>856</v>
      </c>
      <c r="G130" s="3"/>
    </row>
    <row r="131" spans="1:7" ht="12.75">
      <c r="A131" s="4" t="s">
        <v>159</v>
      </c>
      <c r="B131" s="4"/>
      <c r="C131" s="4"/>
      <c r="D131" s="4"/>
      <c r="E131" s="4">
        <f>SUM(E129:E130)</f>
        <v>867</v>
      </c>
      <c r="F131" s="4">
        <f>SUM(F129:F130)</f>
        <v>856</v>
      </c>
      <c r="G131" s="4">
        <f>E131-F131</f>
        <v>11</v>
      </c>
    </row>
    <row r="132" spans="1:7" ht="12.75">
      <c r="A132" s="3" t="s">
        <v>163</v>
      </c>
      <c r="B132" s="3" t="s">
        <v>164</v>
      </c>
      <c r="C132" s="3" t="s">
        <v>9</v>
      </c>
      <c r="D132" s="3" t="s">
        <v>165</v>
      </c>
      <c r="E132" s="3">
        <v>1978</v>
      </c>
      <c r="F132" s="3"/>
      <c r="G132" s="3"/>
    </row>
    <row r="133" spans="1:7" ht="12.75">
      <c r="A133" s="3" t="s">
        <v>163</v>
      </c>
      <c r="B133" s="3" t="s">
        <v>166</v>
      </c>
      <c r="C133" s="3"/>
      <c r="D133" s="3"/>
      <c r="E133" s="3"/>
      <c r="F133" s="3">
        <v>1915</v>
      </c>
      <c r="G133" s="3"/>
    </row>
    <row r="134" spans="1:7" ht="12.75">
      <c r="A134" s="4" t="s">
        <v>163</v>
      </c>
      <c r="B134" s="4"/>
      <c r="C134" s="4"/>
      <c r="D134" s="4"/>
      <c r="E134" s="4">
        <f>SUM(E132:E133)</f>
        <v>1978</v>
      </c>
      <c r="F134" s="4">
        <f>SUM(F132:F133)</f>
        <v>1915</v>
      </c>
      <c r="G134" s="4">
        <f>E134-F134</f>
        <v>63</v>
      </c>
    </row>
    <row r="135" spans="1:7" ht="12.75">
      <c r="A135" s="3" t="s">
        <v>167</v>
      </c>
      <c r="B135" s="3" t="s">
        <v>168</v>
      </c>
      <c r="C135" s="3" t="s">
        <v>9</v>
      </c>
      <c r="D135" s="3" t="s">
        <v>169</v>
      </c>
      <c r="E135" s="3">
        <v>1258</v>
      </c>
      <c r="F135" s="3"/>
      <c r="G135" s="3"/>
    </row>
    <row r="136" spans="1:7" ht="12.75">
      <c r="A136" s="3" t="s">
        <v>167</v>
      </c>
      <c r="B136" s="3" t="s">
        <v>170</v>
      </c>
      <c r="C136" s="3"/>
      <c r="D136" s="3"/>
      <c r="E136" s="3"/>
      <c r="F136" s="3">
        <v>1300</v>
      </c>
      <c r="G136" s="3"/>
    </row>
    <row r="137" spans="1:7" ht="12.75">
      <c r="A137" s="4" t="s">
        <v>167</v>
      </c>
      <c r="B137" s="4"/>
      <c r="C137" s="4"/>
      <c r="D137" s="4"/>
      <c r="E137" s="4">
        <f>SUM(E135:E136)</f>
        <v>1258</v>
      </c>
      <c r="F137" s="4">
        <f>SUM(F135:F136)</f>
        <v>1300</v>
      </c>
      <c r="G137" s="4">
        <f>E137-F137</f>
        <v>-42</v>
      </c>
    </row>
    <row r="138" spans="1:7" ht="12.75">
      <c r="A138" s="3" t="s">
        <v>171</v>
      </c>
      <c r="B138" s="3" t="s">
        <v>28</v>
      </c>
      <c r="C138" s="3" t="s">
        <v>9</v>
      </c>
      <c r="D138" s="3" t="s">
        <v>138</v>
      </c>
      <c r="E138" s="3">
        <v>990</v>
      </c>
      <c r="F138" s="3"/>
      <c r="G138" s="3"/>
    </row>
    <row r="139" spans="1:7" ht="12.75">
      <c r="A139" s="3" t="s">
        <v>171</v>
      </c>
      <c r="B139" s="3" t="s">
        <v>172</v>
      </c>
      <c r="C139" s="3"/>
      <c r="D139" s="3"/>
      <c r="E139" s="3"/>
      <c r="F139" s="3">
        <v>958</v>
      </c>
      <c r="G139" s="3"/>
    </row>
    <row r="140" spans="1:7" ht="12.75">
      <c r="A140" s="4" t="s">
        <v>171</v>
      </c>
      <c r="B140" s="4"/>
      <c r="C140" s="4"/>
      <c r="D140" s="4"/>
      <c r="E140" s="4">
        <f>SUM(E138:E139)</f>
        <v>990</v>
      </c>
      <c r="F140" s="4">
        <f>SUM(F138:F139)</f>
        <v>958</v>
      </c>
      <c r="G140" s="4">
        <f>E140-F140</f>
        <v>32</v>
      </c>
    </row>
    <row r="141" spans="1:7" ht="12.75">
      <c r="A141" s="3" t="s">
        <v>173</v>
      </c>
      <c r="B141" s="3" t="s">
        <v>174</v>
      </c>
      <c r="C141" s="3" t="s">
        <v>9</v>
      </c>
      <c r="D141" s="3" t="s">
        <v>175</v>
      </c>
      <c r="E141" s="3">
        <v>1878</v>
      </c>
      <c r="F141" s="3"/>
      <c r="G141" s="3"/>
    </row>
    <row r="142" spans="1:7" ht="12.75">
      <c r="A142" s="3" t="s">
        <v>173</v>
      </c>
      <c r="B142" s="3" t="s">
        <v>176</v>
      </c>
      <c r="C142" s="3"/>
      <c r="D142" s="3"/>
      <c r="E142" s="3"/>
      <c r="F142" s="3">
        <v>1851</v>
      </c>
      <c r="G142" s="3"/>
    </row>
    <row r="143" spans="1:7" ht="12.75">
      <c r="A143" s="4" t="s">
        <v>173</v>
      </c>
      <c r="B143" s="4"/>
      <c r="C143" s="4"/>
      <c r="D143" s="4"/>
      <c r="E143" s="4">
        <f>SUM(E141:E142)</f>
        <v>1878</v>
      </c>
      <c r="F143" s="4">
        <f>SUM(F141:F142)</f>
        <v>1851</v>
      </c>
      <c r="G143" s="4">
        <f>E143-F143</f>
        <v>27</v>
      </c>
    </row>
    <row r="144" spans="1:7" ht="12.75">
      <c r="A144" s="3" t="s">
        <v>177</v>
      </c>
      <c r="B144" s="3" t="s">
        <v>23</v>
      </c>
      <c r="C144" s="3" t="s">
        <v>9</v>
      </c>
      <c r="D144" s="3" t="s">
        <v>178</v>
      </c>
      <c r="E144" s="3">
        <v>2400</v>
      </c>
      <c r="F144" s="3"/>
      <c r="G144" s="3"/>
    </row>
    <row r="145" spans="1:7" ht="12.75">
      <c r="A145" s="3" t="s">
        <v>177</v>
      </c>
      <c r="B145" s="3" t="s">
        <v>179</v>
      </c>
      <c r="C145" s="3"/>
      <c r="D145" s="3"/>
      <c r="E145" s="3"/>
      <c r="F145" s="3">
        <v>2000</v>
      </c>
      <c r="G145" s="3"/>
    </row>
    <row r="146" spans="1:7" ht="12.75">
      <c r="A146" s="3" t="s">
        <v>177</v>
      </c>
      <c r="B146" s="3" t="s">
        <v>180</v>
      </c>
      <c r="C146" s="3"/>
      <c r="D146" s="3"/>
      <c r="E146" s="3"/>
      <c r="F146" s="3">
        <v>370</v>
      </c>
      <c r="G146" s="3"/>
    </row>
    <row r="147" spans="1:7" ht="12.75">
      <c r="A147" s="4" t="s">
        <v>177</v>
      </c>
      <c r="B147" s="4"/>
      <c r="C147" s="4"/>
      <c r="D147" s="4"/>
      <c r="E147" s="4">
        <f>SUM(E144:E146)</f>
        <v>2400</v>
      </c>
      <c r="F147" s="4">
        <f>SUM(F144:F146)</f>
        <v>2370</v>
      </c>
      <c r="G147" s="4">
        <f>E147-F147</f>
        <v>30</v>
      </c>
    </row>
    <row r="148" spans="1:7" ht="12.75">
      <c r="A148" s="3" t="s">
        <v>181</v>
      </c>
      <c r="B148" s="3" t="s">
        <v>28</v>
      </c>
      <c r="C148" s="3" t="s">
        <v>9</v>
      </c>
      <c r="D148" s="3" t="s">
        <v>182</v>
      </c>
      <c r="E148" s="3">
        <v>331</v>
      </c>
      <c r="F148" s="3"/>
      <c r="G148" s="3"/>
    </row>
    <row r="149" spans="1:7" ht="12.75">
      <c r="A149" s="3" t="s">
        <v>181</v>
      </c>
      <c r="B149" s="3" t="s">
        <v>183</v>
      </c>
      <c r="C149" s="3"/>
      <c r="D149" s="3"/>
      <c r="E149" s="3"/>
      <c r="F149" s="3">
        <v>320</v>
      </c>
      <c r="G149" s="3"/>
    </row>
    <row r="150" spans="1:7" ht="12.75">
      <c r="A150" s="4" t="s">
        <v>181</v>
      </c>
      <c r="B150" s="4"/>
      <c r="C150" s="4"/>
      <c r="D150" s="4"/>
      <c r="E150" s="4">
        <f>SUM(E148:E149)</f>
        <v>331</v>
      </c>
      <c r="F150" s="4">
        <f>SUM(F148:F149)</f>
        <v>320</v>
      </c>
      <c r="G150" s="4">
        <f>E150-F150</f>
        <v>11</v>
      </c>
    </row>
    <row r="151" spans="1:7" ht="12.75">
      <c r="A151" s="3" t="s">
        <v>184</v>
      </c>
      <c r="B151" s="3" t="s">
        <v>185</v>
      </c>
      <c r="C151" s="3" t="s">
        <v>9</v>
      </c>
      <c r="D151" s="3" t="s">
        <v>186</v>
      </c>
      <c r="E151" s="3">
        <v>1649</v>
      </c>
      <c r="F151" s="3"/>
      <c r="G151" s="3"/>
    </row>
    <row r="152" spans="1:7" ht="12.75">
      <c r="A152" s="3" t="s">
        <v>184</v>
      </c>
      <c r="B152" s="3" t="s">
        <v>187</v>
      </c>
      <c r="C152" s="3"/>
      <c r="D152" s="3"/>
      <c r="E152" s="3"/>
      <c r="F152" s="3">
        <v>1596</v>
      </c>
      <c r="G152" s="3"/>
    </row>
    <row r="153" spans="1:7" ht="12.75">
      <c r="A153" s="4" t="s">
        <v>184</v>
      </c>
      <c r="B153" s="4"/>
      <c r="C153" s="4"/>
      <c r="D153" s="4"/>
      <c r="E153" s="4">
        <f>SUM(E151:E152)</f>
        <v>1649</v>
      </c>
      <c r="F153" s="4">
        <f>SUM(F151:F152)</f>
        <v>1596</v>
      </c>
      <c r="G153" s="4">
        <f>E153-F153</f>
        <v>53</v>
      </c>
    </row>
    <row r="154" spans="1:7" ht="12.75">
      <c r="A154" s="3" t="s">
        <v>188</v>
      </c>
      <c r="B154" s="3" t="s">
        <v>108</v>
      </c>
      <c r="C154" s="3" t="s">
        <v>9</v>
      </c>
      <c r="D154" s="3" t="s">
        <v>189</v>
      </c>
      <c r="E154" s="3">
        <v>1732</v>
      </c>
      <c r="F154" s="3"/>
      <c r="G154" s="3"/>
    </row>
    <row r="155" spans="1:7" ht="12.75">
      <c r="A155" s="3" t="s">
        <v>188</v>
      </c>
      <c r="B155" s="3" t="s">
        <v>190</v>
      </c>
      <c r="C155" s="3"/>
      <c r="D155" s="3"/>
      <c r="E155" s="3"/>
      <c r="F155" s="3">
        <v>1711</v>
      </c>
      <c r="G155" s="3"/>
    </row>
    <row r="156" spans="1:7" ht="12.75">
      <c r="A156" s="4" t="s">
        <v>188</v>
      </c>
      <c r="B156" s="4"/>
      <c r="C156" s="4"/>
      <c r="D156" s="4"/>
      <c r="E156" s="4">
        <f>SUM(E154:E155)</f>
        <v>1732</v>
      </c>
      <c r="F156" s="4">
        <f>SUM(F154:F155)</f>
        <v>1711</v>
      </c>
      <c r="G156" s="4">
        <f>E156-F156</f>
        <v>21</v>
      </c>
    </row>
    <row r="157" spans="1:7" ht="12.75">
      <c r="A157" s="3" t="s">
        <v>191</v>
      </c>
      <c r="B157" s="3" t="s">
        <v>192</v>
      </c>
      <c r="C157" s="3" t="s">
        <v>9</v>
      </c>
      <c r="D157" s="3" t="s">
        <v>45</v>
      </c>
      <c r="E157" s="3">
        <v>1201</v>
      </c>
      <c r="F157" s="3"/>
      <c r="G157" s="3"/>
    </row>
    <row r="158" spans="1:7" ht="12.75">
      <c r="A158" s="3" t="s">
        <v>191</v>
      </c>
      <c r="B158" s="3" t="s">
        <v>52</v>
      </c>
      <c r="C158" s="3" t="s">
        <v>9</v>
      </c>
      <c r="D158" s="3" t="s">
        <v>121</v>
      </c>
      <c r="E158" s="3">
        <v>550</v>
      </c>
      <c r="F158" s="3"/>
      <c r="G158" s="3"/>
    </row>
    <row r="159" spans="1:7" ht="12.75">
      <c r="A159" s="3" t="s">
        <v>191</v>
      </c>
      <c r="B159" s="3" t="s">
        <v>193</v>
      </c>
      <c r="C159" s="3"/>
      <c r="D159" s="3"/>
      <c r="E159" s="3"/>
      <c r="F159" s="3">
        <v>1687</v>
      </c>
      <c r="G159" s="3"/>
    </row>
    <row r="160" spans="1:7" ht="12.75">
      <c r="A160" s="4" t="s">
        <v>191</v>
      </c>
      <c r="B160" s="4"/>
      <c r="C160" s="4"/>
      <c r="D160" s="4"/>
      <c r="E160" s="4">
        <f>SUM(E157:E159)</f>
        <v>1751</v>
      </c>
      <c r="F160" s="4">
        <f>SUM(F157:F159)</f>
        <v>1687</v>
      </c>
      <c r="G160" s="4">
        <f>E160-F160</f>
        <v>64</v>
      </c>
    </row>
    <row r="161" spans="1:7" ht="12.75">
      <c r="A161" s="3" t="s">
        <v>194</v>
      </c>
      <c r="B161" s="3" t="s">
        <v>125</v>
      </c>
      <c r="C161" s="3" t="s">
        <v>9</v>
      </c>
      <c r="D161" s="3" t="s">
        <v>195</v>
      </c>
      <c r="E161" s="3">
        <v>3462</v>
      </c>
      <c r="F161" s="3"/>
      <c r="G161" s="3"/>
    </row>
    <row r="162" spans="1:7" ht="12.75">
      <c r="A162" s="3" t="s">
        <v>194</v>
      </c>
      <c r="B162" s="3" t="s">
        <v>196</v>
      </c>
      <c r="C162" s="3"/>
      <c r="D162" s="3"/>
      <c r="E162" s="3"/>
      <c r="F162" s="3">
        <v>3400</v>
      </c>
      <c r="G162" s="3"/>
    </row>
    <row r="163" spans="1:7" ht="12.75">
      <c r="A163" s="4" t="s">
        <v>194</v>
      </c>
      <c r="B163" s="4"/>
      <c r="C163" s="4"/>
      <c r="D163" s="4"/>
      <c r="E163" s="4">
        <f>SUM(E161:E162)</f>
        <v>3462</v>
      </c>
      <c r="F163" s="4">
        <f>SUM(F161:F162)</f>
        <v>3400</v>
      </c>
      <c r="G163" s="4">
        <f>E163-F163</f>
        <v>62</v>
      </c>
    </row>
    <row r="164" spans="1:7" ht="12.75">
      <c r="A164" s="3" t="s">
        <v>197</v>
      </c>
      <c r="B164" s="3" t="s">
        <v>198</v>
      </c>
      <c r="C164" s="3" t="s">
        <v>9</v>
      </c>
      <c r="D164" s="3" t="s">
        <v>199</v>
      </c>
      <c r="E164" s="3">
        <v>562</v>
      </c>
      <c r="F164" s="3"/>
      <c r="G164" s="3"/>
    </row>
    <row r="165" spans="1:7" ht="12.75">
      <c r="A165" s="3" t="s">
        <v>197</v>
      </c>
      <c r="B165" s="3" t="s">
        <v>200</v>
      </c>
      <c r="C165" s="3" t="s">
        <v>9</v>
      </c>
      <c r="D165" s="3" t="s">
        <v>201</v>
      </c>
      <c r="E165" s="3">
        <v>641</v>
      </c>
      <c r="F165" s="3"/>
      <c r="G165" s="3"/>
    </row>
    <row r="166" spans="1:7" ht="12.75">
      <c r="A166" s="3" t="s">
        <v>197</v>
      </c>
      <c r="B166" s="3" t="s">
        <v>202</v>
      </c>
      <c r="C166" s="3"/>
      <c r="D166" s="3"/>
      <c r="E166" s="3"/>
      <c r="F166" s="3">
        <v>1153</v>
      </c>
      <c r="G166" s="3"/>
    </row>
    <row r="167" spans="1:7" ht="12.75">
      <c r="A167" s="4" t="s">
        <v>197</v>
      </c>
      <c r="B167" s="4"/>
      <c r="C167" s="4"/>
      <c r="D167" s="4"/>
      <c r="E167" s="4">
        <f>SUM(E164:E166)</f>
        <v>1203</v>
      </c>
      <c r="F167" s="4">
        <f>SUM(F164:F166)</f>
        <v>1153</v>
      </c>
      <c r="G167" s="4">
        <f>E167-F167</f>
        <v>50</v>
      </c>
    </row>
    <row r="168" spans="1:7" ht="12.75">
      <c r="A168" s="3" t="s">
        <v>203</v>
      </c>
      <c r="B168" s="3" t="s">
        <v>21</v>
      </c>
      <c r="C168" s="3" t="s">
        <v>9</v>
      </c>
      <c r="D168" s="3" t="s">
        <v>204</v>
      </c>
      <c r="E168" s="3">
        <v>430</v>
      </c>
      <c r="F168" s="3"/>
      <c r="G168" s="3"/>
    </row>
    <row r="169" spans="1:7" ht="12.75">
      <c r="A169" s="3" t="s">
        <v>203</v>
      </c>
      <c r="B169" s="3" t="s">
        <v>205</v>
      </c>
      <c r="C169" s="3"/>
      <c r="D169" s="3"/>
      <c r="E169" s="3"/>
      <c r="F169" s="3">
        <v>409</v>
      </c>
      <c r="G169" s="3"/>
    </row>
    <row r="170" spans="1:7" ht="12.75">
      <c r="A170" s="4" t="s">
        <v>203</v>
      </c>
      <c r="B170" s="4"/>
      <c r="C170" s="4"/>
      <c r="D170" s="4"/>
      <c r="E170" s="4">
        <f>SUM(E168:E169)</f>
        <v>430</v>
      </c>
      <c r="F170" s="4">
        <f>SUM(F168:F169)</f>
        <v>409</v>
      </c>
      <c r="G170" s="4">
        <f>E170-F170</f>
        <v>21</v>
      </c>
    </row>
    <row r="171" spans="1:7" ht="12.75">
      <c r="A171" s="3" t="s">
        <v>206</v>
      </c>
      <c r="B171" s="3" t="s">
        <v>207</v>
      </c>
      <c r="C171" s="3" t="s">
        <v>9</v>
      </c>
      <c r="D171" s="3" t="s">
        <v>208</v>
      </c>
      <c r="E171" s="3">
        <v>1122</v>
      </c>
      <c r="F171" s="3"/>
      <c r="G171" s="3"/>
    </row>
    <row r="172" spans="1:7" ht="12.75">
      <c r="A172" s="3" t="s">
        <v>206</v>
      </c>
      <c r="B172" s="3" t="s">
        <v>209</v>
      </c>
      <c r="C172" s="3"/>
      <c r="D172" s="3"/>
      <c r="E172" s="3"/>
      <c r="F172" s="3">
        <v>1092</v>
      </c>
      <c r="G172" s="3"/>
    </row>
    <row r="173" spans="1:7" ht="12.75">
      <c r="A173" s="4" t="s">
        <v>206</v>
      </c>
      <c r="B173" s="4"/>
      <c r="C173" s="4"/>
      <c r="D173" s="4"/>
      <c r="E173" s="4">
        <f>SUM(E171:E172)</f>
        <v>1122</v>
      </c>
      <c r="F173" s="4">
        <f>SUM(F171:F172)</f>
        <v>1092</v>
      </c>
      <c r="G173" s="4">
        <f>E173-F173</f>
        <v>30</v>
      </c>
    </row>
    <row r="174" spans="1:7" ht="12.75">
      <c r="A174" s="3" t="s">
        <v>210</v>
      </c>
      <c r="B174" s="3" t="s">
        <v>211</v>
      </c>
      <c r="C174" s="3" t="s">
        <v>212</v>
      </c>
      <c r="D174" s="3" t="s">
        <v>213</v>
      </c>
      <c r="E174" s="3">
        <v>2685</v>
      </c>
      <c r="F174" s="3"/>
      <c r="G174" s="3"/>
    </row>
    <row r="175" spans="1:7" ht="12.75">
      <c r="A175" s="3" t="s">
        <v>210</v>
      </c>
      <c r="B175" s="3" t="s">
        <v>56</v>
      </c>
      <c r="C175" s="3" t="s">
        <v>212</v>
      </c>
      <c r="D175" s="3" t="s">
        <v>214</v>
      </c>
      <c r="E175" s="3">
        <v>3970</v>
      </c>
      <c r="F175" s="3"/>
      <c r="G175" s="3"/>
    </row>
    <row r="176" spans="1:7" ht="12.75">
      <c r="A176" s="3" t="s">
        <v>210</v>
      </c>
      <c r="B176" s="3" t="s">
        <v>215</v>
      </c>
      <c r="C176" s="3" t="s">
        <v>212</v>
      </c>
      <c r="D176" s="3" t="s">
        <v>216</v>
      </c>
      <c r="E176" s="3">
        <v>6759</v>
      </c>
      <c r="F176" s="3"/>
      <c r="G176" s="3"/>
    </row>
    <row r="177" spans="1:7" ht="12.75">
      <c r="A177" s="3" t="s">
        <v>210</v>
      </c>
      <c r="B177" s="3" t="s">
        <v>13</v>
      </c>
      <c r="C177" s="3" t="s">
        <v>212</v>
      </c>
      <c r="D177" s="3" t="s">
        <v>217</v>
      </c>
      <c r="E177" s="3">
        <v>776</v>
      </c>
      <c r="F177" s="3"/>
      <c r="G177" s="3"/>
    </row>
    <row r="178" spans="1:7" ht="12.75">
      <c r="A178" s="3" t="s">
        <v>210</v>
      </c>
      <c r="B178" s="3" t="s">
        <v>32</v>
      </c>
      <c r="C178" s="3" t="s">
        <v>212</v>
      </c>
      <c r="D178" s="3" t="s">
        <v>218</v>
      </c>
      <c r="E178" s="3">
        <v>2049</v>
      </c>
      <c r="F178" s="3"/>
      <c r="G178" s="3"/>
    </row>
    <row r="179" spans="1:7" ht="12.75">
      <c r="A179" s="3" t="s">
        <v>210</v>
      </c>
      <c r="B179" s="3" t="s">
        <v>60</v>
      </c>
      <c r="C179" s="3" t="s">
        <v>212</v>
      </c>
      <c r="D179" s="3" t="s">
        <v>138</v>
      </c>
      <c r="E179" s="3">
        <v>990</v>
      </c>
      <c r="F179" s="3"/>
      <c r="G179" s="3"/>
    </row>
    <row r="180" spans="1:7" ht="12.75">
      <c r="A180" s="3" t="s">
        <v>210</v>
      </c>
      <c r="B180" s="3" t="s">
        <v>219</v>
      </c>
      <c r="C180" s="3" t="s">
        <v>212</v>
      </c>
      <c r="D180" s="3" t="s">
        <v>157</v>
      </c>
      <c r="E180" s="3">
        <v>2308</v>
      </c>
      <c r="F180" s="3"/>
      <c r="G180" s="3"/>
    </row>
    <row r="181" spans="1:7" ht="12.75">
      <c r="A181" s="3" t="s">
        <v>210</v>
      </c>
      <c r="B181" s="3" t="s">
        <v>28</v>
      </c>
      <c r="C181" s="3" t="s">
        <v>212</v>
      </c>
      <c r="D181" s="3" t="s">
        <v>220</v>
      </c>
      <c r="E181" s="3">
        <v>957</v>
      </c>
      <c r="F181" s="3"/>
      <c r="G181" s="3"/>
    </row>
    <row r="182" spans="1:7" ht="12.75">
      <c r="A182" s="3" t="s">
        <v>210</v>
      </c>
      <c r="B182" s="3" t="s">
        <v>8</v>
      </c>
      <c r="C182" s="3" t="s">
        <v>212</v>
      </c>
      <c r="D182" s="3" t="s">
        <v>61</v>
      </c>
      <c r="E182" s="3">
        <v>1319</v>
      </c>
      <c r="F182" s="3"/>
      <c r="G182" s="3"/>
    </row>
    <row r="183" spans="1:7" ht="12.75">
      <c r="A183" s="3" t="s">
        <v>210</v>
      </c>
      <c r="B183" s="3" t="s">
        <v>221</v>
      </c>
      <c r="C183" s="3" t="s">
        <v>212</v>
      </c>
      <c r="D183" s="3" t="s">
        <v>25</v>
      </c>
      <c r="E183" s="3">
        <v>1001</v>
      </c>
      <c r="F183" s="3"/>
      <c r="G183" s="3"/>
    </row>
    <row r="184" spans="1:7" ht="12.75">
      <c r="A184" s="4" t="s">
        <v>210</v>
      </c>
      <c r="B184" s="4"/>
      <c r="C184" s="4"/>
      <c r="D184" s="4"/>
      <c r="E184" s="4">
        <f>SUM(E174:E183)</f>
        <v>22814</v>
      </c>
      <c r="F184" s="4">
        <f>SUM(F174:F183)</f>
        <v>0</v>
      </c>
      <c r="G184" s="4">
        <f>E184-F184</f>
        <v>22814</v>
      </c>
    </row>
    <row r="185" spans="1:7" ht="12.75">
      <c r="A185" s="3" t="s">
        <v>222</v>
      </c>
      <c r="B185" s="3" t="s">
        <v>110</v>
      </c>
      <c r="C185" s="3" t="s">
        <v>9</v>
      </c>
      <c r="D185" s="3" t="s">
        <v>121</v>
      </c>
      <c r="E185" s="3">
        <v>550</v>
      </c>
      <c r="F185" s="3"/>
      <c r="G185" s="3"/>
    </row>
    <row r="186" spans="1:7" ht="12.75">
      <c r="A186" s="3" t="s">
        <v>222</v>
      </c>
      <c r="B186" s="3" t="s">
        <v>71</v>
      </c>
      <c r="C186" s="3" t="s">
        <v>9</v>
      </c>
      <c r="D186" s="3" t="s">
        <v>175</v>
      </c>
      <c r="E186" s="3">
        <v>1878</v>
      </c>
      <c r="F186" s="3"/>
      <c r="G186" s="3"/>
    </row>
    <row r="187" spans="1:7" ht="12.75">
      <c r="A187" s="3" t="s">
        <v>222</v>
      </c>
      <c r="B187" s="3" t="s">
        <v>223</v>
      </c>
      <c r="C187" s="3"/>
      <c r="D187" s="3"/>
      <c r="E187" s="3"/>
      <c r="F187" s="3">
        <v>518</v>
      </c>
      <c r="G187" s="3"/>
    </row>
    <row r="188" spans="1:7" ht="12.75">
      <c r="A188" s="3" t="s">
        <v>222</v>
      </c>
      <c r="B188" s="3" t="s">
        <v>224</v>
      </c>
      <c r="C188" s="3"/>
      <c r="D188" s="3"/>
      <c r="E188" s="3"/>
      <c r="F188" s="3">
        <v>1851</v>
      </c>
      <c r="G188" s="3"/>
    </row>
    <row r="189" spans="1:7" ht="12.75">
      <c r="A189" s="4" t="s">
        <v>222</v>
      </c>
      <c r="B189" s="4"/>
      <c r="C189" s="4"/>
      <c r="D189" s="4"/>
      <c r="E189" s="4">
        <f>SUM(E185:E188)</f>
        <v>2428</v>
      </c>
      <c r="F189" s="4">
        <f>SUM(F185:F188)</f>
        <v>2369</v>
      </c>
      <c r="G189" s="4">
        <f>E189-F189</f>
        <v>59</v>
      </c>
    </row>
    <row r="190" spans="1:7" ht="12.75">
      <c r="A190" s="3" t="s">
        <v>225</v>
      </c>
      <c r="B190" s="3" t="s">
        <v>28</v>
      </c>
      <c r="C190" s="3" t="s">
        <v>9</v>
      </c>
      <c r="D190" s="3" t="s">
        <v>226</v>
      </c>
      <c r="E190" s="3">
        <v>3297</v>
      </c>
      <c r="F190" s="3"/>
      <c r="G190" s="3"/>
    </row>
    <row r="191" spans="1:7" ht="12.75">
      <c r="A191" s="3" t="s">
        <v>225</v>
      </c>
      <c r="B191" s="3" t="s">
        <v>64</v>
      </c>
      <c r="C191" s="3" t="s">
        <v>9</v>
      </c>
      <c r="D191" s="3" t="s">
        <v>227</v>
      </c>
      <c r="E191" s="3">
        <v>1021</v>
      </c>
      <c r="F191" s="3"/>
      <c r="G191" s="3"/>
    </row>
    <row r="192" spans="1:7" ht="12.75">
      <c r="A192" s="3" t="s">
        <v>225</v>
      </c>
      <c r="B192" s="3" t="s">
        <v>228</v>
      </c>
      <c r="C192" s="3"/>
      <c r="D192" s="3"/>
      <c r="E192" s="3"/>
      <c r="F192" s="3">
        <v>4150</v>
      </c>
      <c r="G192" s="3"/>
    </row>
    <row r="193" spans="1:7" ht="12.75">
      <c r="A193" s="4" t="s">
        <v>225</v>
      </c>
      <c r="B193" s="4"/>
      <c r="C193" s="4"/>
      <c r="D193" s="4"/>
      <c r="E193" s="4">
        <f>SUM(E190:E192)</f>
        <v>4318</v>
      </c>
      <c r="F193" s="4">
        <f>SUM(F190:F192)</f>
        <v>4150</v>
      </c>
      <c r="G193" s="4">
        <f>E193-F193</f>
        <v>168</v>
      </c>
    </row>
    <row r="194" spans="1:7" ht="12.75">
      <c r="A194" s="3" t="s">
        <v>229</v>
      </c>
      <c r="B194" s="3" t="s">
        <v>230</v>
      </c>
      <c r="C194" s="3" t="s">
        <v>9</v>
      </c>
      <c r="D194" s="3" t="s">
        <v>231</v>
      </c>
      <c r="E194" s="3">
        <v>714</v>
      </c>
      <c r="F194" s="3"/>
      <c r="G194" s="3"/>
    </row>
    <row r="195" spans="1:7" ht="12.75">
      <c r="A195" s="3" t="s">
        <v>229</v>
      </c>
      <c r="B195" s="3" t="s">
        <v>232</v>
      </c>
      <c r="C195" s="3"/>
      <c r="D195" s="3"/>
      <c r="E195" s="3"/>
      <c r="F195" s="3">
        <v>604</v>
      </c>
      <c r="G195" s="3"/>
    </row>
    <row r="196" spans="1:7" ht="12.75">
      <c r="A196" s="4" t="s">
        <v>229</v>
      </c>
      <c r="B196" s="4"/>
      <c r="C196" s="4"/>
      <c r="D196" s="4"/>
      <c r="E196" s="4">
        <f>SUM(E194:E195)</f>
        <v>714</v>
      </c>
      <c r="F196" s="4">
        <f>SUM(F194:F195)</f>
        <v>604</v>
      </c>
      <c r="G196" s="4">
        <f>E196-F196</f>
        <v>110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Дмитрий</cp:lastModifiedBy>
  <dcterms:created xsi:type="dcterms:W3CDTF">2014-12-05T23:18:01Z</dcterms:created>
  <dcterms:modified xsi:type="dcterms:W3CDTF">2014-12-07T16:35:24Z</dcterms:modified>
  <cp:category/>
  <cp:version/>
  <cp:contentType/>
  <cp:contentStatus/>
</cp:coreProperties>
</file>