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верка с раскидами и т.п." sheetId="1" r:id="rId1"/>
    <sheet name="сверка" sheetId="2" r:id="rId2"/>
  </sheets>
  <definedNames/>
  <calcPr fullCalcOnLoad="1" refMode="R1C1"/>
</workbook>
</file>

<file path=xl/sharedStrings.xml><?xml version="1.0" encoding="utf-8"?>
<sst xmlns="http://schemas.openxmlformats.org/spreadsheetml/2006/main" count="1297" uniqueCount="316">
  <si>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</si>
  <si>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</si>
  <si>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</si>
  <si>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</si>
  <si>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</si>
  <si>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</si>
  <si>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</si>
  <si>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1706Нафаня</t>
  </si>
  <si>
    <t>Тюль кристалл под лен арт.ZF9, Цвет 1 цена</t>
  </si>
  <si>
    <t>оплата подтверждена</t>
  </si>
  <si>
    <t>6x212.72+15%+27TP</t>
  </si>
  <si>
    <t>способ: Сбербанк, время: 16;55,  дата: 14/08/15,  дополн: 7214</t>
  </si>
  <si>
    <t xml:space="preserve"> =Натулька=</t>
  </si>
  <si>
    <t>Тюль кристалл под лен арт.ZF9, Цвет 1</t>
  </si>
  <si>
    <t>7x212.72+15%+32TP</t>
  </si>
  <si>
    <t>способ: Альфа-клик, время: 10:05,  дата: 11/08/15,  дополн: Референс C011108150001133, счет **4030</t>
  </si>
  <si>
    <t>afrikaAfrika</t>
  </si>
  <si>
    <t>Тюль вуаль однотонная с утяжелителем 2009L 300 Цвет 1</t>
  </si>
  <si>
    <t>15x95.49+15%+68TP</t>
  </si>
  <si>
    <t>Ткань портьерная Блэкаут Узор арт. 3018 280 цв.101</t>
  </si>
  <si>
    <t>6x437.67+15%+42TP</t>
  </si>
  <si>
    <t>способ: сб онлайн, время: 14:40,  дата: 11/08/15,  дополн: *8443</t>
  </si>
  <si>
    <t>Alpine25</t>
  </si>
  <si>
    <t>Тюль Вуаль арт. 2009 цвет 40</t>
  </si>
  <si>
    <t>3x88.67+15%+14TP</t>
  </si>
  <si>
    <t>Вуаль 2009 300 Цвет №55 Цена р</t>
  </si>
  <si>
    <t>6x88.67+15%+27TP</t>
  </si>
  <si>
    <t>Вуаль 2009 300 Цвет №22 Цена</t>
  </si>
  <si>
    <t>способ: с карты Сбера, время: 7.31,  дата: 11/08/15,  дополн: 3772</t>
  </si>
  <si>
    <t>AnnetZ</t>
  </si>
  <si>
    <t>Ткань портьерная тафта меланж GD819 280 Цвет 8 Цена 314,6</t>
  </si>
  <si>
    <t>9x325.13+15%+63TP</t>
  </si>
  <si>
    <t>Люверс арт. 2012 цвет 4</t>
  </si>
  <si>
    <t>44x16+15%+44TP</t>
  </si>
  <si>
    <t>способ: карта Сбера,  через банкомат., время: 07:11,  дата: 14/08/15,  дополн: ****1040</t>
  </si>
  <si>
    <t>anya128</t>
  </si>
  <si>
    <t>Ткань портьерная Блэкаут арт .1590 цвет 1</t>
  </si>
  <si>
    <t>4x397.27+15%+28TP</t>
  </si>
  <si>
    <t>Вуаль 2009 300 Цвет №22</t>
  </si>
  <si>
    <t>5x88.67+15%+23TP</t>
  </si>
  <si>
    <t>способ: сбербанк онлайн, время: 12:36,  дата: 11/08/15,  дополн: 8397</t>
  </si>
  <si>
    <t>Apelsinka85</t>
  </si>
  <si>
    <t>Ткань портьерная тафта меланж GD819 280 Цвет 2</t>
  </si>
  <si>
    <t>4x325.13+15%+28TP</t>
  </si>
  <si>
    <t>способ: перевод с карты сбера, время: 12-20,  дата: 24/08/15,  дополн: 3892</t>
  </si>
  <si>
    <t>barbarira</t>
  </si>
  <si>
    <t>Ткань портьерная Блэкаут арт .1590 цвет 1 280</t>
  </si>
  <si>
    <t>2x397.27+15%+14TP</t>
  </si>
  <si>
    <t>способ: сбер онлайн, время: 10:30,  дата: 11/08/15,  дополн: карта 4826</t>
  </si>
  <si>
    <t>Brawa</t>
  </si>
  <si>
    <t>Органза Фантазия арт. SAJ1322 цвет 2</t>
  </si>
  <si>
    <t>20x257.98+15%+90TP</t>
  </si>
  <si>
    <t>способ: сбер онлайн, время: 9-45,  дата: 12/08/15,  дополн: 1494</t>
  </si>
  <si>
    <t>dgonnyoes</t>
  </si>
  <si>
    <t>5x212.72+15%+23TP</t>
  </si>
  <si>
    <t>способ: карта Сбер, время: 13:51:38,  дата: 12/08/15,  дополн: ***5513</t>
  </si>
  <si>
    <t>Dishka</t>
  </si>
  <si>
    <t>5x437.67+15%+35TP</t>
  </si>
  <si>
    <t>способ: сбер онлайн, время: 11.38,  дата: 11/08/15,  дополн: 5200</t>
  </si>
  <si>
    <t>Elena &amp; VladiK</t>
  </si>
  <si>
    <t>Тюль органза-флок CF39B 280 цвет 183/2</t>
  </si>
  <si>
    <t>4x196.95+15%+18TP</t>
  </si>
  <si>
    <t>способ: сбер он лайн, время: 11:51,  дата: 11/08/15,  дополн: 7469</t>
  </si>
  <si>
    <t>Elena76</t>
  </si>
  <si>
    <t>Ткань портьерная "Блэкаут" M 280 Цвет 8 Цена 375.1</t>
  </si>
  <si>
    <t>1x387.89+15%+7TP</t>
  </si>
  <si>
    <t>способ: сбербанконлайн, время: 11/39,  дата: 13/08/15,  дополн: 6399</t>
  </si>
  <si>
    <t>ElenaM</t>
  </si>
  <si>
    <t>Ткань портьерная тафта меланж GD819 280 Цвет 8</t>
  </si>
  <si>
    <t>5x325.13+15%+35TP</t>
  </si>
  <si>
    <t>способ: онлайнбанк, время: 19:48,  дата: 10/08/15,  дополн: 7659</t>
  </si>
  <si>
    <t>Flarisa</t>
  </si>
  <si>
    <t>блэкаут-печать 2,8 арт.1511, Цена</t>
  </si>
  <si>
    <t>3x397.27+15%+21TP</t>
  </si>
  <si>
    <t>способ: Сбол, время: 14:05,  дата: 13/08/15,  дополн: 3153</t>
  </si>
  <si>
    <t>Helen S</t>
  </si>
  <si>
    <t>способ: перевод с карты, время: 17:14:10,  дата: 11/08/15,  дополн: 1555</t>
  </si>
  <si>
    <t>JKragzhda</t>
  </si>
  <si>
    <t>5x95.49+15%+23TP</t>
  </si>
  <si>
    <t>способ: сбол, время: 18:30,  дата: 12/08/15,  дополн: 8271</t>
  </si>
  <si>
    <t>Jul'eta</t>
  </si>
  <si>
    <t>Вуаль с печатью арт. 1027 цвет 1 Цена 158,2</t>
  </si>
  <si>
    <t>3x158.2+15%+14TP</t>
  </si>
  <si>
    <t>способ: сберонлайн, время: 17-53,  дата: 15/08/15,  дополн: 5085</t>
  </si>
  <si>
    <t>ketys</t>
  </si>
  <si>
    <t>Тюль вуаль однотонная с утяжелителем 2009L 300 Цвет 1 Цена 92,4р</t>
  </si>
  <si>
    <t>12x95.49+15%+54TP</t>
  </si>
  <si>
    <t>способ: онлайн, время: 17 15,  дата: 11/08/15,  дополн: 90 15</t>
  </si>
  <si>
    <t>Kseni@</t>
  </si>
  <si>
    <t>Блэкаут Узор 3018 цвет 101</t>
  </si>
  <si>
    <t>способ: карта, время: 10:05,  дата: 11/08/15,  дополн: 2487</t>
  </si>
  <si>
    <t>Laguna26</t>
  </si>
  <si>
    <t>15x196.95+15%+68TP</t>
  </si>
  <si>
    <t>Ткань портьерная "Блэкаут" жаккард 3018 280 Цвет 8</t>
  </si>
  <si>
    <t>1x437.67+15%+7TP</t>
  </si>
  <si>
    <t>способ: СБЕРОНЛАЙН, время: 11.50,  дата: 12/08/15,  дополн: карта 5218</t>
  </si>
  <si>
    <t>Leka</t>
  </si>
  <si>
    <t>Лен Торонто арт. 201201 ШИРИНА 280 цвет 9</t>
  </si>
  <si>
    <t>4x394.15+15%+28TP</t>
  </si>
  <si>
    <t>способ: Оплата с карты, время: 8:12,  дата: 11/08/15,  дополн: Оплата с карты *1832</t>
  </si>
  <si>
    <t>lunna23</t>
  </si>
  <si>
    <t>Тюль вуаль однотонная с утяжелителем 2009L 300 Цвет 1</t>
  </si>
  <si>
    <t>способ: карта, время: 13.15,  дата: 11/08/15,  дополн: СБ ****6800</t>
  </si>
  <si>
    <t>manina maninovna</t>
  </si>
  <si>
    <t>Органза Фантазия арт. SAJ1322 275 цвет 2</t>
  </si>
  <si>
    <t>4x257.98+15%+18TP</t>
  </si>
  <si>
    <t>способ: Сбербанк он-лайн, время: 22:29,  дата: 10/08/15,  дополн: *8443</t>
  </si>
  <si>
    <t>max341</t>
  </si>
  <si>
    <t>Тюль Вуаль арт. 2009 цвет 40 Цена р</t>
  </si>
  <si>
    <t>способ: сберонлайн, время: 15,  дата: 16/08/15,  дополн: 8212</t>
  </si>
  <si>
    <t>Mon-tana</t>
  </si>
  <si>
    <t>способ: карта сбербанк, время: 17:03,  дата: 11/08/15,  дополн: ***6987</t>
  </si>
  <si>
    <t>Nad_Pos_N</t>
  </si>
  <si>
    <t>блэкаут-печать 2,8 арт.1511, Цена 384,18</t>
  </si>
  <si>
    <t>способ: перечисление, время: 11:18,  дата: 11/08/15,  дополн: ****0230</t>
  </si>
  <si>
    <t>nata1373</t>
  </si>
  <si>
    <t>1x394.15+15%+7TP</t>
  </si>
  <si>
    <t>способ: онлайн, время: 18:27:55,  дата: 11/08/15,  дополн: с карты 4346</t>
  </si>
  <si>
    <t>Natalia_l</t>
  </si>
  <si>
    <t>блэкаут-печать 2,8 арт.1511</t>
  </si>
  <si>
    <t>9x397.27+15%+63TP</t>
  </si>
  <si>
    <t>способ: СБ онлайн, время: 10-31МСК,  дата: 11/08/15,  дополн: 4692</t>
  </si>
  <si>
    <t>NGlavny</t>
  </si>
  <si>
    <t>Тюль вуаль однотонная с утяжелителем 2009L Цвет 1</t>
  </si>
  <si>
    <t>8x95.49+15%+36TP</t>
  </si>
  <si>
    <t>способ: сбер онлайн, время: 8:12,  дата: 11/08/15,  дополн: 9103</t>
  </si>
  <si>
    <t>Olesia)</t>
  </si>
  <si>
    <t>4x437.67+15%+28TP</t>
  </si>
  <si>
    <t>способ: сберонлайн, время: 20,30,  дата: 12/08/15,  дополн: с карты 5855</t>
  </si>
  <si>
    <t>olgaolga57</t>
  </si>
  <si>
    <t>Вуаль 2009 300 Цвет №55</t>
  </si>
  <si>
    <t>способ: сберонлайн, время: 06:56(мс,  дата: 11/08/15,  дополн: ...0381</t>
  </si>
  <si>
    <t>olga_423</t>
  </si>
  <si>
    <t>11x397.27+15%+77TP</t>
  </si>
  <si>
    <t>способ: карта СБ, время: 12:53,  дата: 12/08/15,  дополн: ****7710</t>
  </si>
  <si>
    <t>polzar</t>
  </si>
  <si>
    <t>Тюль под облегченный лен арт.ZF13, Цвет 1</t>
  </si>
  <si>
    <t>способ: сбербанк онлайн, время: 21:42,  дата: 11/08/15,  дополн: 3177</t>
  </si>
  <si>
    <t>prokopchi</t>
  </si>
  <si>
    <t>Ткань портьерная "Блэкаут" M 280 Цвет 8</t>
  </si>
  <si>
    <t>2x387.89+15%+14TP</t>
  </si>
  <si>
    <t>8x437.67+15%+56TP</t>
  </si>
  <si>
    <t>способ: сбербанк онлайн, время: 22ч24м и,  дата: 10/08/15,  дополн: 1052, перевела двумя суммами 3000 и 1027</t>
  </si>
  <si>
    <t>способ: сбербанк онлайн, время: 9ч19м,  дата: 19/08/15,  дополн: 1052</t>
  </si>
  <si>
    <t>Rina325</t>
  </si>
  <si>
    <t>Тюль органза-флок CF39B 280 цвет 183/2</t>
  </si>
  <si>
    <t>5x196.95+15%+23TP</t>
  </si>
  <si>
    <t>способ: сб онлайн, время: 21:34,  дата: 21/08/15,  дополн: 4644</t>
  </si>
  <si>
    <t>Svetlichok</t>
  </si>
  <si>
    <t>Вуаль 2009/2010/6010/6002 300 Цвет №1</t>
  </si>
  <si>
    <t>7x88.67+15%+32TP</t>
  </si>
  <si>
    <t>способ: сберонлайн, время: 10:00,  дата: 12/08/15,  дополн: 7033</t>
  </si>
  <si>
    <t>tatianna78</t>
  </si>
  <si>
    <t>4x158.2+15%+18TP</t>
  </si>
  <si>
    <t>способ: онлайн, время: 21:47,  дата: 20/08/15,  дополн: 2789</t>
  </si>
  <si>
    <t>Tatyana82</t>
  </si>
  <si>
    <t>Ткань портьерная Блэкаут арт.1590 цвет 1</t>
  </si>
  <si>
    <t>5x397.27+15%+35TP</t>
  </si>
  <si>
    <t>4x88.67+15%+18TP</t>
  </si>
  <si>
    <t>5x394.15+15%+35TP</t>
  </si>
  <si>
    <t>Тюль Вуаль арт.2009 цвет 40</t>
  </si>
  <si>
    <t>способ: Сбер онлайн, время: 18-57,  дата: 11/08/15,  дополн: ****7229</t>
  </si>
  <si>
    <t>Umcha</t>
  </si>
  <si>
    <t>способ: с карты 7652, время: --,  дата: 11/08/15,  дополн: карта 7652</t>
  </si>
  <si>
    <t>Vika555</t>
  </si>
  <si>
    <t>Тюль вуаль 2009 300 Цвет 22 Цена р</t>
  </si>
  <si>
    <t>Тюль вуаль 2009 300 Цвет 55 Цена р</t>
  </si>
  <si>
    <t>8x88.67+15%+36TP</t>
  </si>
  <si>
    <t>Тюль вуаль 2009 300 Цвет 1 Цена р</t>
  </si>
  <si>
    <t>13x88.67+15%+59TP</t>
  </si>
  <si>
    <t>Ткань портьерная тафта меланж GD819 280 Цвет 2 Цена</t>
  </si>
  <si>
    <t>7x325.13+15%+49TP</t>
  </si>
  <si>
    <t>способ: сберонлайн, время: 10-30,  дата: 11/08/15,  дополн: •••• 8837</t>
  </si>
  <si>
    <t>Y@godKa</t>
  </si>
  <si>
    <t>способ: СБ, время: -,  дата: 11/08/15,  дополн: ХХ6748</t>
  </si>
  <si>
    <t>Yunika</t>
  </si>
  <si>
    <t>способ: онлайн перевод, время: 09.32,  дата: 11/08/15,  дополн: 0750</t>
  </si>
  <si>
    <t>Августовская</t>
  </si>
  <si>
    <t>Ткань портьерная тафта меланж GD819 280 Цвет 8</t>
  </si>
  <si>
    <t>13x212.72+15%+59TP</t>
  </si>
  <si>
    <t>способ: мобильный банк, время: 16:00,  дата: 12/08/15,  дополн: 2759</t>
  </si>
  <si>
    <t>АлоЙа</t>
  </si>
  <si>
    <t>кань портьерная Блэкаут Мираж арт. M цв. 8</t>
  </si>
  <si>
    <t>5x387.89+15%+35TP</t>
  </si>
  <si>
    <t>способ: перевод с карты на карту, время: 16:30,  дата: 11/08/15,  дополн: 4154***********6106</t>
  </si>
  <si>
    <t>БЫЕМАНЯ</t>
  </si>
  <si>
    <t>9x394.15+15%+63TP</t>
  </si>
  <si>
    <t>способ: Сбер, время: 14:30,  дата: 12/08/15,  дополн: 7542</t>
  </si>
  <si>
    <t>способ: сбер терминал, время: 16;21,  дата: 18/08/15,  дополн: 00080641</t>
  </si>
  <si>
    <t>Глазастик-ушастик</t>
  </si>
  <si>
    <t>Шторы кружевные Зара Нить арт. DS цвет А3, размер 300*300</t>
  </si>
  <si>
    <t>2x632.79+15%+24TP</t>
  </si>
  <si>
    <t>Шторы кружевные Зара Нить "Бусы" арт. ZLBH цвет 11</t>
  </si>
  <si>
    <t>1x1297.78+15%+12TP</t>
  </si>
  <si>
    <t>способ: карта Сбера, время: 18-19,  дата: 11/08/15,  дополн: 0344</t>
  </si>
  <si>
    <t>Диминамама</t>
  </si>
  <si>
    <t>6.2x88.67+15%+28TP</t>
  </si>
  <si>
    <t>способ: сбер онлайн, время: 13-35,  дата: 20/08/15,  дополн: 6127</t>
  </si>
  <si>
    <t>Е.Алена</t>
  </si>
  <si>
    <t>Тюль вуаль однотонная с утяжелителем 2009L 300 цвет 1</t>
  </si>
  <si>
    <t>10.4x95.49+15%+47TP</t>
  </si>
  <si>
    <t>Ткань портьерная блэкаут м 280 цвет 8</t>
  </si>
  <si>
    <t>11.35x387.89+15%+80TP</t>
  </si>
  <si>
    <t>способ: Сберонлайн, время: 20.49,  дата: 11/08/15,  дополн: 2615</t>
  </si>
  <si>
    <t>способ: Сберонлайн, время: 17.37,  дата: 20/08/15,  дополн: 2615</t>
  </si>
  <si>
    <t>Евгения297</t>
  </si>
  <si>
    <t>способ: альфа-клик, время: 11-08,  дата: 12/08/15,  дополн: ****0068</t>
  </si>
  <si>
    <t>ЕЛЕНА ПАВЛОВНА</t>
  </si>
  <si>
    <t>к оплате</t>
  </si>
  <si>
    <t>1x397.27+15%+7TP</t>
  </si>
  <si>
    <t>вуаль с печатью арт. 1027 цвет 1</t>
  </si>
  <si>
    <t>подтверждён</t>
  </si>
  <si>
    <t>5x158.2+15%+23TP</t>
  </si>
  <si>
    <t>Елена123</t>
  </si>
  <si>
    <t>Тюль вуаль однотонная с утяжелителем 2009L</t>
  </si>
  <si>
    <t>способ: ОНЛАЙН, время: 8 15,  дата: 12/08/15,  дополн: •••• 5661  [Maestro]  руб.</t>
  </si>
  <si>
    <t>Испанка</t>
  </si>
  <si>
    <t>6x95.49+15%+27TP</t>
  </si>
  <si>
    <t>способ: банкомат, время: 17-00,  дата: 12/08/15,  дополн: 4138</t>
  </si>
  <si>
    <t>Катеринка85</t>
  </si>
  <si>
    <t>4x95.49+15%+18TP</t>
  </si>
  <si>
    <t>способ: сбербанк онлайн, время: 14.18,  дата: 11/08/15,  дополн: 3874</t>
  </si>
  <si>
    <t>людМИЛАчка</t>
  </si>
  <si>
    <t>способ: сб онлайн, время: 09:19,  дата: 13/08/15,  дополн: 7412</t>
  </si>
  <si>
    <t>м@рилен@</t>
  </si>
  <si>
    <t>способ: Сбербанк онлайн, время: 00.04,  дата: 12/08/15,  дополн: 9659</t>
  </si>
  <si>
    <t>Мама-лапа</t>
  </si>
  <si>
    <t>6x196.95+15%+27TP</t>
  </si>
  <si>
    <t>способ: сбер онлайн, время: 21-37,  дата: 18/08/15,  дополн: 5250</t>
  </si>
  <si>
    <t>МарияКотенок</t>
  </si>
  <si>
    <t>способ: сбол, время: 20/36,  дата: 11/08/15,  дополн: 7455</t>
  </si>
  <si>
    <t>МитМаВа</t>
  </si>
  <si>
    <t>Вуаль с печатью арт. 1027 цвет 1</t>
  </si>
  <si>
    <t>способ: сбербанк Онлайн, время: 21:15,  дата: 21/08/15,  дополн: 5165</t>
  </si>
  <si>
    <t>Мотюнька</t>
  </si>
  <si>
    <t>Ткань портьерная "Блэкаут" M 280 Цвет 8</t>
  </si>
  <si>
    <t>6x387.89+15%+42TP</t>
  </si>
  <si>
    <t>способ: CБ-онлайн, время: 21:34,  дата: 10/08/15,  дополн: *1421</t>
  </si>
  <si>
    <t>НадяИ</t>
  </si>
  <si>
    <t>Тафта Меланж GD 819 цвет 8</t>
  </si>
  <si>
    <t>8x325.13+15%+56TP</t>
  </si>
  <si>
    <t>способ: Сбербанк онлайн, время: 20,33,  дата: 11/08/15,  дополн: 7491</t>
  </si>
  <si>
    <t>Ната06</t>
  </si>
  <si>
    <t>Ткань портьерная "Блэкаут" жаккард 3018 280 Цвет 8</t>
  </si>
  <si>
    <t>способ: сбер, время: 19:40,  дата: 12/08/15,  дополн: 8465</t>
  </si>
  <si>
    <t>НАТАЛИ БОЯРКИНА</t>
  </si>
  <si>
    <t>4x212.72+15%+18TP</t>
  </si>
  <si>
    <t>способ: Карта Сбербанк, время: 14:53,  дата: 14/08/15,  дополн: 5625</t>
  </si>
  <si>
    <t>Нехочу-Ха</t>
  </si>
  <si>
    <t>способ: cбербанк онлайн, время: 15:05:51,  дата: 11/08/15,  дополн: 4276 44** **** 6718</t>
  </si>
  <si>
    <t>Окс714</t>
  </si>
  <si>
    <t>Тюль органза-флок CF39B 280 цвет 25/5</t>
  </si>
  <si>
    <t>17x196.95+15%+77TP</t>
  </si>
  <si>
    <t>Тюль Вуаль арт. 2009 цвет 40 Цена 85,8р</t>
  </si>
  <si>
    <t>способ: сбербанк он-лайн, время: 12:12 Нс,  дата: 11/08/15,  дополн: маэстро***1570 Оксана Анатольевна Ш.</t>
  </si>
  <si>
    <t>Рауфатовна</t>
  </si>
  <si>
    <t>2x88.67+15%+9TP</t>
  </si>
  <si>
    <t>способ: сбер, время: 15-20,  дата: 11/08/15,  дополн: ***3736</t>
  </si>
  <si>
    <t>Светлана30</t>
  </si>
  <si>
    <t>Тюль вуаль с утяжелителем 2009L 300 Цвет 1</t>
  </si>
  <si>
    <t>способ: Сберонлайн, время: 22:07,  дата: 10/08/15,  дополн: *******1241</t>
  </si>
  <si>
    <t>Татьяна.А</t>
  </si>
  <si>
    <t>Ткань портьерная "Блэкаут"M280 Цвет 8</t>
  </si>
  <si>
    <t>3x387.89+15%+21TP</t>
  </si>
  <si>
    <t>способ: cбербанк онлайн, время: 10:25,  дата: 11/08/15,  дополн: 4370</t>
  </si>
  <si>
    <t>Феодора Ивановна</t>
  </si>
  <si>
    <t>8x397.27+15%+56TP</t>
  </si>
  <si>
    <t>способ: банкомат, время: 15.50,  дата: 11/08/15,  дополн: 4623</t>
  </si>
  <si>
    <t>Хромова Наталья Александр</t>
  </si>
  <si>
    <t>способ: банкомат, время: 18/40/28,  дата: 13/08/15,  дополн: ****6237</t>
  </si>
  <si>
    <t>способ: СБОЛ, время: 9.30,  дата: 15/08/15,  дополн: ***8240</t>
  </si>
  <si>
    <t>Цветик85</t>
  </si>
  <si>
    <t>способ: Сбербанк банкомат, время: 15'59,  дата: 16/08/15,  дополн: 4048</t>
  </si>
  <si>
    <t>ЦветочекSibir</t>
  </si>
  <si>
    <t>7x196.95+15%+32TP</t>
  </si>
  <si>
    <t>способ: карта сб, время: 18-0,  дата: 18/08/15,  дополн: карта 4970</t>
  </si>
  <si>
    <t>эмигранточка</t>
  </si>
  <si>
    <t>ткань портьерная тафта меланж GD819 цвет 8</t>
  </si>
  <si>
    <t>6x325.13+15%+42TP</t>
  </si>
  <si>
    <t>тюль кристалл под лен арт.ZF9 цвет 1</t>
  </si>
  <si>
    <t>способ: Сбербанк онлайн, время: 07:19мск,  дата: 11/08/15,  дополн: 6749</t>
  </si>
  <si>
    <t>Юлианк@</t>
  </si>
  <si>
    <t>0.7x212.72+15%+4TP</t>
  </si>
  <si>
    <t>12.6x88.67+15%+57TP</t>
  </si>
  <si>
    <t>12x158.2+15%+54TP</t>
  </si>
  <si>
    <t>6.2x257.98+15%+28TP</t>
  </si>
  <si>
    <t>Тюль органза-флок CF39B 280  цвет 183/2</t>
  </si>
  <si>
    <t>26x196.95+15%+117TP</t>
  </si>
  <si>
    <t>3x325.13+15%+21TP</t>
  </si>
  <si>
    <t>14.2x397.27+15%+100TP</t>
  </si>
  <si>
    <t>1x325.13+15%+7TP</t>
  </si>
  <si>
    <t>23.8x437.67+15%+167TP</t>
  </si>
  <si>
    <t>ЮлияАМ</t>
  </si>
  <si>
    <t>7x95.49+15%+32TP</t>
  </si>
  <si>
    <t>способ: с карты СБ, время: 09.17,  дата: 11/08/15,  дополн: 2230</t>
  </si>
  <si>
    <t>юлялена</t>
  </si>
  <si>
    <t>3.2x394.15+15%+23TP</t>
  </si>
  <si>
    <t>Тюль вуаль однотонная с утяжелителем 2009L 300 цвет1</t>
  </si>
  <si>
    <t>способ: банкомат Сбера, время: 10.06.52,  дата: 11/08/15,  дополн: 9774</t>
  </si>
  <si>
    <t>способ: сберонлайн, время: 22.06,  дата: 12/08/15,  дополн: 1493</t>
  </si>
  <si>
    <t>способ: сберонлайн, время: 22.31,  дата: 12/08/15,  дополн: 1493</t>
  </si>
  <si>
    <r>
      <rPr>
        <sz val="10"/>
        <color indexed="53"/>
        <rFont val="Arial"/>
        <family val="2"/>
      </rPr>
      <t>6,6</t>
    </r>
    <r>
      <rPr>
        <sz val="10"/>
        <color indexed="8"/>
        <rFont val="Arial"/>
        <family val="0"/>
      </rPr>
      <t>x212.72+15%+27TP</t>
    </r>
  </si>
  <si>
    <t>7x88.67+15%+28TP</t>
  </si>
  <si>
    <r>
      <rPr>
        <sz val="10"/>
        <color indexed="53"/>
        <rFont val="Arial"/>
        <family val="2"/>
      </rPr>
      <t>10.8</t>
    </r>
    <r>
      <rPr>
        <sz val="10"/>
        <color indexed="8"/>
        <rFont val="Arial"/>
        <family val="0"/>
      </rPr>
      <t>x95.49+15%+47TP</t>
    </r>
  </si>
  <si>
    <r>
      <rPr>
        <sz val="10"/>
        <color indexed="53"/>
        <rFont val="Arial"/>
        <family val="2"/>
      </rPr>
      <t>11.15</t>
    </r>
    <r>
      <rPr>
        <sz val="10"/>
        <color indexed="8"/>
        <rFont val="Arial"/>
        <family val="2"/>
      </rPr>
      <t>x387.89+15%+80TP</t>
    </r>
  </si>
  <si>
    <t>6,6x88.67+15%+27TP</t>
  </si>
  <si>
    <r>
      <rPr>
        <sz val="10"/>
        <color indexed="53"/>
        <rFont val="Arial"/>
        <family val="2"/>
      </rPr>
      <t>5,5</t>
    </r>
    <r>
      <rPr>
        <sz val="10"/>
        <color indexed="8"/>
        <rFont val="Arial"/>
        <family val="2"/>
      </rPr>
      <t>x88.67+15%+23TP</t>
    </r>
  </si>
  <si>
    <t>5x257.98+15%+28TP</t>
  </si>
  <si>
    <t>0,35 раскид</t>
  </si>
  <si>
    <r>
      <rPr>
        <sz val="10"/>
        <color indexed="53"/>
        <rFont val="Arial"/>
        <family val="2"/>
      </rPr>
      <t>7,35</t>
    </r>
    <r>
      <rPr>
        <sz val="10"/>
        <color indexed="8"/>
        <rFont val="Arial"/>
        <family val="2"/>
      </rPr>
      <t>x212.72+15%+32TP</t>
    </r>
  </si>
  <si>
    <r>
      <rPr>
        <sz val="10"/>
        <color indexed="53"/>
        <rFont val="Arial"/>
        <family val="2"/>
      </rPr>
      <t>13,35</t>
    </r>
    <r>
      <rPr>
        <sz val="10"/>
        <color indexed="8"/>
        <rFont val="Arial"/>
        <family val="0"/>
      </rPr>
      <t>x212.72+15%+59TP</t>
    </r>
  </si>
  <si>
    <t>раскид 0,35</t>
  </si>
  <si>
    <t>раскид 0,25</t>
  </si>
  <si>
    <r>
      <rPr>
        <sz val="10"/>
        <color indexed="53"/>
        <rFont val="Arial"/>
        <family val="2"/>
      </rPr>
      <t>4,25</t>
    </r>
    <r>
      <rPr>
        <sz val="10"/>
        <color indexed="8"/>
        <rFont val="Arial"/>
        <family val="2"/>
      </rPr>
      <t>x325.13+15%+28TP</t>
    </r>
  </si>
  <si>
    <r>
      <rPr>
        <sz val="10"/>
        <color indexed="53"/>
        <rFont val="Arial"/>
        <family val="2"/>
      </rPr>
      <t>5,25</t>
    </r>
    <r>
      <rPr>
        <sz val="10"/>
        <color indexed="8"/>
        <rFont val="Arial"/>
        <family val="0"/>
      </rPr>
      <t>x325.13+15%+35TP</t>
    </r>
  </si>
  <si>
    <r>
      <rPr>
        <sz val="10"/>
        <color indexed="53"/>
        <rFont val="Arial"/>
        <family val="2"/>
      </rPr>
      <t>9,25</t>
    </r>
    <r>
      <rPr>
        <sz val="10"/>
        <color indexed="8"/>
        <rFont val="Arial"/>
        <family val="0"/>
      </rPr>
      <t>x325.13+15%+63TP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</si>
</sst>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PageLayoutView="0" workbookViewId="0" topLeftCell="A1">
      <selection activeCell="A272" sqref="A27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6</v>
      </c>
    </row>
    <row r="2" spans="1:6" ht="12.75">
      <c r="A2" s="4" t="s">
        <v>7</v>
      </c>
      <c r="B2" s="4" t="s">
        <v>8</v>
      </c>
      <c r="C2" s="5" t="s">
        <v>301</v>
      </c>
      <c r="D2" s="4">
        <v>1642</v>
      </c>
      <c r="E2" s="4"/>
      <c r="F2" s="4"/>
    </row>
    <row r="3" spans="1:6" ht="12.75">
      <c r="A3" s="4" t="s">
        <v>7</v>
      </c>
      <c r="B3" s="4" t="s">
        <v>11</v>
      </c>
      <c r="C3" s="4"/>
      <c r="D3" s="4"/>
      <c r="E3" s="4">
        <v>1468</v>
      </c>
      <c r="F3" s="4"/>
    </row>
    <row r="4" spans="1:6" ht="12.75">
      <c r="A4" s="6" t="s">
        <v>7</v>
      </c>
      <c r="B4" s="6"/>
      <c r="C4" s="6"/>
      <c r="D4" s="7">
        <v>1642</v>
      </c>
      <c r="E4" s="6">
        <f>SUM(E2:E3)</f>
        <v>1468</v>
      </c>
      <c r="F4" s="6">
        <f>D4-E4</f>
        <v>174</v>
      </c>
    </row>
    <row r="5" spans="1:6" ht="12.75">
      <c r="A5" s="4" t="s">
        <v>12</v>
      </c>
      <c r="B5" s="4" t="s">
        <v>13</v>
      </c>
      <c r="C5" s="4" t="s">
        <v>14</v>
      </c>
      <c r="D5" s="4">
        <v>1745</v>
      </c>
      <c r="E5" s="4"/>
      <c r="F5" s="4"/>
    </row>
    <row r="6" spans="1:6" ht="12.75">
      <c r="A6" s="4" t="s">
        <v>12</v>
      </c>
      <c r="B6" s="4" t="s">
        <v>15</v>
      </c>
      <c r="C6" s="4"/>
      <c r="D6" s="4"/>
      <c r="E6" s="4">
        <v>1713</v>
      </c>
      <c r="F6" s="4"/>
    </row>
    <row r="7" spans="1:6" ht="12.75">
      <c r="A7" s="6" t="s">
        <v>12</v>
      </c>
      <c r="B7" s="6"/>
      <c r="C7" s="6"/>
      <c r="D7" s="6">
        <f>SUM(D5:D6)</f>
        <v>1745</v>
      </c>
      <c r="E7" s="6">
        <f>SUM(E5:E6)</f>
        <v>1713</v>
      </c>
      <c r="F7" s="6">
        <f>D7-E7</f>
        <v>32</v>
      </c>
    </row>
    <row r="8" spans="1:6" ht="12.75">
      <c r="A8" s="4" t="s">
        <v>16</v>
      </c>
      <c r="B8" s="4" t="s">
        <v>17</v>
      </c>
      <c r="C8" s="4" t="s">
        <v>18</v>
      </c>
      <c r="D8" s="4">
        <v>1716</v>
      </c>
      <c r="E8" s="4"/>
      <c r="F8" s="4"/>
    </row>
    <row r="9" spans="1:6" ht="12.75">
      <c r="A9" s="4" t="s">
        <v>16</v>
      </c>
      <c r="B9" s="4" t="s">
        <v>19</v>
      </c>
      <c r="C9" s="4" t="s">
        <v>20</v>
      </c>
      <c r="D9" s="4">
        <v>3062</v>
      </c>
      <c r="E9" s="4"/>
      <c r="F9" s="4"/>
    </row>
    <row r="10" spans="1:6" ht="12.75">
      <c r="A10" s="4" t="s">
        <v>16</v>
      </c>
      <c r="B10" s="4" t="s">
        <v>21</v>
      </c>
      <c r="C10" s="4"/>
      <c r="D10" s="4"/>
      <c r="E10" s="4">
        <v>4668</v>
      </c>
      <c r="F10" s="4"/>
    </row>
    <row r="11" spans="1:6" ht="12.75">
      <c r="A11" s="6" t="s">
        <v>16</v>
      </c>
      <c r="B11" s="6"/>
      <c r="C11" s="6"/>
      <c r="D11" s="6">
        <f>SUM(D8:D10)</f>
        <v>4778</v>
      </c>
      <c r="E11" s="6">
        <f>SUM(E8:E10)</f>
        <v>4668</v>
      </c>
      <c r="F11" s="6">
        <f>D11-E11</f>
        <v>110</v>
      </c>
    </row>
    <row r="12" spans="1:6" ht="12.75">
      <c r="A12" s="4" t="s">
        <v>22</v>
      </c>
      <c r="B12" s="4" t="s">
        <v>23</v>
      </c>
      <c r="C12" s="4" t="s">
        <v>24</v>
      </c>
      <c r="D12" s="4">
        <v>320</v>
      </c>
      <c r="E12" s="4"/>
      <c r="F12" s="4"/>
    </row>
    <row r="13" spans="1:6" ht="12.75">
      <c r="A13" s="4" t="s">
        <v>22</v>
      </c>
      <c r="B13" s="4" t="s">
        <v>25</v>
      </c>
      <c r="C13" s="4" t="s">
        <v>26</v>
      </c>
      <c r="D13" s="4">
        <v>639</v>
      </c>
      <c r="E13" s="4"/>
      <c r="F13" s="4"/>
    </row>
    <row r="14" spans="1:6" ht="12.75">
      <c r="A14" s="4" t="s">
        <v>22</v>
      </c>
      <c r="B14" s="4" t="s">
        <v>27</v>
      </c>
      <c r="C14" s="4" t="s">
        <v>24</v>
      </c>
      <c r="D14" s="4">
        <v>320</v>
      </c>
      <c r="E14" s="4"/>
      <c r="F14" s="4"/>
    </row>
    <row r="15" spans="1:6" ht="12.75">
      <c r="A15" s="4" t="s">
        <v>22</v>
      </c>
      <c r="B15" s="4" t="s">
        <v>28</v>
      </c>
      <c r="C15" s="4"/>
      <c r="D15" s="4"/>
      <c r="E15" s="4">
        <v>1224</v>
      </c>
      <c r="F15" s="4"/>
    </row>
    <row r="16" spans="1:6" ht="12.75">
      <c r="A16" s="6" t="s">
        <v>22</v>
      </c>
      <c r="B16" s="6"/>
      <c r="C16" s="6"/>
      <c r="D16" s="6">
        <f>SUM(D12:D15)</f>
        <v>1279</v>
      </c>
      <c r="E16" s="6">
        <f>SUM(E12:E15)</f>
        <v>1224</v>
      </c>
      <c r="F16" s="6">
        <f>D16-E16</f>
        <v>55</v>
      </c>
    </row>
    <row r="17" spans="1:7" ht="12.75">
      <c r="A17" s="4" t="s">
        <v>29</v>
      </c>
      <c r="B17" s="5" t="s">
        <v>30</v>
      </c>
      <c r="C17" s="5" t="s">
        <v>315</v>
      </c>
      <c r="D17" s="4">
        <v>3522</v>
      </c>
      <c r="E17" s="4"/>
      <c r="F17" s="4"/>
      <c r="G17" s="2" t="s">
        <v>312</v>
      </c>
    </row>
    <row r="18" spans="1:6" ht="12.75">
      <c r="A18" s="4" t="s">
        <v>29</v>
      </c>
      <c r="B18" s="4" t="s">
        <v>32</v>
      </c>
      <c r="C18" s="4" t="s">
        <v>33</v>
      </c>
      <c r="D18" s="4">
        <v>854</v>
      </c>
      <c r="E18" s="4"/>
      <c r="F18" s="4"/>
    </row>
    <row r="19" spans="1:6" ht="12.75">
      <c r="A19" s="5" t="s">
        <v>29</v>
      </c>
      <c r="B19" s="4" t="s">
        <v>34</v>
      </c>
      <c r="C19" s="4"/>
      <c r="D19" s="4"/>
      <c r="E19" s="4">
        <v>4176</v>
      </c>
      <c r="F19" s="4"/>
    </row>
    <row r="20" spans="1:6" ht="12.75">
      <c r="A20" s="6" t="s">
        <v>29</v>
      </c>
      <c r="B20" s="6"/>
      <c r="C20" s="6"/>
      <c r="D20" s="6">
        <f>SUM(D17:D19)</f>
        <v>4376</v>
      </c>
      <c r="E20" s="6">
        <f>SUM(E17:E19)</f>
        <v>4176</v>
      </c>
      <c r="F20" s="6">
        <f>D20-E20</f>
        <v>200</v>
      </c>
    </row>
    <row r="21" spans="1:6" ht="12.75">
      <c r="A21" s="4" t="s">
        <v>35</v>
      </c>
      <c r="B21" s="4" t="s">
        <v>36</v>
      </c>
      <c r="C21" s="4" t="s">
        <v>37</v>
      </c>
      <c r="D21" s="4">
        <v>1856</v>
      </c>
      <c r="E21" s="4"/>
      <c r="F21" s="4"/>
    </row>
    <row r="22" spans="1:6" ht="12.75">
      <c r="A22" s="4" t="s">
        <v>35</v>
      </c>
      <c r="B22" s="4" t="s">
        <v>38</v>
      </c>
      <c r="C22" s="4" t="s">
        <v>39</v>
      </c>
      <c r="D22" s="4">
        <v>533</v>
      </c>
      <c r="E22" s="4"/>
      <c r="F22" s="4"/>
    </row>
    <row r="23" spans="1:6" ht="12.75">
      <c r="A23" s="4" t="s">
        <v>35</v>
      </c>
      <c r="B23" s="4" t="s">
        <v>40</v>
      </c>
      <c r="C23" s="4"/>
      <c r="D23" s="4"/>
      <c r="E23" s="4">
        <v>2338</v>
      </c>
      <c r="F23" s="4"/>
    </row>
    <row r="24" spans="1:6" ht="12.75">
      <c r="A24" s="6" t="s">
        <v>35</v>
      </c>
      <c r="B24" s="6"/>
      <c r="C24" s="6"/>
      <c r="D24" s="6">
        <f>SUM(D21:D23)</f>
        <v>2389</v>
      </c>
      <c r="E24" s="6">
        <f>SUM(E21:E23)</f>
        <v>2338</v>
      </c>
      <c r="F24" s="6">
        <f>D24-E24</f>
        <v>51</v>
      </c>
    </row>
    <row r="25" spans="1:6" ht="12.75">
      <c r="A25" s="4" t="s">
        <v>41</v>
      </c>
      <c r="B25" s="4" t="s">
        <v>42</v>
      </c>
      <c r="C25" s="4" t="s">
        <v>43</v>
      </c>
      <c r="D25" s="4">
        <v>1524</v>
      </c>
      <c r="E25" s="4"/>
      <c r="F25" s="4"/>
    </row>
    <row r="26" spans="1:6" ht="12.75">
      <c r="A26" s="4" t="s">
        <v>41</v>
      </c>
      <c r="B26" s="4" t="s">
        <v>44</v>
      </c>
      <c r="C26" s="4"/>
      <c r="D26" s="4"/>
      <c r="E26" s="4">
        <v>1496</v>
      </c>
      <c r="F26" s="4"/>
    </row>
    <row r="27" spans="1:6" ht="12.75">
      <c r="A27" s="6" t="s">
        <v>41</v>
      </c>
      <c r="B27" s="6"/>
      <c r="C27" s="6"/>
      <c r="D27" s="6">
        <f>SUM(D25:D26)</f>
        <v>1524</v>
      </c>
      <c r="E27" s="6">
        <f>SUM(E25:E26)</f>
        <v>1496</v>
      </c>
      <c r="F27" s="6">
        <f>D27-E27</f>
        <v>28</v>
      </c>
    </row>
    <row r="28" spans="1:6" ht="12.75">
      <c r="A28" s="4" t="s">
        <v>45</v>
      </c>
      <c r="B28" s="4" t="s">
        <v>46</v>
      </c>
      <c r="C28" s="4" t="s">
        <v>47</v>
      </c>
      <c r="D28" s="4">
        <v>928</v>
      </c>
      <c r="E28" s="4"/>
      <c r="F28" s="4"/>
    </row>
    <row r="29" spans="1:6" ht="12.75">
      <c r="A29" s="4" t="s">
        <v>45</v>
      </c>
      <c r="B29" s="4" t="s">
        <v>48</v>
      </c>
      <c r="C29" s="4"/>
      <c r="D29" s="4"/>
      <c r="E29" s="4">
        <v>914</v>
      </c>
      <c r="F29" s="4"/>
    </row>
    <row r="30" spans="1:6" ht="12.75">
      <c r="A30" s="6" t="s">
        <v>45</v>
      </c>
      <c r="B30" s="6"/>
      <c r="C30" s="6"/>
      <c r="D30" s="6">
        <f>SUM(D28:D29)</f>
        <v>928</v>
      </c>
      <c r="E30" s="6">
        <f>SUM(E28:E29)</f>
        <v>914</v>
      </c>
      <c r="F30" s="6">
        <f>D30-E30</f>
        <v>14</v>
      </c>
    </row>
    <row r="31" spans="1:6" ht="12.75">
      <c r="A31" s="4" t="s">
        <v>49</v>
      </c>
      <c r="B31" s="4" t="s">
        <v>50</v>
      </c>
      <c r="C31" s="4" t="s">
        <v>51</v>
      </c>
      <c r="D31" s="4">
        <v>6024</v>
      </c>
      <c r="E31" s="4"/>
      <c r="F31" s="4"/>
    </row>
    <row r="32" spans="1:6" ht="12.75">
      <c r="A32" s="4" t="s">
        <v>49</v>
      </c>
      <c r="B32" s="4" t="s">
        <v>52</v>
      </c>
      <c r="C32" s="4"/>
      <c r="D32" s="4"/>
      <c r="E32" s="4">
        <v>5934</v>
      </c>
      <c r="F32" s="4"/>
    </row>
    <row r="33" spans="1:6" ht="12.75">
      <c r="A33" s="6" t="s">
        <v>49</v>
      </c>
      <c r="B33" s="6"/>
      <c r="C33" s="6"/>
      <c r="D33" s="6">
        <f>SUM(D31:D32)</f>
        <v>6024</v>
      </c>
      <c r="E33" s="6">
        <f>SUM(E31:E32)</f>
        <v>5934</v>
      </c>
      <c r="F33" s="6">
        <f>D33-E33</f>
        <v>90</v>
      </c>
    </row>
    <row r="34" spans="1:6" ht="12.75">
      <c r="A34" s="4" t="s">
        <v>53</v>
      </c>
      <c r="B34" s="4" t="s">
        <v>8</v>
      </c>
      <c r="C34" s="4" t="s">
        <v>54</v>
      </c>
      <c r="D34" s="4">
        <v>1247</v>
      </c>
      <c r="E34" s="4"/>
      <c r="F34" s="4"/>
    </row>
    <row r="35" spans="1:6" ht="12.75">
      <c r="A35" s="4" t="s">
        <v>53</v>
      </c>
      <c r="B35" s="4" t="s">
        <v>55</v>
      </c>
      <c r="C35" s="4"/>
      <c r="D35" s="4"/>
      <c r="E35" s="4">
        <v>1224</v>
      </c>
      <c r="F35" s="4"/>
    </row>
    <row r="36" spans="1:6" ht="12.75">
      <c r="A36" s="6" t="s">
        <v>53</v>
      </c>
      <c r="B36" s="6"/>
      <c r="C36" s="6"/>
      <c r="D36" s="6">
        <f>SUM(D34:D35)</f>
        <v>1247</v>
      </c>
      <c r="E36" s="6">
        <f>SUM(E34:E35)</f>
        <v>1224</v>
      </c>
      <c r="F36" s="6">
        <f>D36-E36</f>
        <v>23</v>
      </c>
    </row>
    <row r="37" spans="1:6" ht="12.75">
      <c r="A37" s="4" t="s">
        <v>56</v>
      </c>
      <c r="B37" s="4" t="s">
        <v>19</v>
      </c>
      <c r="C37" s="4" t="s">
        <v>57</v>
      </c>
      <c r="D37" s="4">
        <v>2552</v>
      </c>
      <c r="E37" s="4"/>
      <c r="F37" s="4"/>
    </row>
    <row r="38" spans="1:6" ht="12.75">
      <c r="A38" s="4" t="s">
        <v>56</v>
      </c>
      <c r="B38" s="4" t="s">
        <v>58</v>
      </c>
      <c r="C38" s="4"/>
      <c r="D38" s="4"/>
      <c r="E38" s="4">
        <v>2517</v>
      </c>
      <c r="F38" s="4"/>
    </row>
    <row r="39" spans="1:6" ht="12.75">
      <c r="A39" s="6" t="s">
        <v>56</v>
      </c>
      <c r="B39" s="6"/>
      <c r="C39" s="6"/>
      <c r="D39" s="6">
        <f>SUM(D37:D38)</f>
        <v>2552</v>
      </c>
      <c r="E39" s="6">
        <f>SUM(E37:E38)</f>
        <v>2517</v>
      </c>
      <c r="F39" s="6">
        <f>D39-E39</f>
        <v>35</v>
      </c>
    </row>
    <row r="40" spans="1:6" ht="12.75">
      <c r="A40" s="4" t="s">
        <v>59</v>
      </c>
      <c r="B40" s="4" t="s">
        <v>60</v>
      </c>
      <c r="C40" s="4" t="s">
        <v>61</v>
      </c>
      <c r="D40" s="4">
        <v>924</v>
      </c>
      <c r="E40" s="4"/>
      <c r="F40" s="4"/>
    </row>
    <row r="41" spans="1:6" ht="12.75">
      <c r="A41" s="4" t="s">
        <v>59</v>
      </c>
      <c r="B41" s="4" t="s">
        <v>62</v>
      </c>
      <c r="C41" s="4"/>
      <c r="D41" s="4"/>
      <c r="E41" s="4">
        <v>906</v>
      </c>
      <c r="F41" s="4"/>
    </row>
    <row r="42" spans="1:6" ht="12.75">
      <c r="A42" s="6" t="s">
        <v>59</v>
      </c>
      <c r="B42" s="6"/>
      <c r="C42" s="6"/>
      <c r="D42" s="6">
        <f>SUM(D40:D41)</f>
        <v>924</v>
      </c>
      <c r="E42" s="6">
        <f>SUM(E40:E41)</f>
        <v>906</v>
      </c>
      <c r="F42" s="6">
        <f>D42-E42</f>
        <v>18</v>
      </c>
    </row>
    <row r="43" spans="1:6" ht="12.75">
      <c r="A43" s="4" t="s">
        <v>63</v>
      </c>
      <c r="B43" s="4" t="s">
        <v>64</v>
      </c>
      <c r="C43" s="4" t="s">
        <v>65</v>
      </c>
      <c r="D43" s="4">
        <v>454</v>
      </c>
      <c r="E43" s="4"/>
      <c r="F43" s="4"/>
    </row>
    <row r="44" spans="1:6" ht="12.75">
      <c r="A44" s="4" t="s">
        <v>63</v>
      </c>
      <c r="B44" s="4" t="s">
        <v>66</v>
      </c>
      <c r="C44" s="4"/>
      <c r="D44" s="4"/>
      <c r="E44" s="4">
        <v>500</v>
      </c>
      <c r="F44" s="4"/>
    </row>
    <row r="45" spans="1:6" ht="12.75">
      <c r="A45" s="6" t="s">
        <v>63</v>
      </c>
      <c r="B45" s="6"/>
      <c r="C45" s="6"/>
      <c r="D45" s="6">
        <f>SUM(D43:D44)</f>
        <v>454</v>
      </c>
      <c r="E45" s="6">
        <f>SUM(E43:E44)</f>
        <v>500</v>
      </c>
      <c r="F45" s="6">
        <f>D45-E45</f>
        <v>-46</v>
      </c>
    </row>
    <row r="46" spans="1:7" ht="12.75">
      <c r="A46" s="4" t="s">
        <v>67</v>
      </c>
      <c r="B46" s="4" t="s">
        <v>68</v>
      </c>
      <c r="C46" s="5" t="s">
        <v>314</v>
      </c>
      <c r="D46" s="4">
        <v>1998</v>
      </c>
      <c r="E46" s="4"/>
      <c r="F46" s="4"/>
      <c r="G46" s="2" t="s">
        <v>312</v>
      </c>
    </row>
    <row r="47" spans="1:6" ht="12.75">
      <c r="A47" s="4" t="s">
        <v>67</v>
      </c>
      <c r="B47" s="4" t="s">
        <v>70</v>
      </c>
      <c r="C47" s="4"/>
      <c r="D47" s="4"/>
      <c r="E47" s="4">
        <v>1870</v>
      </c>
      <c r="F47" s="4"/>
    </row>
    <row r="48" spans="1:6" ht="12.75">
      <c r="A48" s="6" t="s">
        <v>67</v>
      </c>
      <c r="B48" s="6"/>
      <c r="C48" s="6"/>
      <c r="D48" s="6">
        <f>SUM(D46:D47)</f>
        <v>1998</v>
      </c>
      <c r="E48" s="6">
        <f>SUM(E46:E47)</f>
        <v>1870</v>
      </c>
      <c r="F48" s="6">
        <f>D48-E48</f>
        <v>128</v>
      </c>
    </row>
    <row r="49" spans="1:6" ht="12.75">
      <c r="A49" s="4" t="s">
        <v>71</v>
      </c>
      <c r="B49" s="4" t="s">
        <v>72</v>
      </c>
      <c r="C49" s="4" t="s">
        <v>73</v>
      </c>
      <c r="D49" s="4">
        <v>1392</v>
      </c>
      <c r="E49" s="4"/>
      <c r="F49" s="4"/>
    </row>
    <row r="50" spans="1:6" ht="12.75">
      <c r="A50" s="4" t="s">
        <v>71</v>
      </c>
      <c r="B50" s="4" t="s">
        <v>74</v>
      </c>
      <c r="C50" s="4"/>
      <c r="D50" s="4"/>
      <c r="E50" s="4">
        <v>1371</v>
      </c>
      <c r="F50" s="4"/>
    </row>
    <row r="51" spans="1:6" ht="12.75">
      <c r="A51" s="6" t="s">
        <v>71</v>
      </c>
      <c r="B51" s="6"/>
      <c r="C51" s="6"/>
      <c r="D51" s="6">
        <f>SUM(D49:D50)</f>
        <v>1392</v>
      </c>
      <c r="E51" s="6">
        <f>SUM(E49:E50)</f>
        <v>1371</v>
      </c>
      <c r="F51" s="6">
        <f>D51-E51</f>
        <v>21</v>
      </c>
    </row>
    <row r="52" spans="1:6" ht="12.75">
      <c r="A52" s="4" t="s">
        <v>75</v>
      </c>
      <c r="B52" s="4" t="s">
        <v>42</v>
      </c>
      <c r="C52" s="4" t="s">
        <v>43</v>
      </c>
      <c r="D52" s="4">
        <v>1524</v>
      </c>
      <c r="E52" s="4"/>
      <c r="F52" s="4"/>
    </row>
    <row r="53" spans="1:6" ht="12.75">
      <c r="A53" s="4" t="s">
        <v>75</v>
      </c>
      <c r="B53" s="4" t="s">
        <v>76</v>
      </c>
      <c r="C53" s="4"/>
      <c r="D53" s="4"/>
      <c r="E53" s="4">
        <v>1496</v>
      </c>
      <c r="F53" s="4"/>
    </row>
    <row r="54" spans="1:6" ht="12.75">
      <c r="A54" s="6" t="s">
        <v>75</v>
      </c>
      <c r="B54" s="6"/>
      <c r="C54" s="6"/>
      <c r="D54" s="6">
        <f>SUM(D52:D53)</f>
        <v>1524</v>
      </c>
      <c r="E54" s="6">
        <f>SUM(E52:E53)</f>
        <v>1496</v>
      </c>
      <c r="F54" s="6">
        <f>D54-E54</f>
        <v>28</v>
      </c>
    </row>
    <row r="55" spans="1:6" ht="12.75">
      <c r="A55" s="4" t="s">
        <v>77</v>
      </c>
      <c r="B55" s="4" t="s">
        <v>17</v>
      </c>
      <c r="C55" s="4" t="s">
        <v>78</v>
      </c>
      <c r="D55" s="4">
        <v>573</v>
      </c>
      <c r="E55" s="4"/>
      <c r="F55" s="4"/>
    </row>
    <row r="56" spans="1:6" ht="12.75">
      <c r="A56" s="4" t="s">
        <v>77</v>
      </c>
      <c r="B56" s="4" t="s">
        <v>79</v>
      </c>
      <c r="C56" s="4"/>
      <c r="D56" s="4"/>
      <c r="E56" s="4">
        <v>550</v>
      </c>
      <c r="F56" s="4"/>
    </row>
    <row r="57" spans="1:6" ht="12.75">
      <c r="A57" s="6" t="s">
        <v>77</v>
      </c>
      <c r="B57" s="6"/>
      <c r="C57" s="6"/>
      <c r="D57" s="6">
        <f>SUM(D55:D56)</f>
        <v>573</v>
      </c>
      <c r="E57" s="6">
        <f>SUM(E55:E56)</f>
        <v>550</v>
      </c>
      <c r="F57" s="6">
        <f>D57-E57</f>
        <v>23</v>
      </c>
    </row>
    <row r="58" spans="1:6" ht="12.75">
      <c r="A58" s="4" t="s">
        <v>80</v>
      </c>
      <c r="B58" s="4" t="s">
        <v>81</v>
      </c>
      <c r="C58" s="4" t="s">
        <v>82</v>
      </c>
      <c r="D58" s="4">
        <v>560</v>
      </c>
      <c r="E58" s="4"/>
      <c r="F58" s="4"/>
    </row>
    <row r="59" spans="1:6" ht="12.75">
      <c r="A59" s="4" t="s">
        <v>80</v>
      </c>
      <c r="B59" s="4" t="s">
        <v>83</v>
      </c>
      <c r="C59" s="4"/>
      <c r="D59" s="4"/>
      <c r="E59" s="4">
        <v>546</v>
      </c>
      <c r="F59" s="4"/>
    </row>
    <row r="60" spans="1:6" ht="12.75">
      <c r="A60" s="6" t="s">
        <v>80</v>
      </c>
      <c r="B60" s="6"/>
      <c r="C60" s="6"/>
      <c r="D60" s="6">
        <f>SUM(D58:D59)</f>
        <v>560</v>
      </c>
      <c r="E60" s="6">
        <f>SUM(E58:E59)</f>
        <v>546</v>
      </c>
      <c r="F60" s="6">
        <f>D60-E60</f>
        <v>14</v>
      </c>
    </row>
    <row r="61" spans="1:6" ht="12.75">
      <c r="A61" s="4" t="s">
        <v>84</v>
      </c>
      <c r="B61" s="4" t="s">
        <v>85</v>
      </c>
      <c r="C61" s="4" t="s">
        <v>86</v>
      </c>
      <c r="D61" s="4">
        <v>1372</v>
      </c>
      <c r="E61" s="4"/>
      <c r="F61" s="4"/>
    </row>
    <row r="62" spans="1:6" ht="12.75">
      <c r="A62" s="4" t="s">
        <v>84</v>
      </c>
      <c r="B62" s="4" t="s">
        <v>87</v>
      </c>
      <c r="C62" s="4"/>
      <c r="D62" s="4"/>
      <c r="E62" s="4">
        <v>1318</v>
      </c>
      <c r="F62" s="4"/>
    </row>
    <row r="63" spans="1:6" ht="12.75">
      <c r="A63" s="6" t="s">
        <v>84</v>
      </c>
      <c r="B63" s="6"/>
      <c r="C63" s="6"/>
      <c r="D63" s="6">
        <f>SUM(D61:D62)</f>
        <v>1372</v>
      </c>
      <c r="E63" s="6">
        <f>SUM(E61:E62)</f>
        <v>1318</v>
      </c>
      <c r="F63" s="6">
        <f>D63-E63</f>
        <v>54</v>
      </c>
    </row>
    <row r="64" spans="1:6" ht="12.75">
      <c r="A64" s="4" t="s">
        <v>88</v>
      </c>
      <c r="B64" s="4" t="s">
        <v>89</v>
      </c>
      <c r="C64" s="4" t="s">
        <v>57</v>
      </c>
      <c r="D64" s="4">
        <v>2552</v>
      </c>
      <c r="E64" s="4"/>
      <c r="F64" s="4"/>
    </row>
    <row r="65" spans="1:6" ht="12.75">
      <c r="A65" s="4" t="s">
        <v>88</v>
      </c>
      <c r="B65" s="4" t="s">
        <v>90</v>
      </c>
      <c r="C65" s="4"/>
      <c r="D65" s="4"/>
      <c r="E65" s="4">
        <v>2517</v>
      </c>
      <c r="F65" s="4"/>
    </row>
    <row r="66" spans="1:6" ht="12.75">
      <c r="A66" s="6" t="s">
        <v>88</v>
      </c>
      <c r="B66" s="6"/>
      <c r="C66" s="6"/>
      <c r="D66" s="6">
        <f>SUM(D64:D65)</f>
        <v>2552</v>
      </c>
      <c r="E66" s="6">
        <f>SUM(E64:E65)</f>
        <v>2517</v>
      </c>
      <c r="F66" s="6">
        <f>D66-E66</f>
        <v>35</v>
      </c>
    </row>
    <row r="67" spans="1:6" ht="12.75">
      <c r="A67" s="4" t="s">
        <v>91</v>
      </c>
      <c r="B67" s="4" t="s">
        <v>60</v>
      </c>
      <c r="C67" s="4" t="s">
        <v>92</v>
      </c>
      <c r="D67" s="4">
        <v>3466</v>
      </c>
      <c r="E67" s="4"/>
      <c r="F67" s="4"/>
    </row>
    <row r="68" spans="1:6" ht="12.75">
      <c r="A68" s="4" t="s">
        <v>91</v>
      </c>
      <c r="B68" s="4" t="s">
        <v>93</v>
      </c>
      <c r="C68" s="4" t="s">
        <v>94</v>
      </c>
      <c r="D68" s="4">
        <v>511</v>
      </c>
      <c r="E68" s="4"/>
      <c r="F68" s="4"/>
    </row>
    <row r="69" spans="1:6" ht="12.75">
      <c r="A69" s="4" t="s">
        <v>91</v>
      </c>
      <c r="B69" s="4" t="s">
        <v>95</v>
      </c>
      <c r="C69" s="4"/>
      <c r="D69" s="4"/>
      <c r="E69" s="4">
        <v>3902</v>
      </c>
      <c r="F69" s="4"/>
    </row>
    <row r="70" spans="1:6" ht="12.75">
      <c r="A70" s="6" t="s">
        <v>91</v>
      </c>
      <c r="B70" s="6"/>
      <c r="C70" s="6"/>
      <c r="D70" s="6">
        <f>SUM(D67:D69)</f>
        <v>3977</v>
      </c>
      <c r="E70" s="6">
        <f>SUM(E67:E69)</f>
        <v>3902</v>
      </c>
      <c r="F70" s="6">
        <f>D70-E70</f>
        <v>75</v>
      </c>
    </row>
    <row r="71" spans="1:6" ht="12.75">
      <c r="A71" s="4" t="s">
        <v>96</v>
      </c>
      <c r="B71" s="4" t="s">
        <v>97</v>
      </c>
      <c r="C71" s="4" t="s">
        <v>98</v>
      </c>
      <c r="D71" s="4">
        <v>1842</v>
      </c>
      <c r="E71" s="4"/>
      <c r="F71" s="4"/>
    </row>
    <row r="72" spans="1:6" ht="12.75">
      <c r="A72" s="4" t="s">
        <v>96</v>
      </c>
      <c r="B72" s="4" t="s">
        <v>99</v>
      </c>
      <c r="C72" s="4"/>
      <c r="D72" s="4"/>
      <c r="E72" s="4">
        <v>1843</v>
      </c>
      <c r="F72" s="4"/>
    </row>
    <row r="73" spans="1:6" ht="12.75">
      <c r="A73" s="6" t="s">
        <v>96</v>
      </c>
      <c r="B73" s="6"/>
      <c r="C73" s="6"/>
      <c r="D73" s="6">
        <f>SUM(D71:D72)</f>
        <v>1842</v>
      </c>
      <c r="E73" s="6">
        <f>SUM(E71:E72)</f>
        <v>1843</v>
      </c>
      <c r="F73" s="6">
        <f>D73-E73</f>
        <v>-1</v>
      </c>
    </row>
    <row r="74" spans="1:6" ht="12.75">
      <c r="A74" s="4" t="s">
        <v>100</v>
      </c>
      <c r="B74" s="4" t="s">
        <v>101</v>
      </c>
      <c r="C74" s="4" t="s">
        <v>78</v>
      </c>
      <c r="D74" s="4">
        <v>573</v>
      </c>
      <c r="E74" s="4"/>
      <c r="F74" s="4"/>
    </row>
    <row r="75" spans="1:6" ht="12.75">
      <c r="A75" s="4" t="s">
        <v>100</v>
      </c>
      <c r="B75" s="4" t="s">
        <v>102</v>
      </c>
      <c r="C75" s="4"/>
      <c r="D75" s="4"/>
      <c r="E75" s="4">
        <v>550</v>
      </c>
      <c r="F75" s="4"/>
    </row>
    <row r="76" spans="1:6" ht="12.75">
      <c r="A76" s="6" t="s">
        <v>100</v>
      </c>
      <c r="B76" s="6"/>
      <c r="C76" s="6"/>
      <c r="D76" s="6">
        <f>SUM(D74:D75)</f>
        <v>573</v>
      </c>
      <c r="E76" s="6">
        <f>SUM(E74:E75)</f>
        <v>550</v>
      </c>
      <c r="F76" s="6">
        <f>D76-E76</f>
        <v>23</v>
      </c>
    </row>
    <row r="77" spans="1:6" ht="12.75">
      <c r="A77" s="4" t="s">
        <v>103</v>
      </c>
      <c r="B77" s="4" t="s">
        <v>104</v>
      </c>
      <c r="C77" s="4" t="s">
        <v>105</v>
      </c>
      <c r="D77" s="4">
        <v>1205</v>
      </c>
      <c r="E77" s="4"/>
      <c r="F77" s="4"/>
    </row>
    <row r="78" spans="1:6" ht="12.75">
      <c r="A78" s="4" t="s">
        <v>103</v>
      </c>
      <c r="B78" s="4" t="s">
        <v>106</v>
      </c>
      <c r="C78" s="4"/>
      <c r="D78" s="4"/>
      <c r="E78" s="4">
        <v>1187</v>
      </c>
      <c r="F78" s="4"/>
    </row>
    <row r="79" spans="1:6" ht="12.75">
      <c r="A79" s="6" t="s">
        <v>103</v>
      </c>
      <c r="B79" s="6"/>
      <c r="C79" s="6"/>
      <c r="D79" s="6">
        <f>SUM(D77:D78)</f>
        <v>1205</v>
      </c>
      <c r="E79" s="6">
        <f>SUM(E77:E78)</f>
        <v>1187</v>
      </c>
      <c r="F79" s="6">
        <f>D79-E79</f>
        <v>18</v>
      </c>
    </row>
    <row r="80" spans="1:6" ht="12.75">
      <c r="A80" s="4" t="s">
        <v>107</v>
      </c>
      <c r="B80" s="4" t="s">
        <v>108</v>
      </c>
      <c r="C80" s="4" t="s">
        <v>26</v>
      </c>
      <c r="D80" s="4">
        <v>639</v>
      </c>
      <c r="E80" s="4"/>
      <c r="F80" s="4"/>
    </row>
    <row r="81" spans="1:6" ht="12.75">
      <c r="A81" s="4" t="s">
        <v>107</v>
      </c>
      <c r="B81" s="4" t="s">
        <v>109</v>
      </c>
      <c r="C81" s="4"/>
      <c r="D81" s="4"/>
      <c r="E81" s="4">
        <v>612</v>
      </c>
      <c r="F81" s="4"/>
    </row>
    <row r="82" spans="1:6" ht="12.75">
      <c r="A82" s="6" t="s">
        <v>107</v>
      </c>
      <c r="B82" s="6"/>
      <c r="C82" s="6"/>
      <c r="D82" s="6">
        <f>SUM(D80:D81)</f>
        <v>639</v>
      </c>
      <c r="E82" s="6">
        <f>SUM(E80:E81)</f>
        <v>612</v>
      </c>
      <c r="F82" s="6">
        <f>D82-E82</f>
        <v>27</v>
      </c>
    </row>
    <row r="83" spans="1:6" ht="12.75">
      <c r="A83" s="4" t="s">
        <v>110</v>
      </c>
      <c r="B83" s="4" t="s">
        <v>13</v>
      </c>
      <c r="C83" s="4" t="s">
        <v>54</v>
      </c>
      <c r="D83" s="4">
        <v>1247</v>
      </c>
      <c r="E83" s="4"/>
      <c r="F83" s="4"/>
    </row>
    <row r="84" spans="1:6" ht="12.75">
      <c r="A84" s="4" t="s">
        <v>110</v>
      </c>
      <c r="B84" s="4" t="s">
        <v>111</v>
      </c>
      <c r="C84" s="4"/>
      <c r="D84" s="4"/>
      <c r="E84" s="4">
        <v>1224</v>
      </c>
      <c r="F84" s="4"/>
    </row>
    <row r="85" spans="1:6" ht="12.75">
      <c r="A85" s="6" t="s">
        <v>110</v>
      </c>
      <c r="B85" s="6"/>
      <c r="C85" s="6"/>
      <c r="D85" s="6">
        <f>SUM(D83:D84)</f>
        <v>1247</v>
      </c>
      <c r="E85" s="6">
        <f>SUM(E83:E84)</f>
        <v>1224</v>
      </c>
      <c r="F85" s="6">
        <f>D85-E85</f>
        <v>23</v>
      </c>
    </row>
    <row r="86" spans="1:6" ht="12.75">
      <c r="A86" s="4" t="s">
        <v>112</v>
      </c>
      <c r="B86" s="4" t="s">
        <v>113</v>
      </c>
      <c r="C86" s="4" t="s">
        <v>47</v>
      </c>
      <c r="D86" s="4">
        <v>928</v>
      </c>
      <c r="E86" s="4"/>
      <c r="F86" s="4"/>
    </row>
    <row r="87" spans="1:6" ht="12.75">
      <c r="A87" s="4" t="s">
        <v>112</v>
      </c>
      <c r="B87" s="4" t="s">
        <v>114</v>
      </c>
      <c r="C87" s="4"/>
      <c r="D87" s="4"/>
      <c r="E87" s="4">
        <v>914</v>
      </c>
      <c r="F87" s="4"/>
    </row>
    <row r="88" spans="1:6" ht="12.75">
      <c r="A88" s="6" t="s">
        <v>112</v>
      </c>
      <c r="B88" s="6"/>
      <c r="C88" s="6"/>
      <c r="D88" s="6">
        <f>SUM(D86:D87)</f>
        <v>928</v>
      </c>
      <c r="E88" s="6">
        <f>SUM(E86:E87)</f>
        <v>914</v>
      </c>
      <c r="F88" s="6">
        <f>D88-E88</f>
        <v>14</v>
      </c>
    </row>
    <row r="89" spans="1:6" ht="12.75">
      <c r="A89" s="4" t="s">
        <v>115</v>
      </c>
      <c r="B89" s="4" t="s">
        <v>97</v>
      </c>
      <c r="C89" s="4" t="s">
        <v>116</v>
      </c>
      <c r="D89" s="4">
        <v>461</v>
      </c>
      <c r="E89" s="4"/>
      <c r="F89" s="4"/>
    </row>
    <row r="90" spans="1:6" ht="12.75">
      <c r="A90" s="4" t="s">
        <v>115</v>
      </c>
      <c r="B90" s="4" t="s">
        <v>117</v>
      </c>
      <c r="C90" s="4"/>
      <c r="D90" s="4"/>
      <c r="E90" s="4">
        <v>454</v>
      </c>
      <c r="F90" s="4"/>
    </row>
    <row r="91" spans="1:6" ht="12.75">
      <c r="A91" s="6" t="s">
        <v>115</v>
      </c>
      <c r="B91" s="6"/>
      <c r="C91" s="6"/>
      <c r="D91" s="6">
        <f>SUM(D89:D90)</f>
        <v>461</v>
      </c>
      <c r="E91" s="6">
        <f>SUM(E89:E90)</f>
        <v>454</v>
      </c>
      <c r="F91" s="6">
        <f>D91-E91</f>
        <v>7</v>
      </c>
    </row>
    <row r="92" spans="1:6" ht="12.75">
      <c r="A92" s="4" t="s">
        <v>118</v>
      </c>
      <c r="B92" s="4" t="s">
        <v>119</v>
      </c>
      <c r="C92" s="4" t="s">
        <v>120</v>
      </c>
      <c r="D92" s="4">
        <v>4175</v>
      </c>
      <c r="E92" s="4"/>
      <c r="F92" s="4"/>
    </row>
    <row r="93" spans="1:6" ht="12.75">
      <c r="A93" s="4" t="s">
        <v>118</v>
      </c>
      <c r="B93" s="4" t="s">
        <v>121</v>
      </c>
      <c r="C93" s="4"/>
      <c r="D93" s="4"/>
      <c r="E93" s="4">
        <v>4112</v>
      </c>
      <c r="F93" s="4"/>
    </row>
    <row r="94" spans="1:6" ht="12.75">
      <c r="A94" s="6" t="s">
        <v>118</v>
      </c>
      <c r="B94" s="6"/>
      <c r="C94" s="6"/>
      <c r="D94" s="6">
        <f>SUM(D92:D93)</f>
        <v>4175</v>
      </c>
      <c r="E94" s="6">
        <f>SUM(E92:E93)</f>
        <v>4112</v>
      </c>
      <c r="F94" s="6">
        <f>D94-E94</f>
        <v>63</v>
      </c>
    </row>
    <row r="95" spans="1:7" ht="12.75">
      <c r="A95" s="4" t="s">
        <v>122</v>
      </c>
      <c r="B95" s="4" t="s">
        <v>68</v>
      </c>
      <c r="C95" s="5" t="s">
        <v>314</v>
      </c>
      <c r="D95" s="4">
        <v>1998</v>
      </c>
      <c r="E95" s="4"/>
      <c r="F95" s="4"/>
      <c r="G95" s="2" t="s">
        <v>312</v>
      </c>
    </row>
    <row r="96" spans="1:6" ht="12.75">
      <c r="A96" s="5" t="s">
        <v>122</v>
      </c>
      <c r="B96" s="4" t="s">
        <v>123</v>
      </c>
      <c r="C96" s="4" t="s">
        <v>124</v>
      </c>
      <c r="D96" s="4">
        <v>915</v>
      </c>
      <c r="E96" s="4"/>
      <c r="F96" s="4"/>
    </row>
    <row r="97" spans="1:6" ht="12.75">
      <c r="A97" s="4" t="s">
        <v>122</v>
      </c>
      <c r="B97" s="4" t="s">
        <v>125</v>
      </c>
      <c r="C97" s="4"/>
      <c r="D97" s="4"/>
      <c r="E97" s="4">
        <v>2749</v>
      </c>
      <c r="F97" s="4"/>
    </row>
    <row r="98" spans="1:6" ht="12.75">
      <c r="A98" s="6" t="s">
        <v>122</v>
      </c>
      <c r="B98" s="6"/>
      <c r="C98" s="6"/>
      <c r="D98" s="6">
        <f>SUM(D95:D97)</f>
        <v>2913</v>
      </c>
      <c r="E98" s="6">
        <f>SUM(E95:E97)</f>
        <v>2749</v>
      </c>
      <c r="F98" s="6">
        <f>D98-E98</f>
        <v>164</v>
      </c>
    </row>
    <row r="99" spans="1:6" ht="12.75">
      <c r="A99" s="4" t="s">
        <v>126</v>
      </c>
      <c r="B99" s="4" t="s">
        <v>19</v>
      </c>
      <c r="C99" s="4" t="s">
        <v>127</v>
      </c>
      <c r="D99" s="4">
        <v>2042</v>
      </c>
      <c r="E99" s="4"/>
      <c r="F99" s="4"/>
    </row>
    <row r="100" spans="1:6" ht="12.75">
      <c r="A100" s="4" t="s">
        <v>126</v>
      </c>
      <c r="B100" s="4" t="s">
        <v>128</v>
      </c>
      <c r="C100" s="4"/>
      <c r="D100" s="4"/>
      <c r="E100" s="4">
        <v>2014</v>
      </c>
      <c r="F100" s="4"/>
    </row>
    <row r="101" spans="1:6" ht="12.75">
      <c r="A101" s="6" t="s">
        <v>126</v>
      </c>
      <c r="B101" s="6"/>
      <c r="C101" s="6"/>
      <c r="D101" s="6">
        <f>SUM(D99:D100)</f>
        <v>2042</v>
      </c>
      <c r="E101" s="6">
        <f>SUM(E99:E100)</f>
        <v>2014</v>
      </c>
      <c r="F101" s="6">
        <f>D101-E101</f>
        <v>28</v>
      </c>
    </row>
    <row r="102" spans="1:6" ht="12.75">
      <c r="A102" s="4" t="s">
        <v>129</v>
      </c>
      <c r="B102" s="4" t="s">
        <v>23</v>
      </c>
      <c r="C102" s="4" t="s">
        <v>39</v>
      </c>
      <c r="D102" s="4">
        <v>533</v>
      </c>
      <c r="E102" s="4"/>
      <c r="F102" s="4"/>
    </row>
    <row r="103" spans="1:6" ht="12.75">
      <c r="A103" s="4" t="s">
        <v>129</v>
      </c>
      <c r="B103" s="4" t="s">
        <v>130</v>
      </c>
      <c r="C103" s="4" t="s">
        <v>39</v>
      </c>
      <c r="D103" s="4">
        <v>533</v>
      </c>
      <c r="E103" s="4"/>
      <c r="F103" s="4"/>
    </row>
    <row r="104" spans="1:6" ht="12.75">
      <c r="A104" s="4" t="s">
        <v>129</v>
      </c>
      <c r="B104" s="4" t="s">
        <v>131</v>
      </c>
      <c r="C104" s="4"/>
      <c r="D104" s="4"/>
      <c r="E104" s="4">
        <v>1020</v>
      </c>
      <c r="F104" s="4"/>
    </row>
    <row r="105" spans="1:6" ht="12.75">
      <c r="A105" s="6" t="s">
        <v>129</v>
      </c>
      <c r="B105" s="6"/>
      <c r="C105" s="6"/>
      <c r="D105" s="6">
        <f>SUM(D102:D104)</f>
        <v>1066</v>
      </c>
      <c r="E105" s="6">
        <f>SUM(E102:E104)</f>
        <v>1020</v>
      </c>
      <c r="F105" s="6">
        <f>D105-E105</f>
        <v>46</v>
      </c>
    </row>
    <row r="106" spans="1:6" ht="12.75">
      <c r="A106" s="4" t="s">
        <v>132</v>
      </c>
      <c r="B106" s="4" t="s">
        <v>72</v>
      </c>
      <c r="C106" s="4" t="s">
        <v>133</v>
      </c>
      <c r="D106" s="4">
        <v>5103</v>
      </c>
      <c r="E106" s="4"/>
      <c r="F106" s="4"/>
    </row>
    <row r="107" spans="1:6" ht="12.75">
      <c r="A107" s="4" t="s">
        <v>132</v>
      </c>
      <c r="B107" s="4" t="s">
        <v>134</v>
      </c>
      <c r="C107" s="4"/>
      <c r="D107" s="4"/>
      <c r="E107" s="4">
        <v>5026</v>
      </c>
      <c r="F107" s="4"/>
    </row>
    <row r="108" spans="1:6" ht="12.75">
      <c r="A108" s="6" t="s">
        <v>132</v>
      </c>
      <c r="B108" s="6"/>
      <c r="C108" s="6"/>
      <c r="D108" s="6">
        <f>SUM(D106:D107)</f>
        <v>5103</v>
      </c>
      <c r="E108" s="6">
        <f>SUM(E106:E107)</f>
        <v>5026</v>
      </c>
      <c r="F108" s="6">
        <f>D108-E108</f>
        <v>77</v>
      </c>
    </row>
    <row r="109" spans="1:6" ht="12.75">
      <c r="A109" s="4" t="s">
        <v>135</v>
      </c>
      <c r="B109" s="4" t="s">
        <v>42</v>
      </c>
      <c r="C109" s="4" t="s">
        <v>69</v>
      </c>
      <c r="D109" s="4">
        <v>1905</v>
      </c>
      <c r="E109" s="4"/>
      <c r="F109" s="4"/>
    </row>
    <row r="110" spans="1:7" ht="12.75">
      <c r="A110" s="4" t="s">
        <v>135</v>
      </c>
      <c r="B110" s="4" t="s">
        <v>136</v>
      </c>
      <c r="C110" s="5" t="s">
        <v>309</v>
      </c>
      <c r="D110" s="4">
        <v>1830</v>
      </c>
      <c r="E110" s="4"/>
      <c r="F110" s="4"/>
      <c r="G110" s="2" t="s">
        <v>308</v>
      </c>
    </row>
    <row r="111" spans="1:6" ht="12.75">
      <c r="A111" s="5" t="s">
        <v>135</v>
      </c>
      <c r="B111" s="4" t="s">
        <v>137</v>
      </c>
      <c r="C111" s="4"/>
      <c r="D111" s="4"/>
      <c r="E111" s="4">
        <v>3583</v>
      </c>
      <c r="F111" s="4"/>
    </row>
    <row r="112" spans="1:6" ht="12.75">
      <c r="A112" s="6" t="s">
        <v>135</v>
      </c>
      <c r="B112" s="6"/>
      <c r="C112" s="6"/>
      <c r="D112" s="6">
        <f>SUM(D109:D111)</f>
        <v>3735</v>
      </c>
      <c r="E112" s="6">
        <f>SUM(E109:E111)</f>
        <v>3583</v>
      </c>
      <c r="F112" s="6">
        <f>D112-E112</f>
        <v>152</v>
      </c>
    </row>
    <row r="113" spans="1:6" ht="12.75">
      <c r="A113" s="4" t="s">
        <v>138</v>
      </c>
      <c r="B113" s="4" t="s">
        <v>139</v>
      </c>
      <c r="C113" s="5" t="s">
        <v>140</v>
      </c>
      <c r="D113" s="4">
        <v>907</v>
      </c>
      <c r="E113" s="4"/>
      <c r="F113" s="4"/>
    </row>
    <row r="114" spans="1:6" ht="12.75">
      <c r="A114" s="4" t="s">
        <v>138</v>
      </c>
      <c r="B114" s="4" t="s">
        <v>19</v>
      </c>
      <c r="C114" s="4" t="s">
        <v>141</v>
      </c>
      <c r="D114" s="4">
        <v>4083</v>
      </c>
      <c r="E114" s="4"/>
      <c r="F114" s="4"/>
    </row>
    <row r="115" spans="1:6" ht="12.75">
      <c r="A115" s="4" t="s">
        <v>138</v>
      </c>
      <c r="B115" s="4" t="s">
        <v>142</v>
      </c>
      <c r="C115" s="4"/>
      <c r="D115" s="4"/>
      <c r="E115" s="4">
        <v>4027</v>
      </c>
      <c r="F115" s="4"/>
    </row>
    <row r="116" spans="1:6" ht="12.75">
      <c r="A116" s="4" t="s">
        <v>138</v>
      </c>
      <c r="B116" s="4" t="s">
        <v>143</v>
      </c>
      <c r="C116" s="4"/>
      <c r="D116" s="4"/>
      <c r="E116" s="4">
        <v>893</v>
      </c>
      <c r="F116" s="4"/>
    </row>
    <row r="117" spans="1:6" ht="12.75">
      <c r="A117" s="6" t="s">
        <v>138</v>
      </c>
      <c r="B117" s="6"/>
      <c r="C117" s="6"/>
      <c r="D117" s="6">
        <f>SUM(D113:D116)</f>
        <v>4990</v>
      </c>
      <c r="E117" s="6">
        <f>SUM(E113:E116)</f>
        <v>4920</v>
      </c>
      <c r="F117" s="6">
        <f>D117-E117</f>
        <v>70</v>
      </c>
    </row>
    <row r="118" spans="1:6" ht="12.75">
      <c r="A118" s="4" t="s">
        <v>144</v>
      </c>
      <c r="B118" s="4" t="s">
        <v>145</v>
      </c>
      <c r="C118" s="4" t="s">
        <v>146</v>
      </c>
      <c r="D118" s="4">
        <v>1156</v>
      </c>
      <c r="E118" s="4"/>
      <c r="F118" s="4"/>
    </row>
    <row r="119" spans="1:6" ht="12.75">
      <c r="A119" s="4" t="s">
        <v>144</v>
      </c>
      <c r="B119" s="4" t="s">
        <v>147</v>
      </c>
      <c r="C119" s="4"/>
      <c r="D119" s="4"/>
      <c r="E119" s="4">
        <v>1133</v>
      </c>
      <c r="F119" s="4"/>
    </row>
    <row r="120" spans="1:6" ht="12.75">
      <c r="A120" s="6" t="s">
        <v>144</v>
      </c>
      <c r="B120" s="6"/>
      <c r="C120" s="6"/>
      <c r="D120" s="6">
        <f>SUM(D118:D119)</f>
        <v>1156</v>
      </c>
      <c r="E120" s="6">
        <f>SUM(E118:E119)</f>
        <v>1133</v>
      </c>
      <c r="F120" s="6">
        <f>D120-E120</f>
        <v>23</v>
      </c>
    </row>
    <row r="121" spans="1:6" ht="12.75">
      <c r="A121" s="4" t="s">
        <v>148</v>
      </c>
      <c r="B121" s="4" t="s">
        <v>149</v>
      </c>
      <c r="C121" s="4" t="s">
        <v>150</v>
      </c>
      <c r="D121" s="4">
        <v>746</v>
      </c>
      <c r="E121" s="4"/>
      <c r="F121" s="4"/>
    </row>
    <row r="122" spans="1:6" ht="12.75">
      <c r="A122" s="4" t="s">
        <v>148</v>
      </c>
      <c r="B122" s="4" t="s">
        <v>151</v>
      </c>
      <c r="C122" s="4"/>
      <c r="D122" s="4"/>
      <c r="E122" s="4">
        <v>714</v>
      </c>
      <c r="F122" s="4"/>
    </row>
    <row r="123" spans="1:6" ht="12.75">
      <c r="A123" s="6" t="s">
        <v>148</v>
      </c>
      <c r="B123" s="6"/>
      <c r="C123" s="6"/>
      <c r="D123" s="6">
        <f>SUM(D121:D122)</f>
        <v>746</v>
      </c>
      <c r="E123" s="6">
        <f>SUM(E121:E122)</f>
        <v>714</v>
      </c>
      <c r="F123" s="6">
        <f>D123-E123</f>
        <v>32</v>
      </c>
    </row>
    <row r="124" spans="1:6" ht="12.75">
      <c r="A124" s="4" t="s">
        <v>152</v>
      </c>
      <c r="B124" s="4" t="s">
        <v>81</v>
      </c>
      <c r="C124" s="4" t="s">
        <v>153</v>
      </c>
      <c r="D124" s="4">
        <v>746</v>
      </c>
      <c r="E124" s="4"/>
      <c r="F124" s="4"/>
    </row>
    <row r="125" spans="1:6" ht="12.75">
      <c r="A125" s="4" t="s">
        <v>152</v>
      </c>
      <c r="B125" s="4" t="s">
        <v>154</v>
      </c>
      <c r="C125" s="4"/>
      <c r="D125" s="4"/>
      <c r="E125" s="4">
        <v>728</v>
      </c>
      <c r="F125" s="4"/>
    </row>
    <row r="126" spans="1:6" ht="12.75">
      <c r="A126" s="6" t="s">
        <v>152</v>
      </c>
      <c r="B126" s="6"/>
      <c r="C126" s="6"/>
      <c r="D126" s="6">
        <f>SUM(D124:D125)</f>
        <v>746</v>
      </c>
      <c r="E126" s="6">
        <f>SUM(E124:E125)</f>
        <v>728</v>
      </c>
      <c r="F126" s="6">
        <f>D126-E126</f>
        <v>18</v>
      </c>
    </row>
    <row r="127" spans="1:6" ht="12.75">
      <c r="A127" s="4" t="s">
        <v>155</v>
      </c>
      <c r="B127" s="4" t="s">
        <v>156</v>
      </c>
      <c r="C127" s="4" t="s">
        <v>157</v>
      </c>
      <c r="D127" s="4">
        <v>2320</v>
      </c>
      <c r="E127" s="4"/>
      <c r="F127" s="4"/>
    </row>
    <row r="128" spans="1:6" ht="12.75">
      <c r="A128" s="4" t="s">
        <v>155</v>
      </c>
      <c r="B128" s="4" t="s">
        <v>38</v>
      </c>
      <c r="C128" s="4" t="s">
        <v>158</v>
      </c>
      <c r="D128" s="4">
        <v>426</v>
      </c>
      <c r="E128" s="4"/>
      <c r="F128" s="4"/>
    </row>
    <row r="129" spans="1:6" ht="12.75">
      <c r="A129" s="4" t="s">
        <v>155</v>
      </c>
      <c r="B129" s="4" t="s">
        <v>97</v>
      </c>
      <c r="C129" s="4" t="s">
        <v>159</v>
      </c>
      <c r="D129" s="4">
        <v>2302</v>
      </c>
      <c r="E129" s="4"/>
      <c r="F129" s="4"/>
    </row>
    <row r="130" spans="1:6" ht="12.75">
      <c r="A130" s="4" t="s">
        <v>155</v>
      </c>
      <c r="B130" s="4" t="s">
        <v>160</v>
      </c>
      <c r="C130" s="4" t="s">
        <v>39</v>
      </c>
      <c r="D130" s="4">
        <v>533</v>
      </c>
      <c r="E130" s="4"/>
      <c r="F130" s="4"/>
    </row>
    <row r="131" spans="1:6" ht="12.75">
      <c r="A131" s="4" t="s">
        <v>155</v>
      </c>
      <c r="B131" s="4" t="s">
        <v>161</v>
      </c>
      <c r="C131" s="4"/>
      <c r="D131" s="4"/>
      <c r="E131" s="4">
        <v>5470</v>
      </c>
      <c r="F131" s="4"/>
    </row>
    <row r="132" spans="1:6" ht="12.75">
      <c r="A132" s="6" t="s">
        <v>155</v>
      </c>
      <c r="B132" s="6"/>
      <c r="C132" s="6"/>
      <c r="D132" s="6">
        <f>SUM(D127:D131)</f>
        <v>5581</v>
      </c>
      <c r="E132" s="6">
        <f>SUM(E127:E131)</f>
        <v>5470</v>
      </c>
      <c r="F132" s="6">
        <f>D132-E132</f>
        <v>111</v>
      </c>
    </row>
    <row r="133" spans="1:6" ht="12.75">
      <c r="A133" s="4" t="s">
        <v>162</v>
      </c>
      <c r="B133" s="4" t="s">
        <v>119</v>
      </c>
      <c r="C133" s="4" t="s">
        <v>73</v>
      </c>
      <c r="D133" s="4">
        <v>1392</v>
      </c>
      <c r="E133" s="4"/>
      <c r="F133" s="4"/>
    </row>
    <row r="134" spans="1:6" ht="12.75">
      <c r="A134" s="4" t="s">
        <v>162</v>
      </c>
      <c r="B134" s="4" t="s">
        <v>163</v>
      </c>
      <c r="C134" s="4"/>
      <c r="D134" s="4"/>
      <c r="E134" s="4">
        <v>1371</v>
      </c>
      <c r="F134" s="4"/>
    </row>
    <row r="135" spans="1:6" ht="12.75">
      <c r="A135" s="6" t="s">
        <v>162</v>
      </c>
      <c r="B135" s="6"/>
      <c r="C135" s="6"/>
      <c r="D135" s="6">
        <f>SUM(D133:D134)</f>
        <v>1392</v>
      </c>
      <c r="E135" s="6">
        <f>SUM(E133:E134)</f>
        <v>1371</v>
      </c>
      <c r="F135" s="6">
        <f>D135-E135</f>
        <v>21</v>
      </c>
    </row>
    <row r="136" spans="1:6" ht="12.75">
      <c r="A136" s="4" t="s">
        <v>164</v>
      </c>
      <c r="B136" s="4" t="s">
        <v>165</v>
      </c>
      <c r="C136" s="4" t="s">
        <v>26</v>
      </c>
      <c r="D136" s="4">
        <v>639</v>
      </c>
      <c r="E136" s="4"/>
      <c r="F136" s="4"/>
    </row>
    <row r="137" spans="1:6" ht="12.75">
      <c r="A137" s="4" t="s">
        <v>164</v>
      </c>
      <c r="B137" s="4" t="s">
        <v>166</v>
      </c>
      <c r="C137" s="4" t="s">
        <v>167</v>
      </c>
      <c r="D137" s="4">
        <v>852</v>
      </c>
      <c r="E137" s="4"/>
      <c r="F137" s="4"/>
    </row>
    <row r="138" spans="1:6" ht="12.75">
      <c r="A138" s="4" t="s">
        <v>164</v>
      </c>
      <c r="B138" s="4" t="s">
        <v>168</v>
      </c>
      <c r="C138" s="4" t="s">
        <v>169</v>
      </c>
      <c r="D138" s="4">
        <v>1385</v>
      </c>
      <c r="E138" s="4"/>
      <c r="F138" s="4"/>
    </row>
    <row r="139" spans="1:6" ht="12.75">
      <c r="A139" s="4" t="s">
        <v>164</v>
      </c>
      <c r="B139" s="4" t="s">
        <v>170</v>
      </c>
      <c r="C139" s="4" t="s">
        <v>171</v>
      </c>
      <c r="D139" s="4">
        <v>2667</v>
      </c>
      <c r="E139" s="4"/>
      <c r="F139" s="4"/>
    </row>
    <row r="140" spans="1:6" ht="12.75">
      <c r="A140" s="4" t="s">
        <v>164</v>
      </c>
      <c r="B140" s="4" t="s">
        <v>172</v>
      </c>
      <c r="C140" s="4"/>
      <c r="D140" s="4"/>
      <c r="E140" s="4">
        <v>5372</v>
      </c>
      <c r="F140" s="4"/>
    </row>
    <row r="141" spans="1:6" ht="12.75">
      <c r="A141" s="6" t="s">
        <v>164</v>
      </c>
      <c r="B141" s="6"/>
      <c r="C141" s="6"/>
      <c r="D141" s="6">
        <f>SUM(D136:D140)</f>
        <v>5543</v>
      </c>
      <c r="E141" s="6">
        <f>SUM(E136:E140)</f>
        <v>5372</v>
      </c>
      <c r="F141" s="6">
        <f>D141-E141</f>
        <v>171</v>
      </c>
    </row>
    <row r="142" spans="1:6" ht="12.75">
      <c r="A142" s="4" t="s">
        <v>173</v>
      </c>
      <c r="B142" s="4" t="s">
        <v>13</v>
      </c>
      <c r="C142" s="4" t="s">
        <v>10</v>
      </c>
      <c r="D142" s="4">
        <v>1495</v>
      </c>
      <c r="E142" s="4"/>
      <c r="F142" s="4"/>
    </row>
    <row r="143" spans="1:6" ht="12.75">
      <c r="A143" s="4" t="s">
        <v>173</v>
      </c>
      <c r="B143" s="4" t="s">
        <v>174</v>
      </c>
      <c r="C143" s="4"/>
      <c r="D143" s="4"/>
      <c r="E143" s="4">
        <v>1468</v>
      </c>
      <c r="F143" s="4"/>
    </row>
    <row r="144" spans="1:6" ht="12.75">
      <c r="A144" s="6" t="s">
        <v>173</v>
      </c>
      <c r="B144" s="6"/>
      <c r="C144" s="6"/>
      <c r="D144" s="6">
        <f>SUM(D142:D143)</f>
        <v>1495</v>
      </c>
      <c r="E144" s="6">
        <f>SUM(E142:E143)</f>
        <v>1468</v>
      </c>
      <c r="F144" s="6">
        <f>D144-E144</f>
        <v>27</v>
      </c>
    </row>
    <row r="145" spans="1:6" ht="12.75">
      <c r="A145" s="4" t="s">
        <v>175</v>
      </c>
      <c r="B145" s="4" t="s">
        <v>13</v>
      </c>
      <c r="C145" s="4" t="s">
        <v>54</v>
      </c>
      <c r="D145" s="4">
        <v>1247</v>
      </c>
      <c r="E145" s="4"/>
      <c r="F145" s="4"/>
    </row>
    <row r="146" spans="1:6" ht="12.75">
      <c r="A146" s="4" t="s">
        <v>175</v>
      </c>
      <c r="B146" s="4" t="s">
        <v>176</v>
      </c>
      <c r="C146" s="4"/>
      <c r="D146" s="4"/>
      <c r="E146" s="4">
        <v>1224</v>
      </c>
      <c r="F146" s="4"/>
    </row>
    <row r="147" spans="1:6" ht="12.75">
      <c r="A147" s="6" t="s">
        <v>175</v>
      </c>
      <c r="B147" s="6"/>
      <c r="C147" s="6"/>
      <c r="D147" s="6">
        <f>SUM(D145:D146)</f>
        <v>1247</v>
      </c>
      <c r="E147" s="6">
        <f>SUM(E145:E146)</f>
        <v>1224</v>
      </c>
      <c r="F147" s="6">
        <f>D147-E147</f>
        <v>23</v>
      </c>
    </row>
    <row r="148" spans="1:7" ht="12.75">
      <c r="A148" s="4" t="s">
        <v>177</v>
      </c>
      <c r="B148" s="4" t="s">
        <v>178</v>
      </c>
      <c r="C148" s="5" t="s">
        <v>313</v>
      </c>
      <c r="D148" s="4">
        <v>1617</v>
      </c>
      <c r="E148" s="4"/>
      <c r="F148" s="4"/>
      <c r="G148" s="2" t="s">
        <v>312</v>
      </c>
    </row>
    <row r="149" spans="1:7" ht="12.75">
      <c r="A149" s="4" t="s">
        <v>177</v>
      </c>
      <c r="B149" s="4" t="s">
        <v>136</v>
      </c>
      <c r="C149" s="5" t="s">
        <v>310</v>
      </c>
      <c r="D149" s="4">
        <v>3325</v>
      </c>
      <c r="E149" s="4"/>
      <c r="F149" s="4"/>
      <c r="G149" s="2" t="s">
        <v>311</v>
      </c>
    </row>
    <row r="150" spans="1:6" ht="12.75">
      <c r="A150" s="4" t="s">
        <v>177</v>
      </c>
      <c r="B150" s="4" t="s">
        <v>180</v>
      </c>
      <c r="C150" s="4"/>
      <c r="D150" s="4"/>
      <c r="E150" s="4">
        <v>4677</v>
      </c>
      <c r="F150" s="4"/>
    </row>
    <row r="151" spans="1:6" ht="12.75">
      <c r="A151" s="6" t="s">
        <v>177</v>
      </c>
      <c r="B151" s="6"/>
      <c r="C151" s="6"/>
      <c r="D151" s="6">
        <f>SUM(D148:D150)</f>
        <v>4942</v>
      </c>
      <c r="E151" s="6">
        <f>SUM(E148:E150)</f>
        <v>4677</v>
      </c>
      <c r="F151" s="6">
        <f>D151-E151</f>
        <v>265</v>
      </c>
    </row>
    <row r="152" spans="1:6" ht="12.75">
      <c r="A152" s="4" t="s">
        <v>181</v>
      </c>
      <c r="B152" s="4" t="s">
        <v>119</v>
      </c>
      <c r="C152" s="4" t="s">
        <v>47</v>
      </c>
      <c r="D152" s="4">
        <v>928</v>
      </c>
      <c r="E152" s="4"/>
      <c r="F152" s="4"/>
    </row>
    <row r="153" spans="1:6" ht="12.75">
      <c r="A153" s="4" t="s">
        <v>181</v>
      </c>
      <c r="B153" s="4" t="s">
        <v>182</v>
      </c>
      <c r="C153" s="4" t="s">
        <v>183</v>
      </c>
      <c r="D153" s="4">
        <v>2266</v>
      </c>
      <c r="E153" s="4"/>
      <c r="F153" s="4"/>
    </row>
    <row r="154" spans="1:6" ht="12.75">
      <c r="A154" s="4" t="s">
        <v>181</v>
      </c>
      <c r="B154" s="4" t="s">
        <v>184</v>
      </c>
      <c r="C154" s="4"/>
      <c r="D154" s="4"/>
      <c r="E154" s="4">
        <v>3145</v>
      </c>
      <c r="F154" s="4"/>
    </row>
    <row r="155" spans="1:6" ht="12.75">
      <c r="A155" s="6" t="s">
        <v>181</v>
      </c>
      <c r="B155" s="6"/>
      <c r="C155" s="6"/>
      <c r="D155" s="6">
        <f>SUM(D152:D154)</f>
        <v>3194</v>
      </c>
      <c r="E155" s="6">
        <f>SUM(E152:E154)</f>
        <v>3145</v>
      </c>
      <c r="F155" s="6">
        <f>D155-E155</f>
        <v>49</v>
      </c>
    </row>
    <row r="156" spans="1:6" ht="12.75">
      <c r="A156" s="4" t="s">
        <v>185</v>
      </c>
      <c r="B156" s="4" t="s">
        <v>97</v>
      </c>
      <c r="C156" s="4" t="s">
        <v>186</v>
      </c>
      <c r="D156" s="4">
        <v>4143</v>
      </c>
      <c r="E156" s="4"/>
      <c r="F156" s="4"/>
    </row>
    <row r="157" spans="1:6" ht="12.75">
      <c r="A157" s="4" t="s">
        <v>185</v>
      </c>
      <c r="B157" s="4" t="s">
        <v>23</v>
      </c>
      <c r="C157" s="4" t="s">
        <v>26</v>
      </c>
      <c r="D157" s="4">
        <v>639</v>
      </c>
      <c r="E157" s="4"/>
      <c r="F157" s="4"/>
    </row>
    <row r="158" spans="1:6" ht="12.75">
      <c r="A158" s="4" t="s">
        <v>185</v>
      </c>
      <c r="B158" s="4" t="s">
        <v>187</v>
      </c>
      <c r="C158" s="4"/>
      <c r="D158" s="4"/>
      <c r="E158" s="4">
        <v>4080</v>
      </c>
      <c r="F158" s="4"/>
    </row>
    <row r="159" spans="1:6" ht="12.75">
      <c r="A159" s="4" t="s">
        <v>185</v>
      </c>
      <c r="B159" s="4" t="s">
        <v>188</v>
      </c>
      <c r="C159" s="4"/>
      <c r="D159" s="4"/>
      <c r="E159" s="4">
        <v>615</v>
      </c>
      <c r="F159" s="4"/>
    </row>
    <row r="160" spans="1:6" ht="12.75">
      <c r="A160" s="6" t="s">
        <v>185</v>
      </c>
      <c r="B160" s="6"/>
      <c r="C160" s="6"/>
      <c r="D160" s="6">
        <f>SUM(D156:D159)</f>
        <v>4782</v>
      </c>
      <c r="E160" s="6">
        <f>SUM(E156:E159)</f>
        <v>4695</v>
      </c>
      <c r="F160" s="6">
        <f>D160-E160</f>
        <v>87</v>
      </c>
    </row>
    <row r="161" spans="1:6" ht="12.75">
      <c r="A161" s="4" t="s">
        <v>189</v>
      </c>
      <c r="B161" s="4" t="s">
        <v>190</v>
      </c>
      <c r="C161" s="4" t="s">
        <v>191</v>
      </c>
      <c r="D161" s="4">
        <v>1480</v>
      </c>
      <c r="E161" s="4"/>
      <c r="F161" s="4"/>
    </row>
    <row r="162" spans="1:6" ht="12.75">
      <c r="A162" s="4" t="s">
        <v>189</v>
      </c>
      <c r="B162" s="4" t="s">
        <v>192</v>
      </c>
      <c r="C162" s="4" t="s">
        <v>193</v>
      </c>
      <c r="D162" s="4">
        <v>1505</v>
      </c>
      <c r="E162" s="4"/>
      <c r="F162" s="4"/>
    </row>
    <row r="163" spans="1:6" ht="12.75">
      <c r="A163" s="4" t="s">
        <v>189</v>
      </c>
      <c r="B163" s="4" t="s">
        <v>194</v>
      </c>
      <c r="C163" s="4"/>
      <c r="D163" s="4"/>
      <c r="E163" s="4">
        <v>2949</v>
      </c>
      <c r="F163" s="4"/>
    </row>
    <row r="164" spans="1:6" ht="12.75">
      <c r="A164" s="6" t="s">
        <v>189</v>
      </c>
      <c r="B164" s="6"/>
      <c r="C164" s="6"/>
      <c r="D164" s="6">
        <f>SUM(D161:D163)</f>
        <v>2985</v>
      </c>
      <c r="E164" s="6">
        <f>SUM(E161:E163)</f>
        <v>2949</v>
      </c>
      <c r="F164" s="6">
        <f>D164-E164</f>
        <v>36</v>
      </c>
    </row>
    <row r="165" spans="1:6" ht="12.75">
      <c r="A165" s="4" t="s">
        <v>195</v>
      </c>
      <c r="B165" s="4" t="s">
        <v>149</v>
      </c>
      <c r="C165" s="5" t="s">
        <v>302</v>
      </c>
      <c r="D165" s="4">
        <v>742</v>
      </c>
      <c r="E165" s="4"/>
      <c r="F165" s="4"/>
    </row>
    <row r="166" spans="1:6" ht="12.75">
      <c r="A166" s="4" t="s">
        <v>195</v>
      </c>
      <c r="B166" s="4" t="s">
        <v>197</v>
      </c>
      <c r="C166" s="4"/>
      <c r="D166" s="4"/>
      <c r="E166" s="4">
        <v>633</v>
      </c>
      <c r="F166" s="4"/>
    </row>
    <row r="167" spans="1:6" ht="12.75">
      <c r="A167" s="6" t="s">
        <v>195</v>
      </c>
      <c r="B167" s="6"/>
      <c r="C167" s="6"/>
      <c r="D167" s="7">
        <v>742</v>
      </c>
      <c r="E167" s="6">
        <f>SUM(E165:E166)</f>
        <v>633</v>
      </c>
      <c r="F167" s="6">
        <f>D167-E167</f>
        <v>109</v>
      </c>
    </row>
    <row r="168" spans="1:6" ht="12.75">
      <c r="A168" s="4" t="s">
        <v>198</v>
      </c>
      <c r="B168" s="4" t="s">
        <v>199</v>
      </c>
      <c r="C168" s="5" t="s">
        <v>303</v>
      </c>
      <c r="D168" s="4">
        <v>1233</v>
      </c>
      <c r="E168" s="4"/>
      <c r="F168" s="4"/>
    </row>
    <row r="169" spans="1:6" ht="12.75">
      <c r="A169" s="4" t="s">
        <v>198</v>
      </c>
      <c r="B169" s="4" t="s">
        <v>201</v>
      </c>
      <c r="C169" s="5" t="s">
        <v>304</v>
      </c>
      <c r="D169" s="4">
        <v>5054</v>
      </c>
      <c r="E169" s="4"/>
      <c r="F169" s="4"/>
    </row>
    <row r="170" spans="1:6" ht="12.75">
      <c r="A170" s="5" t="s">
        <v>198</v>
      </c>
      <c r="B170" s="4" t="s">
        <v>203</v>
      </c>
      <c r="C170" s="4"/>
      <c r="D170" s="4"/>
      <c r="E170" s="4">
        <v>1143</v>
      </c>
      <c r="F170" s="4"/>
    </row>
    <row r="171" spans="1:6" ht="12.75">
      <c r="A171" s="4" t="s">
        <v>198</v>
      </c>
      <c r="B171" s="4" t="s">
        <v>204</v>
      </c>
      <c r="C171" s="4"/>
      <c r="D171" s="4"/>
      <c r="E171" s="4">
        <v>5041</v>
      </c>
      <c r="F171" s="4"/>
    </row>
    <row r="172" spans="1:6" ht="12.75">
      <c r="A172" s="6" t="s">
        <v>198</v>
      </c>
      <c r="B172" s="6"/>
      <c r="C172" s="6"/>
      <c r="D172" s="7">
        <f>SUM(D168:D171)</f>
        <v>6287</v>
      </c>
      <c r="E172" s="6">
        <f>SUM(E168:E171)</f>
        <v>6184</v>
      </c>
      <c r="F172" s="6">
        <f>D172-E172</f>
        <v>103</v>
      </c>
    </row>
    <row r="173" spans="1:6" ht="12.75">
      <c r="A173" s="4" t="s">
        <v>205</v>
      </c>
      <c r="B173" s="4" t="s">
        <v>178</v>
      </c>
      <c r="C173" s="4" t="s">
        <v>69</v>
      </c>
      <c r="D173" s="4">
        <v>1905</v>
      </c>
      <c r="E173" s="4"/>
      <c r="F173" s="4"/>
    </row>
    <row r="174" spans="1:6" ht="12.75">
      <c r="A174" s="4" t="s">
        <v>205</v>
      </c>
      <c r="B174" s="4" t="s">
        <v>13</v>
      </c>
      <c r="C174" s="4" t="s">
        <v>10</v>
      </c>
      <c r="D174" s="4">
        <v>1495</v>
      </c>
      <c r="E174" s="4"/>
      <c r="F174" s="4"/>
    </row>
    <row r="175" spans="1:6" ht="12.75">
      <c r="A175" s="4" t="s">
        <v>205</v>
      </c>
      <c r="B175" s="4" t="s">
        <v>206</v>
      </c>
      <c r="C175" s="4"/>
      <c r="D175" s="4"/>
      <c r="E175" s="4">
        <v>3338</v>
      </c>
      <c r="F175" s="4"/>
    </row>
    <row r="176" spans="1:6" ht="12.75">
      <c r="A176" s="6" t="s">
        <v>205</v>
      </c>
      <c r="B176" s="6"/>
      <c r="C176" s="6"/>
      <c r="D176" s="6">
        <f>SUM(D173:D175)</f>
        <v>3400</v>
      </c>
      <c r="E176" s="6">
        <f>SUM(E173:E175)</f>
        <v>3338</v>
      </c>
      <c r="F176" s="6">
        <f>D176-E176</f>
        <v>62</v>
      </c>
    </row>
    <row r="177" spans="1:6" ht="12.75">
      <c r="A177" s="4" t="s">
        <v>207</v>
      </c>
      <c r="B177" s="4" t="s">
        <v>119</v>
      </c>
      <c r="C177" s="4" t="s">
        <v>209</v>
      </c>
      <c r="D177" s="4">
        <v>464</v>
      </c>
      <c r="E177" s="4"/>
      <c r="F177" s="4"/>
    </row>
    <row r="178" spans="1:6" ht="12.75">
      <c r="A178" s="4" t="s">
        <v>207</v>
      </c>
      <c r="B178" s="4" t="s">
        <v>210</v>
      </c>
      <c r="C178" s="4" t="s">
        <v>212</v>
      </c>
      <c r="D178" s="4">
        <v>933</v>
      </c>
      <c r="E178" s="4"/>
      <c r="F178" s="4"/>
    </row>
    <row r="179" spans="1:6" ht="12.75">
      <c r="A179" s="6" t="s">
        <v>207</v>
      </c>
      <c r="B179" s="6"/>
      <c r="C179" s="6"/>
      <c r="D179" s="6">
        <f>SUM(D177:D178)</f>
        <v>1397</v>
      </c>
      <c r="E179" s="6">
        <f>SUM(E177:E178)</f>
        <v>0</v>
      </c>
      <c r="F179" s="6">
        <f>D179-E179</f>
        <v>1397</v>
      </c>
    </row>
    <row r="180" spans="1:6" ht="12.75">
      <c r="A180" s="4" t="s">
        <v>213</v>
      </c>
      <c r="B180" s="4" t="s">
        <v>214</v>
      </c>
      <c r="C180" s="4" t="s">
        <v>78</v>
      </c>
      <c r="D180" s="4">
        <v>573</v>
      </c>
      <c r="E180" s="4"/>
      <c r="F180" s="4"/>
    </row>
    <row r="181" spans="1:6" ht="12.75">
      <c r="A181" s="4" t="s">
        <v>213</v>
      </c>
      <c r="B181" s="4" t="s">
        <v>215</v>
      </c>
      <c r="C181" s="4"/>
      <c r="D181" s="4"/>
      <c r="E181" s="4">
        <v>558</v>
      </c>
      <c r="F181" s="4"/>
    </row>
    <row r="182" spans="1:6" ht="12.75">
      <c r="A182" s="6" t="s">
        <v>213</v>
      </c>
      <c r="B182" s="6"/>
      <c r="C182" s="6"/>
      <c r="D182" s="6">
        <f>SUM(D180:D181)</f>
        <v>573</v>
      </c>
      <c r="E182" s="6">
        <f>SUM(E180:E181)</f>
        <v>558</v>
      </c>
      <c r="F182" s="6">
        <f>D182-E182</f>
        <v>15</v>
      </c>
    </row>
    <row r="183" spans="1:6" ht="12.75">
      <c r="A183" s="4" t="s">
        <v>216</v>
      </c>
      <c r="B183" s="4" t="s">
        <v>101</v>
      </c>
      <c r="C183" s="4" t="s">
        <v>217</v>
      </c>
      <c r="D183" s="4">
        <v>686</v>
      </c>
      <c r="E183" s="4"/>
      <c r="F183" s="4"/>
    </row>
    <row r="184" spans="1:6" ht="12.75">
      <c r="A184" s="4" t="s">
        <v>216</v>
      </c>
      <c r="B184" s="4" t="s">
        <v>218</v>
      </c>
      <c r="C184" s="4"/>
      <c r="D184" s="4"/>
      <c r="E184" s="4">
        <v>659</v>
      </c>
      <c r="F184" s="4"/>
    </row>
    <row r="185" spans="1:6" ht="12.75">
      <c r="A185" s="6" t="s">
        <v>216</v>
      </c>
      <c r="B185" s="6"/>
      <c r="C185" s="6"/>
      <c r="D185" s="6">
        <f>SUM(D183:D184)</f>
        <v>686</v>
      </c>
      <c r="E185" s="6">
        <f>SUM(E183:E184)</f>
        <v>659</v>
      </c>
      <c r="F185" s="6">
        <f>D185-E185</f>
        <v>27</v>
      </c>
    </row>
    <row r="186" spans="1:6" ht="12.75">
      <c r="A186" s="4" t="s">
        <v>219</v>
      </c>
      <c r="B186" s="4" t="s">
        <v>101</v>
      </c>
      <c r="C186" s="4" t="s">
        <v>220</v>
      </c>
      <c r="D186" s="4">
        <v>458</v>
      </c>
      <c r="E186" s="4"/>
      <c r="F186" s="4"/>
    </row>
    <row r="187" spans="1:6" ht="12.75">
      <c r="A187" s="4" t="s">
        <v>219</v>
      </c>
      <c r="B187" s="4" t="s">
        <v>221</v>
      </c>
      <c r="C187" s="4"/>
      <c r="D187" s="4"/>
      <c r="E187" s="4">
        <v>440</v>
      </c>
      <c r="F187" s="4"/>
    </row>
    <row r="188" spans="1:6" ht="12.75">
      <c r="A188" s="6" t="s">
        <v>219</v>
      </c>
      <c r="B188" s="6"/>
      <c r="C188" s="6"/>
      <c r="D188" s="6">
        <f>SUM(D186:D187)</f>
        <v>458</v>
      </c>
      <c r="E188" s="6">
        <f>SUM(E186:E187)</f>
        <v>440</v>
      </c>
      <c r="F188" s="6">
        <f>D188-E188</f>
        <v>18</v>
      </c>
    </row>
    <row r="189" spans="1:6" ht="12.75">
      <c r="A189" s="4" t="s">
        <v>222</v>
      </c>
      <c r="B189" s="4" t="s">
        <v>38</v>
      </c>
      <c r="C189" s="4" t="s">
        <v>167</v>
      </c>
      <c r="D189" s="4">
        <v>852</v>
      </c>
      <c r="E189" s="4"/>
      <c r="F189" s="4"/>
    </row>
    <row r="190" spans="1:6" ht="12.75">
      <c r="A190" s="4" t="s">
        <v>222</v>
      </c>
      <c r="B190" s="4" t="s">
        <v>223</v>
      </c>
      <c r="C190" s="4"/>
      <c r="D190" s="4"/>
      <c r="E190" s="4">
        <v>816</v>
      </c>
      <c r="F190" s="4"/>
    </row>
    <row r="191" spans="1:6" ht="12.75">
      <c r="A191" s="6" t="s">
        <v>222</v>
      </c>
      <c r="B191" s="6"/>
      <c r="C191" s="6"/>
      <c r="D191" s="6">
        <f>SUM(D189:D190)</f>
        <v>852</v>
      </c>
      <c r="E191" s="6">
        <f>SUM(E189:E190)</f>
        <v>816</v>
      </c>
      <c r="F191" s="6">
        <f>D191-E191</f>
        <v>36</v>
      </c>
    </row>
    <row r="192" spans="1:6" ht="12.75">
      <c r="A192" s="4" t="s">
        <v>224</v>
      </c>
      <c r="B192" s="4" t="s">
        <v>68</v>
      </c>
      <c r="C192" s="4" t="s">
        <v>69</v>
      </c>
      <c r="D192" s="4">
        <v>1905</v>
      </c>
      <c r="E192" s="4"/>
      <c r="F192" s="4"/>
    </row>
    <row r="193" spans="1:6" ht="12.75">
      <c r="A193" s="4" t="s">
        <v>224</v>
      </c>
      <c r="B193" s="4" t="s">
        <v>225</v>
      </c>
      <c r="C193" s="4"/>
      <c r="D193" s="4"/>
      <c r="E193" s="4">
        <v>1870</v>
      </c>
      <c r="F193" s="4"/>
    </row>
    <row r="194" spans="1:6" ht="12.75">
      <c r="A194" s="6" t="s">
        <v>224</v>
      </c>
      <c r="B194" s="6"/>
      <c r="C194" s="6"/>
      <c r="D194" s="6">
        <f>SUM(D192:D193)</f>
        <v>1905</v>
      </c>
      <c r="E194" s="6">
        <f>SUM(E192:E193)</f>
        <v>1870</v>
      </c>
      <c r="F194" s="6">
        <f>D194-E194</f>
        <v>35</v>
      </c>
    </row>
    <row r="195" spans="1:6" ht="12.75">
      <c r="A195" s="4" t="s">
        <v>226</v>
      </c>
      <c r="B195" s="4" t="s">
        <v>60</v>
      </c>
      <c r="C195" s="4" t="s">
        <v>227</v>
      </c>
      <c r="D195" s="4">
        <v>1386</v>
      </c>
      <c r="E195" s="4"/>
      <c r="F195" s="4"/>
    </row>
    <row r="196" spans="1:6" ht="12.75">
      <c r="A196" s="4" t="s">
        <v>226</v>
      </c>
      <c r="B196" s="4" t="s">
        <v>228</v>
      </c>
      <c r="C196" s="4"/>
      <c r="D196" s="4"/>
      <c r="E196" s="4">
        <v>1359</v>
      </c>
      <c r="F196" s="4"/>
    </row>
    <row r="197" spans="1:6" ht="12.75">
      <c r="A197" s="6" t="s">
        <v>226</v>
      </c>
      <c r="B197" s="6"/>
      <c r="C197" s="6"/>
      <c r="D197" s="6">
        <f>SUM(D195:D196)</f>
        <v>1386</v>
      </c>
      <c r="E197" s="6">
        <f>SUM(E195:E196)</f>
        <v>1359</v>
      </c>
      <c r="F197" s="6">
        <f>D197-E197</f>
        <v>27</v>
      </c>
    </row>
    <row r="198" spans="1:6" ht="12.75">
      <c r="A198" s="4" t="s">
        <v>229</v>
      </c>
      <c r="B198" s="4" t="s">
        <v>19</v>
      </c>
      <c r="C198" s="4" t="s">
        <v>20</v>
      </c>
      <c r="D198" s="4">
        <v>3062</v>
      </c>
      <c r="E198" s="4"/>
      <c r="F198" s="4"/>
    </row>
    <row r="199" spans="1:6" ht="12.75">
      <c r="A199" s="4" t="s">
        <v>229</v>
      </c>
      <c r="B199" s="4" t="s">
        <v>230</v>
      </c>
      <c r="C199" s="4"/>
      <c r="D199" s="4"/>
      <c r="E199" s="4">
        <v>3020</v>
      </c>
      <c r="F199" s="4"/>
    </row>
    <row r="200" spans="1:6" ht="12.75">
      <c r="A200" s="6" t="s">
        <v>229</v>
      </c>
      <c r="B200" s="6"/>
      <c r="C200" s="6"/>
      <c r="D200" s="6">
        <f>SUM(D198:D199)</f>
        <v>3062</v>
      </c>
      <c r="E200" s="6">
        <f>SUM(E198:E199)</f>
        <v>3020</v>
      </c>
      <c r="F200" s="6">
        <f>D200-E200</f>
        <v>42</v>
      </c>
    </row>
    <row r="201" spans="1:6" ht="12.75">
      <c r="A201" s="4" t="s">
        <v>231</v>
      </c>
      <c r="B201" s="4" t="s">
        <v>232</v>
      </c>
      <c r="C201" s="4" t="s">
        <v>82</v>
      </c>
      <c r="D201" s="4">
        <v>560</v>
      </c>
      <c r="E201" s="4"/>
      <c r="F201" s="4"/>
    </row>
    <row r="202" spans="1:6" ht="12.75">
      <c r="A202" s="4" t="s">
        <v>231</v>
      </c>
      <c r="B202" s="4" t="s">
        <v>233</v>
      </c>
      <c r="C202" s="4"/>
      <c r="D202" s="4"/>
      <c r="E202" s="4">
        <v>546</v>
      </c>
      <c r="F202" s="4"/>
    </row>
    <row r="203" spans="1:6" ht="12.75">
      <c r="A203" s="6" t="s">
        <v>231</v>
      </c>
      <c r="B203" s="6"/>
      <c r="C203" s="6"/>
      <c r="D203" s="6">
        <f>SUM(D201:D202)</f>
        <v>560</v>
      </c>
      <c r="E203" s="6">
        <f>SUM(E201:E202)</f>
        <v>546</v>
      </c>
      <c r="F203" s="6">
        <f>D203-E203</f>
        <v>14</v>
      </c>
    </row>
    <row r="204" spans="1:6" ht="12.75">
      <c r="A204" s="4" t="s">
        <v>234</v>
      </c>
      <c r="B204" s="4" t="s">
        <v>235</v>
      </c>
      <c r="C204" s="4" t="s">
        <v>236</v>
      </c>
      <c r="D204" s="4">
        <v>2719</v>
      </c>
      <c r="E204" s="4"/>
      <c r="F204" s="4"/>
    </row>
    <row r="205" spans="1:6" ht="12.75">
      <c r="A205" s="4" t="s">
        <v>234</v>
      </c>
      <c r="B205" s="4" t="s">
        <v>237</v>
      </c>
      <c r="C205" s="4"/>
      <c r="D205" s="4"/>
      <c r="E205" s="4">
        <v>2730</v>
      </c>
      <c r="F205" s="4"/>
    </row>
    <row r="206" spans="1:6" ht="12.75">
      <c r="A206" s="6" t="s">
        <v>234</v>
      </c>
      <c r="B206" s="6"/>
      <c r="C206" s="6"/>
      <c r="D206" s="6">
        <f>SUM(D204:D205)</f>
        <v>2719</v>
      </c>
      <c r="E206" s="6">
        <f>SUM(E204:E205)</f>
        <v>2730</v>
      </c>
      <c r="F206" s="6">
        <f>D206-E206</f>
        <v>-11</v>
      </c>
    </row>
    <row r="207" spans="1:6" ht="12.75">
      <c r="A207" s="4" t="s">
        <v>238</v>
      </c>
      <c r="B207" s="4" t="s">
        <v>239</v>
      </c>
      <c r="C207" s="4" t="s">
        <v>240</v>
      </c>
      <c r="D207" s="4">
        <v>3048</v>
      </c>
      <c r="E207" s="4"/>
      <c r="F207" s="4"/>
    </row>
    <row r="208" spans="1:6" ht="12.75">
      <c r="A208" s="4" t="s">
        <v>238</v>
      </c>
      <c r="B208" s="4" t="s">
        <v>241</v>
      </c>
      <c r="C208" s="4"/>
      <c r="D208" s="4"/>
      <c r="E208" s="4">
        <v>2992</v>
      </c>
      <c r="F208" s="4"/>
    </row>
    <row r="209" spans="1:6" ht="12.75">
      <c r="A209" s="6" t="s">
        <v>238</v>
      </c>
      <c r="B209" s="6"/>
      <c r="C209" s="6"/>
      <c r="D209" s="6">
        <f>SUM(D207:D208)</f>
        <v>3048</v>
      </c>
      <c r="E209" s="6">
        <f>SUM(E207:E208)</f>
        <v>2992</v>
      </c>
      <c r="F209" s="6">
        <f>D209-E209</f>
        <v>56</v>
      </c>
    </row>
    <row r="210" spans="1:6" ht="12.75">
      <c r="A210" s="4" t="s">
        <v>242</v>
      </c>
      <c r="B210" s="4" t="s">
        <v>243</v>
      </c>
      <c r="C210" s="4" t="s">
        <v>141</v>
      </c>
      <c r="D210" s="4">
        <v>4083</v>
      </c>
      <c r="E210" s="4"/>
      <c r="F210" s="4"/>
    </row>
    <row r="211" spans="1:6" ht="12.75">
      <c r="A211" s="4" t="s">
        <v>242</v>
      </c>
      <c r="B211" s="4" t="s">
        <v>244</v>
      </c>
      <c r="C211" s="4"/>
      <c r="D211" s="4"/>
      <c r="E211" s="4">
        <v>4027</v>
      </c>
      <c r="F211" s="4"/>
    </row>
    <row r="212" spans="1:6" ht="12.75">
      <c r="A212" s="6" t="s">
        <v>242</v>
      </c>
      <c r="B212" s="6"/>
      <c r="C212" s="6"/>
      <c r="D212" s="6">
        <f>SUM(D210:D211)</f>
        <v>4083</v>
      </c>
      <c r="E212" s="6">
        <f>SUM(E210:E211)</f>
        <v>4027</v>
      </c>
      <c r="F212" s="6">
        <f>D212-E212</f>
        <v>56</v>
      </c>
    </row>
    <row r="213" spans="1:6" ht="12.75">
      <c r="A213" s="4" t="s">
        <v>245</v>
      </c>
      <c r="B213" s="4" t="s">
        <v>13</v>
      </c>
      <c r="C213" s="4" t="s">
        <v>246</v>
      </c>
      <c r="D213" s="4">
        <v>997</v>
      </c>
      <c r="E213" s="4"/>
      <c r="F213" s="4"/>
    </row>
    <row r="214" spans="1:6" ht="12.75">
      <c r="A214" s="4" t="s">
        <v>245</v>
      </c>
      <c r="B214" s="4" t="s">
        <v>97</v>
      </c>
      <c r="C214" s="4" t="s">
        <v>98</v>
      </c>
      <c r="D214" s="4">
        <v>1842</v>
      </c>
      <c r="E214" s="4"/>
      <c r="F214" s="4"/>
    </row>
    <row r="215" spans="1:6" ht="12.75">
      <c r="A215" s="4" t="s">
        <v>245</v>
      </c>
      <c r="B215" s="4" t="s">
        <v>247</v>
      </c>
      <c r="C215" s="4"/>
      <c r="D215" s="4"/>
      <c r="E215" s="4">
        <v>2793</v>
      </c>
      <c r="F215" s="4"/>
    </row>
    <row r="216" spans="1:6" ht="12.75">
      <c r="A216" s="6" t="s">
        <v>245</v>
      </c>
      <c r="B216" s="6"/>
      <c r="C216" s="6"/>
      <c r="D216" s="6">
        <f>SUM(D213:D215)</f>
        <v>2839</v>
      </c>
      <c r="E216" s="6">
        <f>SUM(E213:E215)</f>
        <v>2793</v>
      </c>
      <c r="F216" s="6">
        <f>D216-E216</f>
        <v>46</v>
      </c>
    </row>
    <row r="217" spans="1:6" ht="12.75">
      <c r="A217" s="4" t="s">
        <v>248</v>
      </c>
      <c r="B217" s="4" t="s">
        <v>149</v>
      </c>
      <c r="C217" s="4" t="s">
        <v>26</v>
      </c>
      <c r="D217" s="4">
        <v>639</v>
      </c>
      <c r="E217" s="4"/>
      <c r="F217" s="4"/>
    </row>
    <row r="218" spans="1:6" ht="12.75">
      <c r="A218" s="4" t="s">
        <v>248</v>
      </c>
      <c r="B218" s="4" t="s">
        <v>249</v>
      </c>
      <c r="C218" s="4"/>
      <c r="D218" s="4"/>
      <c r="E218" s="4">
        <v>612</v>
      </c>
      <c r="F218" s="4"/>
    </row>
    <row r="219" spans="1:6" ht="12.75">
      <c r="A219" s="6" t="s">
        <v>248</v>
      </c>
      <c r="B219" s="6"/>
      <c r="C219" s="6"/>
      <c r="D219" s="6">
        <f>SUM(D217:D218)</f>
        <v>639</v>
      </c>
      <c r="E219" s="6">
        <f>SUM(E217:E218)</f>
        <v>612</v>
      </c>
      <c r="F219" s="6">
        <f>D219-E219</f>
        <v>27</v>
      </c>
    </row>
    <row r="220" spans="1:6" ht="12.75">
      <c r="A220" s="4" t="s">
        <v>250</v>
      </c>
      <c r="B220" s="4" t="s">
        <v>251</v>
      </c>
      <c r="C220" s="4" t="s">
        <v>252</v>
      </c>
      <c r="D220" s="4">
        <v>3928</v>
      </c>
      <c r="E220" s="4"/>
      <c r="F220" s="4"/>
    </row>
    <row r="221" spans="1:6" ht="12.75">
      <c r="A221" s="4" t="s">
        <v>250</v>
      </c>
      <c r="B221" s="4" t="s">
        <v>253</v>
      </c>
      <c r="C221" s="5" t="s">
        <v>305</v>
      </c>
      <c r="D221" s="8">
        <v>700</v>
      </c>
      <c r="E221" s="4"/>
      <c r="F221" s="4"/>
    </row>
    <row r="222" spans="1:6" ht="12.75">
      <c r="A222" s="4" t="s">
        <v>250</v>
      </c>
      <c r="B222" s="4" t="s">
        <v>254</v>
      </c>
      <c r="C222" s="4"/>
      <c r="D222" s="4"/>
      <c r="E222" s="4">
        <v>4463</v>
      </c>
      <c r="F222" s="4"/>
    </row>
    <row r="223" spans="1:6" ht="12.75">
      <c r="A223" s="6" t="s">
        <v>250</v>
      </c>
      <c r="B223" s="6"/>
      <c r="C223" s="6"/>
      <c r="D223" s="6">
        <f>SUM(D220:D222)</f>
        <v>4628</v>
      </c>
      <c r="E223" s="6">
        <f>SUM(E220:E222)</f>
        <v>4463</v>
      </c>
      <c r="F223" s="6">
        <f>D223-E223</f>
        <v>165</v>
      </c>
    </row>
    <row r="224" spans="1:6" ht="12.75">
      <c r="A224" s="4" t="s">
        <v>255</v>
      </c>
      <c r="B224" s="4" t="s">
        <v>38</v>
      </c>
      <c r="C224" s="4" t="s">
        <v>256</v>
      </c>
      <c r="D224" s="4">
        <v>213</v>
      </c>
      <c r="E224" s="4"/>
      <c r="F224" s="4"/>
    </row>
    <row r="225" spans="1:6" ht="12.75">
      <c r="A225" s="4" t="s">
        <v>255</v>
      </c>
      <c r="B225" s="4" t="s">
        <v>257</v>
      </c>
      <c r="C225" s="4"/>
      <c r="D225" s="4"/>
      <c r="E225" s="4">
        <v>204</v>
      </c>
      <c r="F225" s="4"/>
    </row>
    <row r="226" spans="1:6" ht="12.75">
      <c r="A226" s="6" t="s">
        <v>255</v>
      </c>
      <c r="B226" s="6"/>
      <c r="C226" s="6"/>
      <c r="D226" s="6">
        <f>SUM(D224:D225)</f>
        <v>213</v>
      </c>
      <c r="E226" s="6">
        <f>SUM(E224:E225)</f>
        <v>204</v>
      </c>
      <c r="F226" s="6">
        <f>D226-E226</f>
        <v>9</v>
      </c>
    </row>
    <row r="227" spans="1:6" ht="12.75">
      <c r="A227" s="4" t="s">
        <v>258</v>
      </c>
      <c r="B227" s="4" t="s">
        <v>259</v>
      </c>
      <c r="C227" s="4" t="s">
        <v>78</v>
      </c>
      <c r="D227" s="4">
        <v>573</v>
      </c>
      <c r="E227" s="4"/>
      <c r="F227" s="4"/>
    </row>
    <row r="228" spans="1:6" ht="12.75">
      <c r="A228" s="4" t="s">
        <v>258</v>
      </c>
      <c r="B228" s="4" t="s">
        <v>260</v>
      </c>
      <c r="C228" s="4"/>
      <c r="D228" s="4"/>
      <c r="E228" s="4">
        <v>550</v>
      </c>
      <c r="F228" s="4"/>
    </row>
    <row r="229" spans="1:6" ht="12.75">
      <c r="A229" s="6" t="s">
        <v>258</v>
      </c>
      <c r="B229" s="6"/>
      <c r="C229" s="6"/>
      <c r="D229" s="6">
        <f>SUM(D227:D228)</f>
        <v>573</v>
      </c>
      <c r="E229" s="6">
        <f>SUM(E227:E228)</f>
        <v>550</v>
      </c>
      <c r="F229" s="6">
        <f>D229-E229</f>
        <v>23</v>
      </c>
    </row>
    <row r="230" spans="1:6" ht="12.75">
      <c r="A230" s="4" t="s">
        <v>261</v>
      </c>
      <c r="B230" s="4" t="s">
        <v>262</v>
      </c>
      <c r="C230" s="4" t="s">
        <v>263</v>
      </c>
      <c r="D230" s="4">
        <v>1360</v>
      </c>
      <c r="E230" s="4"/>
      <c r="F230" s="4"/>
    </row>
    <row r="231" spans="1:6" ht="12.75">
      <c r="A231" s="4" t="s">
        <v>261</v>
      </c>
      <c r="B231" s="4" t="s">
        <v>264</v>
      </c>
      <c r="C231" s="4"/>
      <c r="D231" s="4"/>
      <c r="E231" s="4">
        <v>1339</v>
      </c>
      <c r="F231" s="4"/>
    </row>
    <row r="232" spans="1:6" ht="12.75">
      <c r="A232" s="6" t="s">
        <v>261</v>
      </c>
      <c r="B232" s="6"/>
      <c r="C232" s="6"/>
      <c r="D232" s="6">
        <f>SUM(D230:D231)</f>
        <v>1360</v>
      </c>
      <c r="E232" s="6">
        <f>SUM(E230:E231)</f>
        <v>1339</v>
      </c>
      <c r="F232" s="6">
        <f>D232-E232</f>
        <v>21</v>
      </c>
    </row>
    <row r="233" spans="1:6" ht="12.75">
      <c r="A233" s="4" t="s">
        <v>265</v>
      </c>
      <c r="B233" s="4" t="s">
        <v>46</v>
      </c>
      <c r="C233" s="4" t="s">
        <v>266</v>
      </c>
      <c r="D233" s="4">
        <v>3711</v>
      </c>
      <c r="E233" s="4"/>
      <c r="F233" s="4"/>
    </row>
    <row r="234" spans="1:6" ht="12.75">
      <c r="A234" s="4" t="s">
        <v>265</v>
      </c>
      <c r="B234" s="4" t="s">
        <v>267</v>
      </c>
      <c r="C234" s="4"/>
      <c r="D234" s="4"/>
      <c r="E234" s="4">
        <v>3655</v>
      </c>
      <c r="F234" s="4"/>
    </row>
    <row r="235" spans="1:6" ht="12.75">
      <c r="A235" s="6" t="s">
        <v>265</v>
      </c>
      <c r="B235" s="6"/>
      <c r="C235" s="6"/>
      <c r="D235" s="6">
        <f>SUM(D233:D234)</f>
        <v>3711</v>
      </c>
      <c r="E235" s="6">
        <f>SUM(E233:E234)</f>
        <v>3655</v>
      </c>
      <c r="F235" s="6">
        <f>D235-E235</f>
        <v>56</v>
      </c>
    </row>
    <row r="236" spans="1:6" ht="12.75">
      <c r="A236" s="4" t="s">
        <v>268</v>
      </c>
      <c r="B236" s="4" t="s">
        <v>101</v>
      </c>
      <c r="C236" s="4" t="s">
        <v>217</v>
      </c>
      <c r="D236" s="4">
        <v>686</v>
      </c>
      <c r="E236" s="4"/>
      <c r="F236" s="4"/>
    </row>
    <row r="237" spans="1:6" ht="12.75">
      <c r="A237" s="4" t="s">
        <v>268</v>
      </c>
      <c r="B237" s="4" t="s">
        <v>23</v>
      </c>
      <c r="C237" s="4" t="s">
        <v>158</v>
      </c>
      <c r="D237" s="4">
        <v>426</v>
      </c>
      <c r="E237" s="4"/>
      <c r="F237" s="4"/>
    </row>
    <row r="238" spans="1:6" ht="12.75">
      <c r="A238" s="4" t="s">
        <v>268</v>
      </c>
      <c r="B238" s="4" t="s">
        <v>269</v>
      </c>
      <c r="C238" s="4"/>
      <c r="D238" s="4"/>
      <c r="E238" s="4">
        <v>659</v>
      </c>
      <c r="F238" s="4"/>
    </row>
    <row r="239" spans="1:6" ht="12.75">
      <c r="A239" s="4" t="s">
        <v>268</v>
      </c>
      <c r="B239" s="4" t="s">
        <v>270</v>
      </c>
      <c r="C239" s="4"/>
      <c r="D239" s="4"/>
      <c r="E239" s="4">
        <v>408</v>
      </c>
      <c r="F239" s="4"/>
    </row>
    <row r="240" spans="1:6" ht="12.75">
      <c r="A240" s="6" t="s">
        <v>268</v>
      </c>
      <c r="B240" s="6"/>
      <c r="C240" s="6"/>
      <c r="D240" s="6">
        <f>SUM(D236:D239)</f>
        <v>1112</v>
      </c>
      <c r="E240" s="6">
        <f>SUM(E236:E239)</f>
        <v>1067</v>
      </c>
      <c r="F240" s="6">
        <f>D240-E240</f>
        <v>45</v>
      </c>
    </row>
    <row r="241" spans="1:6" ht="12.75">
      <c r="A241" s="4" t="s">
        <v>271</v>
      </c>
      <c r="B241" s="4" t="s">
        <v>130</v>
      </c>
      <c r="C241" s="4" t="s">
        <v>26</v>
      </c>
      <c r="D241" s="4">
        <v>639</v>
      </c>
      <c r="E241" s="4"/>
      <c r="F241" s="4"/>
    </row>
    <row r="242" spans="1:6" ht="12.75">
      <c r="A242" s="4" t="s">
        <v>271</v>
      </c>
      <c r="B242" s="4" t="s">
        <v>272</v>
      </c>
      <c r="C242" s="4"/>
      <c r="D242" s="4"/>
      <c r="E242" s="4">
        <v>612</v>
      </c>
      <c r="F242" s="4"/>
    </row>
    <row r="243" spans="1:6" ht="12.75">
      <c r="A243" s="6" t="s">
        <v>271</v>
      </c>
      <c r="B243" s="6"/>
      <c r="C243" s="6"/>
      <c r="D243" s="6">
        <f>SUM(D241:D242)</f>
        <v>639</v>
      </c>
      <c r="E243" s="6">
        <f>SUM(E241:E242)</f>
        <v>612</v>
      </c>
      <c r="F243" s="6">
        <f>D243-E243</f>
        <v>27</v>
      </c>
    </row>
    <row r="244" spans="1:6" ht="12.75">
      <c r="A244" s="4" t="s">
        <v>273</v>
      </c>
      <c r="B244" s="4" t="s">
        <v>60</v>
      </c>
      <c r="C244" s="4" t="s">
        <v>274</v>
      </c>
      <c r="D244" s="4">
        <v>1618</v>
      </c>
      <c r="E244" s="4"/>
      <c r="F244" s="4"/>
    </row>
    <row r="245" spans="1:6" ht="12.75">
      <c r="A245" s="4" t="s">
        <v>273</v>
      </c>
      <c r="B245" s="4" t="s">
        <v>275</v>
      </c>
      <c r="C245" s="4"/>
      <c r="D245" s="4"/>
      <c r="E245" s="4">
        <v>1586</v>
      </c>
      <c r="F245" s="4"/>
    </row>
    <row r="246" spans="1:6" ht="12.75">
      <c r="A246" s="6" t="s">
        <v>273</v>
      </c>
      <c r="B246" s="6"/>
      <c r="C246" s="6"/>
      <c r="D246" s="6">
        <f>SUM(D244:D245)</f>
        <v>1618</v>
      </c>
      <c r="E246" s="6">
        <f>SUM(E244:E245)</f>
        <v>1586</v>
      </c>
      <c r="F246" s="6">
        <f>D246-E246</f>
        <v>32</v>
      </c>
    </row>
    <row r="247" spans="1:6" ht="12.75">
      <c r="A247" s="4" t="s">
        <v>276</v>
      </c>
      <c r="B247" s="4" t="s">
        <v>277</v>
      </c>
      <c r="C247" s="4" t="s">
        <v>278</v>
      </c>
      <c r="D247" s="4">
        <v>2286</v>
      </c>
      <c r="E247" s="4"/>
      <c r="F247" s="4"/>
    </row>
    <row r="248" spans="1:6" ht="12.75">
      <c r="A248" s="4" t="s">
        <v>276</v>
      </c>
      <c r="B248" s="4" t="s">
        <v>279</v>
      </c>
      <c r="C248" s="4" t="s">
        <v>10</v>
      </c>
      <c r="D248" s="4">
        <v>1495</v>
      </c>
      <c r="E248" s="4"/>
      <c r="F248" s="4"/>
    </row>
    <row r="249" spans="1:6" ht="12.75">
      <c r="A249" s="4" t="s">
        <v>276</v>
      </c>
      <c r="B249" s="4" t="s">
        <v>280</v>
      </c>
      <c r="C249" s="4"/>
      <c r="D249" s="4"/>
      <c r="E249" s="4">
        <v>3712</v>
      </c>
      <c r="F249" s="4"/>
    </row>
    <row r="250" spans="1:6" ht="12.75">
      <c r="A250" s="6" t="s">
        <v>276</v>
      </c>
      <c r="B250" s="6"/>
      <c r="C250" s="6"/>
      <c r="D250" s="6">
        <f>SUM(D247:D249)</f>
        <v>3781</v>
      </c>
      <c r="E250" s="6">
        <f>SUM(E247:E249)</f>
        <v>3712</v>
      </c>
      <c r="F250" s="6">
        <f>D250-E250</f>
        <v>69</v>
      </c>
    </row>
    <row r="251" spans="1:6" ht="12.75">
      <c r="A251" s="4" t="s">
        <v>281</v>
      </c>
      <c r="B251" s="4" t="s">
        <v>23</v>
      </c>
      <c r="C251" s="4" t="s">
        <v>283</v>
      </c>
      <c r="D251" s="4">
        <v>1342</v>
      </c>
      <c r="E251" s="4"/>
      <c r="F251" s="4"/>
    </row>
    <row r="252" spans="1:6" ht="12.75">
      <c r="A252" s="4" t="s">
        <v>281</v>
      </c>
      <c r="B252" s="4" t="s">
        <v>232</v>
      </c>
      <c r="C252" s="4" t="s">
        <v>284</v>
      </c>
      <c r="D252" s="4">
        <v>2238</v>
      </c>
      <c r="E252" s="4"/>
      <c r="F252" s="4"/>
    </row>
    <row r="253" spans="1:6" ht="12.75">
      <c r="A253" s="4" t="s">
        <v>281</v>
      </c>
      <c r="B253" s="4" t="s">
        <v>104</v>
      </c>
      <c r="C253" s="5" t="s">
        <v>307</v>
      </c>
      <c r="D253" s="4">
        <v>1511</v>
      </c>
      <c r="E253" s="4"/>
      <c r="F253" s="4"/>
    </row>
    <row r="254" spans="1:6" ht="12.75">
      <c r="A254" s="4" t="s">
        <v>281</v>
      </c>
      <c r="B254" s="4" t="s">
        <v>286</v>
      </c>
      <c r="C254" s="4" t="s">
        <v>287</v>
      </c>
      <c r="D254" s="4">
        <v>6006</v>
      </c>
      <c r="E254" s="4"/>
      <c r="F254" s="4"/>
    </row>
    <row r="255" spans="1:6" ht="12.75">
      <c r="A255" s="4" t="s">
        <v>281</v>
      </c>
      <c r="B255" s="4" t="s">
        <v>42</v>
      </c>
      <c r="C255" s="4" t="s">
        <v>288</v>
      </c>
      <c r="D255" s="4">
        <v>1143</v>
      </c>
      <c r="E255" s="4"/>
      <c r="F255" s="4"/>
    </row>
    <row r="256" spans="1:6" ht="12.75">
      <c r="A256" s="4" t="s">
        <v>281</v>
      </c>
      <c r="B256" s="4" t="s">
        <v>36</v>
      </c>
      <c r="C256" s="4" t="s">
        <v>289</v>
      </c>
      <c r="D256" s="4">
        <v>6588</v>
      </c>
      <c r="E256" s="4"/>
      <c r="F256" s="4"/>
    </row>
    <row r="257" spans="1:6" ht="12.75">
      <c r="A257" s="4" t="s">
        <v>281</v>
      </c>
      <c r="B257" s="4" t="s">
        <v>93</v>
      </c>
      <c r="C257" s="4" t="s">
        <v>291</v>
      </c>
      <c r="D257" s="4">
        <v>12147</v>
      </c>
      <c r="E257" s="4"/>
      <c r="F257" s="4"/>
    </row>
    <row r="258" spans="1:6" ht="12.75">
      <c r="A258" s="6" t="s">
        <v>281</v>
      </c>
      <c r="B258" s="6"/>
      <c r="C258" s="6"/>
      <c r="D258" s="6">
        <f>SUM(D251:D257)</f>
        <v>30975</v>
      </c>
      <c r="E258" s="6">
        <f>SUM(E251:E257)</f>
        <v>0</v>
      </c>
      <c r="F258" s="6">
        <f>D258-E258</f>
        <v>30975</v>
      </c>
    </row>
    <row r="259" spans="1:6" ht="12.75">
      <c r="A259" s="4" t="s">
        <v>292</v>
      </c>
      <c r="B259" s="4" t="s">
        <v>101</v>
      </c>
      <c r="C259" s="4" t="s">
        <v>293</v>
      </c>
      <c r="D259" s="4">
        <v>801</v>
      </c>
      <c r="E259" s="4"/>
      <c r="F259" s="4"/>
    </row>
    <row r="260" spans="1:6" ht="12.75">
      <c r="A260" s="4" t="s">
        <v>292</v>
      </c>
      <c r="B260" s="4" t="s">
        <v>23</v>
      </c>
      <c r="C260" s="4" t="s">
        <v>39</v>
      </c>
      <c r="D260" s="4">
        <v>533</v>
      </c>
      <c r="E260" s="4"/>
      <c r="F260" s="4"/>
    </row>
    <row r="261" spans="1:6" ht="12.75">
      <c r="A261" s="4" t="s">
        <v>292</v>
      </c>
      <c r="B261" s="4" t="s">
        <v>294</v>
      </c>
      <c r="C261" s="4"/>
      <c r="D261" s="4"/>
      <c r="E261" s="4">
        <v>1279</v>
      </c>
      <c r="F261" s="4"/>
    </row>
    <row r="262" spans="1:6" ht="12.75">
      <c r="A262" s="6" t="s">
        <v>292</v>
      </c>
      <c r="B262" s="6"/>
      <c r="C262" s="6"/>
      <c r="D262" s="6">
        <f>SUM(D259:D261)</f>
        <v>1334</v>
      </c>
      <c r="E262" s="6">
        <f>SUM(E259:E261)</f>
        <v>1279</v>
      </c>
      <c r="F262" s="6">
        <f>D262-E262</f>
        <v>55</v>
      </c>
    </row>
    <row r="263" spans="1:6" ht="12.75">
      <c r="A263" s="4" t="s">
        <v>295</v>
      </c>
      <c r="B263" s="4" t="s">
        <v>101</v>
      </c>
      <c r="C263" s="4" t="s">
        <v>217</v>
      </c>
      <c r="D263" s="4">
        <v>686</v>
      </c>
      <c r="E263" s="4"/>
      <c r="F263" s="4"/>
    </row>
    <row r="264" spans="1:6" ht="12.75">
      <c r="A264" s="4" t="s">
        <v>295</v>
      </c>
      <c r="B264" s="4" t="s">
        <v>97</v>
      </c>
      <c r="C264" s="4" t="s">
        <v>296</v>
      </c>
      <c r="D264" s="4">
        <v>1474</v>
      </c>
      <c r="E264" s="4"/>
      <c r="F264" s="4"/>
    </row>
    <row r="265" spans="1:6" ht="12.75">
      <c r="A265" s="4" t="s">
        <v>295</v>
      </c>
      <c r="B265" s="4" t="s">
        <v>130</v>
      </c>
      <c r="C265" s="5" t="s">
        <v>306</v>
      </c>
      <c r="D265" s="8">
        <v>597</v>
      </c>
      <c r="E265" s="4"/>
      <c r="F265" s="4"/>
    </row>
    <row r="266" spans="1:6" ht="12.75">
      <c r="A266" s="4" t="s">
        <v>295</v>
      </c>
      <c r="B266" s="4" t="s">
        <v>23</v>
      </c>
      <c r="C266" s="4" t="s">
        <v>167</v>
      </c>
      <c r="D266" s="4">
        <v>852</v>
      </c>
      <c r="E266" s="4"/>
      <c r="F266" s="4"/>
    </row>
    <row r="267" spans="1:6" ht="12.75">
      <c r="A267" s="4" t="s">
        <v>295</v>
      </c>
      <c r="B267" s="4" t="s">
        <v>297</v>
      </c>
      <c r="C267" s="4" t="s">
        <v>78</v>
      </c>
      <c r="D267" s="4">
        <v>573</v>
      </c>
      <c r="E267" s="4"/>
      <c r="F267" s="4"/>
    </row>
    <row r="268" spans="1:6" ht="12.75">
      <c r="A268" s="4" t="s">
        <v>295</v>
      </c>
      <c r="B268" s="4" t="s">
        <v>298</v>
      </c>
      <c r="C268" s="4"/>
      <c r="D268" s="4"/>
      <c r="E268" s="4">
        <v>550</v>
      </c>
      <c r="F268" s="4"/>
    </row>
    <row r="269" spans="1:6" ht="12.75">
      <c r="A269" s="4" t="s">
        <v>295</v>
      </c>
      <c r="B269" s="4" t="s">
        <v>299</v>
      </c>
      <c r="C269" s="4"/>
      <c r="D269" s="4"/>
      <c r="E269" s="4">
        <v>2958</v>
      </c>
      <c r="F269" s="4"/>
    </row>
    <row r="270" spans="1:6" ht="12.75">
      <c r="A270" s="4" t="s">
        <v>295</v>
      </c>
      <c r="B270" s="4" t="s">
        <v>300</v>
      </c>
      <c r="C270" s="4"/>
      <c r="D270" s="4"/>
      <c r="E270" s="4">
        <v>659</v>
      </c>
      <c r="F270" s="4"/>
    </row>
    <row r="271" spans="1:6" ht="12.75">
      <c r="A271" s="6" t="s">
        <v>295</v>
      </c>
      <c r="B271" s="6"/>
      <c r="C271" s="6"/>
      <c r="D271" s="6">
        <f>SUM(D263:D270)</f>
        <v>4182</v>
      </c>
      <c r="E271" s="6">
        <f>SUM(E263:E270)</f>
        <v>4167</v>
      </c>
      <c r="F271" s="6">
        <f>D271-E271</f>
        <v>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zoomScalePageLayoutView="0" workbookViewId="0" topLeftCell="A1">
      <selection activeCell="B266" sqref="B266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7" width="15.00390625" style="0" customWidth="1"/>
  </cols>
  <sheetData>
    <row r="1" spans="1:8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</row>
    <row r="2" spans="1:8" ht="12.75">
      <c r="A2" s="4" t="s">
        <v>7</v>
      </c>
      <c r="B2" s="4" t="s">
        <v>8</v>
      </c>
      <c r="C2" s="4" t="s">
        <v>9</v>
      </c>
      <c r="D2" s="4" t="s">
        <v>10</v>
      </c>
      <c r="E2" s="4">
        <v>1495</v>
      </c>
      <c r="F2" s="4"/>
      <c r="G2" s="4"/>
      <c r="H2" s="4"/>
    </row>
    <row r="3" spans="1:8" ht="12.75">
      <c r="A3" s="4" t="s">
        <v>7</v>
      </c>
      <c r="B3" s="4" t="s">
        <v>11</v>
      </c>
      <c r="C3" s="4"/>
      <c r="D3" s="4"/>
      <c r="E3" s="4"/>
      <c r="F3" s="4">
        <v>1468</v>
      </c>
      <c r="G3" s="4"/>
      <c r="H3" s="4"/>
    </row>
    <row r="4" spans="1:8" ht="12.75">
      <c r="A4" s="6" t="s">
        <v>7</v>
      </c>
      <c r="B4" s="6"/>
      <c r="C4" s="6"/>
      <c r="D4" s="6"/>
      <c r="E4" s="6">
        <f>SUM(E2:E3)</f>
        <v>1495</v>
      </c>
      <c r="F4" s="6">
        <f>SUM(F2:F3)</f>
        <v>1468</v>
      </c>
      <c r="G4" s="6">
        <f>E4-F4</f>
        <v>27</v>
      </c>
      <c r="H4" s="4"/>
    </row>
    <row r="5" spans="1:8" ht="12.75">
      <c r="A5" s="4" t="s">
        <v>12</v>
      </c>
      <c r="B5" s="4" t="s">
        <v>13</v>
      </c>
      <c r="C5" s="4" t="s">
        <v>9</v>
      </c>
      <c r="D5" s="4" t="s">
        <v>14</v>
      </c>
      <c r="E5" s="4">
        <v>1745</v>
      </c>
      <c r="F5" s="4"/>
      <c r="G5" s="4"/>
      <c r="H5" s="4"/>
    </row>
    <row r="6" spans="1:8" ht="12.75">
      <c r="A6" s="4" t="s">
        <v>12</v>
      </c>
      <c r="B6" s="4" t="s">
        <v>15</v>
      </c>
      <c r="C6" s="4"/>
      <c r="D6" s="4"/>
      <c r="E6" s="4"/>
      <c r="F6" s="4">
        <v>1713</v>
      </c>
      <c r="G6" s="4"/>
      <c r="H6" s="4"/>
    </row>
    <row r="7" spans="1:8" ht="12.75">
      <c r="A7" s="6" t="s">
        <v>12</v>
      </c>
      <c r="B7" s="6"/>
      <c r="C7" s="6"/>
      <c r="D7" s="6"/>
      <c r="E7" s="6">
        <f>SUM(E5:E6)</f>
        <v>1745</v>
      </c>
      <c r="F7" s="6">
        <f>SUM(F5:F6)</f>
        <v>1713</v>
      </c>
      <c r="G7" s="6">
        <f>E7-F7</f>
        <v>32</v>
      </c>
      <c r="H7" s="4"/>
    </row>
    <row r="8" spans="1:8" ht="12.75">
      <c r="A8" s="4" t="s">
        <v>16</v>
      </c>
      <c r="B8" s="4" t="s">
        <v>17</v>
      </c>
      <c r="C8" s="4" t="s">
        <v>9</v>
      </c>
      <c r="D8" s="4" t="s">
        <v>18</v>
      </c>
      <c r="E8" s="4">
        <v>1716</v>
      </c>
      <c r="F8" s="4"/>
      <c r="G8" s="4"/>
      <c r="H8" s="4"/>
    </row>
    <row r="9" spans="1:8" ht="12.75">
      <c r="A9" s="4" t="s">
        <v>16</v>
      </c>
      <c r="B9" s="4" t="s">
        <v>19</v>
      </c>
      <c r="C9" s="4" t="s">
        <v>9</v>
      </c>
      <c r="D9" s="4" t="s">
        <v>20</v>
      </c>
      <c r="E9" s="4">
        <v>3062</v>
      </c>
      <c r="F9" s="4"/>
      <c r="G9" s="4"/>
      <c r="H9" s="4"/>
    </row>
    <row r="10" spans="1:8" ht="12.75">
      <c r="A10" s="4" t="s">
        <v>16</v>
      </c>
      <c r="B10" s="4" t="s">
        <v>21</v>
      </c>
      <c r="C10" s="4"/>
      <c r="D10" s="4"/>
      <c r="E10" s="4"/>
      <c r="F10" s="4">
        <v>4668</v>
      </c>
      <c r="G10" s="4"/>
      <c r="H10" s="4"/>
    </row>
    <row r="11" spans="1:8" ht="12.75">
      <c r="A11" s="6" t="s">
        <v>16</v>
      </c>
      <c r="B11" s="6"/>
      <c r="C11" s="6"/>
      <c r="D11" s="6"/>
      <c r="E11" s="6">
        <f>SUM(E8:E10)</f>
        <v>4778</v>
      </c>
      <c r="F11" s="6">
        <f>SUM(F8:F10)</f>
        <v>4668</v>
      </c>
      <c r="G11" s="6">
        <f>E11-F11</f>
        <v>110</v>
      </c>
      <c r="H11" s="4"/>
    </row>
    <row r="12" spans="1:8" ht="12.75">
      <c r="A12" s="4" t="s">
        <v>22</v>
      </c>
      <c r="B12" s="4" t="s">
        <v>23</v>
      </c>
      <c r="C12" s="4" t="s">
        <v>9</v>
      </c>
      <c r="D12" s="4" t="s">
        <v>24</v>
      </c>
      <c r="E12" s="4">
        <v>320</v>
      </c>
      <c r="F12" s="4"/>
      <c r="G12" s="4"/>
      <c r="H12" s="4"/>
    </row>
    <row r="13" spans="1:8" ht="12.75">
      <c r="A13" s="4" t="s">
        <v>22</v>
      </c>
      <c r="B13" s="4" t="s">
        <v>25</v>
      </c>
      <c r="C13" s="4" t="s">
        <v>9</v>
      </c>
      <c r="D13" s="4" t="s">
        <v>26</v>
      </c>
      <c r="E13" s="4">
        <v>639</v>
      </c>
      <c r="F13" s="4"/>
      <c r="G13" s="4"/>
      <c r="H13" s="4"/>
    </row>
    <row r="14" spans="1:8" ht="12.75">
      <c r="A14" s="4" t="s">
        <v>22</v>
      </c>
      <c r="B14" s="4" t="s">
        <v>27</v>
      </c>
      <c r="C14" s="4" t="s">
        <v>9</v>
      </c>
      <c r="D14" s="4" t="s">
        <v>24</v>
      </c>
      <c r="E14" s="4">
        <v>320</v>
      </c>
      <c r="F14" s="4"/>
      <c r="G14" s="4"/>
      <c r="H14" s="4"/>
    </row>
    <row r="15" spans="1:8" ht="12.75">
      <c r="A15" s="4" t="s">
        <v>22</v>
      </c>
      <c r="B15" s="4" t="s">
        <v>28</v>
      </c>
      <c r="C15" s="4"/>
      <c r="D15" s="4"/>
      <c r="E15" s="4"/>
      <c r="F15" s="4">
        <v>1224</v>
      </c>
      <c r="G15" s="4"/>
      <c r="H15" s="4"/>
    </row>
    <row r="16" spans="1:8" ht="12.75">
      <c r="A16" s="6" t="s">
        <v>22</v>
      </c>
      <c r="B16" s="6"/>
      <c r="C16" s="6"/>
      <c r="D16" s="6"/>
      <c r="E16" s="6">
        <f>SUM(E12:E15)</f>
        <v>1279</v>
      </c>
      <c r="F16" s="6">
        <f>SUM(F12:F15)</f>
        <v>1224</v>
      </c>
      <c r="G16" s="6">
        <f>E16-F16</f>
        <v>55</v>
      </c>
      <c r="H16" s="4"/>
    </row>
    <row r="17" spans="1:8" ht="12.75">
      <c r="A17" s="4" t="s">
        <v>29</v>
      </c>
      <c r="B17" s="4" t="s">
        <v>30</v>
      </c>
      <c r="C17" s="4" t="s">
        <v>9</v>
      </c>
      <c r="D17" s="4" t="s">
        <v>31</v>
      </c>
      <c r="E17" s="4">
        <v>3429</v>
      </c>
      <c r="F17" s="4"/>
      <c r="G17" s="4"/>
      <c r="H17" s="4"/>
    </row>
    <row r="18" spans="1:8" ht="12.75">
      <c r="A18" s="4" t="s">
        <v>29</v>
      </c>
      <c r="B18" s="4" t="s">
        <v>32</v>
      </c>
      <c r="C18" s="4" t="s">
        <v>9</v>
      </c>
      <c r="D18" s="4" t="s">
        <v>33</v>
      </c>
      <c r="E18" s="4">
        <v>854</v>
      </c>
      <c r="F18" s="4"/>
      <c r="G18" s="4"/>
      <c r="H18" s="4"/>
    </row>
    <row r="19" spans="1:8" ht="12.75">
      <c r="A19" s="4" t="s">
        <v>29</v>
      </c>
      <c r="B19" s="4" t="s">
        <v>34</v>
      </c>
      <c r="C19" s="4"/>
      <c r="D19" s="4"/>
      <c r="E19" s="4"/>
      <c r="F19" s="4">
        <v>4176</v>
      </c>
      <c r="G19" s="4"/>
      <c r="H19" s="4"/>
    </row>
    <row r="20" spans="1:8" ht="12.75">
      <c r="A20" s="6" t="s">
        <v>29</v>
      </c>
      <c r="B20" s="6"/>
      <c r="C20" s="6"/>
      <c r="D20" s="6"/>
      <c r="E20" s="6">
        <f>SUM(E17:E19)</f>
        <v>4283</v>
      </c>
      <c r="F20" s="6">
        <f>SUM(F17:F19)</f>
        <v>4176</v>
      </c>
      <c r="G20" s="6">
        <f>E20-F20</f>
        <v>107</v>
      </c>
      <c r="H20" s="4"/>
    </row>
    <row r="21" spans="1:8" ht="12.75">
      <c r="A21" s="4" t="s">
        <v>35</v>
      </c>
      <c r="B21" s="4" t="s">
        <v>36</v>
      </c>
      <c r="C21" s="4" t="s">
        <v>9</v>
      </c>
      <c r="D21" s="4" t="s">
        <v>37</v>
      </c>
      <c r="E21" s="4">
        <v>1856</v>
      </c>
      <c r="F21" s="4"/>
      <c r="G21" s="4"/>
      <c r="H21" s="4"/>
    </row>
    <row r="22" spans="1:8" ht="12.75">
      <c r="A22" s="4" t="s">
        <v>35</v>
      </c>
      <c r="B22" s="4" t="s">
        <v>38</v>
      </c>
      <c r="C22" s="4" t="s">
        <v>9</v>
      </c>
      <c r="D22" s="4" t="s">
        <v>39</v>
      </c>
      <c r="E22" s="4">
        <v>533</v>
      </c>
      <c r="F22" s="4"/>
      <c r="G22" s="4"/>
      <c r="H22" s="4"/>
    </row>
    <row r="23" spans="1:8" ht="12.75">
      <c r="A23" s="4" t="s">
        <v>35</v>
      </c>
      <c r="B23" s="4" t="s">
        <v>40</v>
      </c>
      <c r="C23" s="4"/>
      <c r="D23" s="4"/>
      <c r="E23" s="4"/>
      <c r="F23" s="4">
        <v>2338</v>
      </c>
      <c r="G23" s="4"/>
      <c r="H23" s="4"/>
    </row>
    <row r="24" spans="1:8" ht="12.75">
      <c r="A24" s="6" t="s">
        <v>35</v>
      </c>
      <c r="B24" s="6"/>
      <c r="C24" s="6"/>
      <c r="D24" s="6"/>
      <c r="E24" s="6">
        <f>SUM(E21:E23)</f>
        <v>2389</v>
      </c>
      <c r="F24" s="6">
        <f>SUM(F21:F23)</f>
        <v>2338</v>
      </c>
      <c r="G24" s="6">
        <f>E24-F24</f>
        <v>51</v>
      </c>
      <c r="H24" s="4"/>
    </row>
    <row r="25" spans="1:8" ht="12.75">
      <c r="A25" s="4" t="s">
        <v>41</v>
      </c>
      <c r="B25" s="4" t="s">
        <v>42</v>
      </c>
      <c r="C25" s="4" t="s">
        <v>9</v>
      </c>
      <c r="D25" s="4" t="s">
        <v>43</v>
      </c>
      <c r="E25" s="4">
        <v>1524</v>
      </c>
      <c r="F25" s="4"/>
      <c r="G25" s="4"/>
      <c r="H25" s="4"/>
    </row>
    <row r="26" spans="1:8" ht="12.75">
      <c r="A26" s="4" t="s">
        <v>41</v>
      </c>
      <c r="B26" s="4" t="s">
        <v>44</v>
      </c>
      <c r="C26" s="4"/>
      <c r="D26" s="4"/>
      <c r="E26" s="4"/>
      <c r="F26" s="4">
        <v>1496</v>
      </c>
      <c r="G26" s="4"/>
      <c r="H26" s="4"/>
    </row>
    <row r="27" spans="1:8" ht="12.75">
      <c r="A27" s="6" t="s">
        <v>41</v>
      </c>
      <c r="B27" s="6"/>
      <c r="C27" s="6"/>
      <c r="D27" s="6"/>
      <c r="E27" s="6">
        <f>SUM(E25:E26)</f>
        <v>1524</v>
      </c>
      <c r="F27" s="6">
        <f>SUM(F25:F26)</f>
        <v>1496</v>
      </c>
      <c r="G27" s="6">
        <f>E27-F27</f>
        <v>28</v>
      </c>
      <c r="H27" s="4"/>
    </row>
    <row r="28" spans="1:8" ht="12.75">
      <c r="A28" s="4" t="s">
        <v>45</v>
      </c>
      <c r="B28" s="4" t="s">
        <v>46</v>
      </c>
      <c r="C28" s="4" t="s">
        <v>9</v>
      </c>
      <c r="D28" s="4" t="s">
        <v>47</v>
      </c>
      <c r="E28" s="4">
        <v>928</v>
      </c>
      <c r="F28" s="4"/>
      <c r="G28" s="4"/>
      <c r="H28" s="4"/>
    </row>
    <row r="29" spans="1:8" ht="12.75">
      <c r="A29" s="4" t="s">
        <v>45</v>
      </c>
      <c r="B29" s="4" t="s">
        <v>48</v>
      </c>
      <c r="C29" s="4"/>
      <c r="D29" s="4"/>
      <c r="E29" s="4"/>
      <c r="F29" s="4">
        <v>914</v>
      </c>
      <c r="G29" s="4"/>
      <c r="H29" s="4"/>
    </row>
    <row r="30" spans="1:8" ht="12.75">
      <c r="A30" s="6" t="s">
        <v>45</v>
      </c>
      <c r="B30" s="6"/>
      <c r="C30" s="6"/>
      <c r="D30" s="6"/>
      <c r="E30" s="6">
        <f>SUM(E28:E29)</f>
        <v>928</v>
      </c>
      <c r="F30" s="6">
        <f>SUM(F28:F29)</f>
        <v>914</v>
      </c>
      <c r="G30" s="6">
        <f>E30-F30</f>
        <v>14</v>
      </c>
      <c r="H30" s="4"/>
    </row>
    <row r="31" spans="1:8" ht="12.75">
      <c r="A31" s="4" t="s">
        <v>49</v>
      </c>
      <c r="B31" s="4" t="s">
        <v>50</v>
      </c>
      <c r="C31" s="4" t="s">
        <v>9</v>
      </c>
      <c r="D31" s="4" t="s">
        <v>51</v>
      </c>
      <c r="E31" s="4">
        <v>6024</v>
      </c>
      <c r="F31" s="4"/>
      <c r="G31" s="4"/>
      <c r="H31" s="4"/>
    </row>
    <row r="32" spans="1:8" ht="12.75">
      <c r="A32" s="4" t="s">
        <v>49</v>
      </c>
      <c r="B32" s="4" t="s">
        <v>52</v>
      </c>
      <c r="C32" s="4"/>
      <c r="D32" s="4"/>
      <c r="E32" s="4"/>
      <c r="F32" s="4">
        <v>5934</v>
      </c>
      <c r="G32" s="4"/>
      <c r="H32" s="4"/>
    </row>
    <row r="33" spans="1:8" ht="12.75">
      <c r="A33" s="6" t="s">
        <v>49</v>
      </c>
      <c r="B33" s="6"/>
      <c r="C33" s="6"/>
      <c r="D33" s="6"/>
      <c r="E33" s="6">
        <f>SUM(E31:E32)</f>
        <v>6024</v>
      </c>
      <c r="F33" s="6">
        <f>SUM(F31:F32)</f>
        <v>5934</v>
      </c>
      <c r="G33" s="6">
        <f>E33-F33</f>
        <v>90</v>
      </c>
      <c r="H33" s="4"/>
    </row>
    <row r="34" spans="1:8" ht="12.75">
      <c r="A34" s="4" t="s">
        <v>53</v>
      </c>
      <c r="B34" s="4" t="s">
        <v>8</v>
      </c>
      <c r="C34" s="4" t="s">
        <v>9</v>
      </c>
      <c r="D34" s="4" t="s">
        <v>54</v>
      </c>
      <c r="E34" s="4">
        <v>1247</v>
      </c>
      <c r="F34" s="4"/>
      <c r="G34" s="4"/>
      <c r="H34" s="4"/>
    </row>
    <row r="35" spans="1:8" ht="12.75">
      <c r="A35" s="4" t="s">
        <v>53</v>
      </c>
      <c r="B35" s="4" t="s">
        <v>55</v>
      </c>
      <c r="C35" s="4"/>
      <c r="D35" s="4"/>
      <c r="E35" s="4"/>
      <c r="F35" s="4">
        <v>1224</v>
      </c>
      <c r="G35" s="4"/>
      <c r="H35" s="4"/>
    </row>
    <row r="36" spans="1:8" ht="12.75">
      <c r="A36" s="6" t="s">
        <v>53</v>
      </c>
      <c r="B36" s="6"/>
      <c r="C36" s="6"/>
      <c r="D36" s="6"/>
      <c r="E36" s="6">
        <f>SUM(E34:E35)</f>
        <v>1247</v>
      </c>
      <c r="F36" s="6">
        <f>SUM(F34:F35)</f>
        <v>1224</v>
      </c>
      <c r="G36" s="6">
        <f>E36-F36</f>
        <v>23</v>
      </c>
      <c r="H36" s="4"/>
    </row>
    <row r="37" spans="1:8" ht="12.75">
      <c r="A37" s="4" t="s">
        <v>56</v>
      </c>
      <c r="B37" s="4" t="s">
        <v>19</v>
      </c>
      <c r="C37" s="4" t="s">
        <v>9</v>
      </c>
      <c r="D37" s="4" t="s">
        <v>57</v>
      </c>
      <c r="E37" s="4">
        <v>2552</v>
      </c>
      <c r="F37" s="4"/>
      <c r="G37" s="4"/>
      <c r="H37" s="4"/>
    </row>
    <row r="38" spans="1:8" ht="12.75">
      <c r="A38" s="4" t="s">
        <v>56</v>
      </c>
      <c r="B38" s="4" t="s">
        <v>58</v>
      </c>
      <c r="C38" s="4"/>
      <c r="D38" s="4"/>
      <c r="E38" s="4"/>
      <c r="F38" s="4">
        <v>2517</v>
      </c>
      <c r="G38" s="4"/>
      <c r="H38" s="4"/>
    </row>
    <row r="39" spans="1:8" ht="12.75">
      <c r="A39" s="6" t="s">
        <v>56</v>
      </c>
      <c r="B39" s="6"/>
      <c r="C39" s="6"/>
      <c r="D39" s="6"/>
      <c r="E39" s="6">
        <f>SUM(E37:E38)</f>
        <v>2552</v>
      </c>
      <c r="F39" s="6">
        <f>SUM(F37:F38)</f>
        <v>2517</v>
      </c>
      <c r="G39" s="6">
        <f>E39-F39</f>
        <v>35</v>
      </c>
      <c r="H39" s="4"/>
    </row>
    <row r="40" spans="1:8" ht="12.75">
      <c r="A40" s="4" t="s">
        <v>59</v>
      </c>
      <c r="B40" s="4" t="s">
        <v>60</v>
      </c>
      <c r="C40" s="4" t="s">
        <v>9</v>
      </c>
      <c r="D40" s="4" t="s">
        <v>61</v>
      </c>
      <c r="E40" s="4">
        <v>924</v>
      </c>
      <c r="F40" s="4"/>
      <c r="G40" s="4"/>
      <c r="H40" s="4"/>
    </row>
    <row r="41" spans="1:8" ht="12.75">
      <c r="A41" s="4" t="s">
        <v>59</v>
      </c>
      <c r="B41" s="4" t="s">
        <v>62</v>
      </c>
      <c r="C41" s="4"/>
      <c r="D41" s="4"/>
      <c r="E41" s="4"/>
      <c r="F41" s="4">
        <v>906</v>
      </c>
      <c r="G41" s="4"/>
      <c r="H41" s="4"/>
    </row>
    <row r="42" spans="1:8" ht="12.75">
      <c r="A42" s="6" t="s">
        <v>59</v>
      </c>
      <c r="B42" s="6"/>
      <c r="C42" s="6"/>
      <c r="D42" s="6"/>
      <c r="E42" s="6">
        <f>SUM(E40:E41)</f>
        <v>924</v>
      </c>
      <c r="F42" s="6">
        <f>SUM(F40:F41)</f>
        <v>906</v>
      </c>
      <c r="G42" s="6">
        <f>E42-F42</f>
        <v>18</v>
      </c>
      <c r="H42" s="4"/>
    </row>
    <row r="43" spans="1:8" ht="12.75">
      <c r="A43" s="4" t="s">
        <v>63</v>
      </c>
      <c r="B43" s="4" t="s">
        <v>64</v>
      </c>
      <c r="C43" s="4" t="s">
        <v>9</v>
      </c>
      <c r="D43" s="4" t="s">
        <v>65</v>
      </c>
      <c r="E43" s="4">
        <v>454</v>
      </c>
      <c r="F43" s="4"/>
      <c r="G43" s="4"/>
      <c r="H43" s="4"/>
    </row>
    <row r="44" spans="1:8" ht="12.75">
      <c r="A44" s="4" t="s">
        <v>63</v>
      </c>
      <c r="B44" s="4" t="s">
        <v>66</v>
      </c>
      <c r="C44" s="4"/>
      <c r="D44" s="4"/>
      <c r="E44" s="4"/>
      <c r="F44" s="4">
        <v>500</v>
      </c>
      <c r="G44" s="4"/>
      <c r="H44" s="4"/>
    </row>
    <row r="45" spans="1:8" ht="12.75">
      <c r="A45" s="6" t="s">
        <v>63</v>
      </c>
      <c r="B45" s="6"/>
      <c r="C45" s="6"/>
      <c r="D45" s="6"/>
      <c r="E45" s="6">
        <f>SUM(E43:E44)</f>
        <v>454</v>
      </c>
      <c r="F45" s="6">
        <f>SUM(F43:F44)</f>
        <v>500</v>
      </c>
      <c r="G45" s="6">
        <f>E45-F45</f>
        <v>-46</v>
      </c>
      <c r="H45" s="4"/>
    </row>
    <row r="46" spans="1:8" ht="12.75">
      <c r="A46" s="4" t="s">
        <v>67</v>
      </c>
      <c r="B46" s="4" t="s">
        <v>68</v>
      </c>
      <c r="C46" s="4" t="s">
        <v>9</v>
      </c>
      <c r="D46" s="4" t="s">
        <v>69</v>
      </c>
      <c r="E46" s="4">
        <v>1905</v>
      </c>
      <c r="F46" s="4"/>
      <c r="G46" s="4"/>
      <c r="H46" s="4"/>
    </row>
    <row r="47" spans="1:8" ht="12.75">
      <c r="A47" s="4" t="s">
        <v>67</v>
      </c>
      <c r="B47" s="4" t="s">
        <v>70</v>
      </c>
      <c r="C47" s="4"/>
      <c r="D47" s="4"/>
      <c r="E47" s="4"/>
      <c r="F47" s="4">
        <v>1870</v>
      </c>
      <c r="G47" s="4"/>
      <c r="H47" s="4"/>
    </row>
    <row r="48" spans="1:8" ht="12.75">
      <c r="A48" s="6" t="s">
        <v>67</v>
      </c>
      <c r="B48" s="6"/>
      <c r="C48" s="6"/>
      <c r="D48" s="6"/>
      <c r="E48" s="6">
        <f>SUM(E46:E47)</f>
        <v>1905</v>
      </c>
      <c r="F48" s="6">
        <f>SUM(F46:F47)</f>
        <v>1870</v>
      </c>
      <c r="G48" s="6">
        <f>E48-F48</f>
        <v>35</v>
      </c>
      <c r="H48" s="4"/>
    </row>
    <row r="49" spans="1:8" ht="12.75">
      <c r="A49" s="4" t="s">
        <v>71</v>
      </c>
      <c r="B49" s="4" t="s">
        <v>72</v>
      </c>
      <c r="C49" s="4" t="s">
        <v>9</v>
      </c>
      <c r="D49" s="4" t="s">
        <v>73</v>
      </c>
      <c r="E49" s="4">
        <v>1392</v>
      </c>
      <c r="F49" s="4"/>
      <c r="G49" s="4"/>
      <c r="H49" s="4"/>
    </row>
    <row r="50" spans="1:8" ht="12.75">
      <c r="A50" s="4" t="s">
        <v>71</v>
      </c>
      <c r="B50" s="4" t="s">
        <v>74</v>
      </c>
      <c r="C50" s="4"/>
      <c r="D50" s="4"/>
      <c r="E50" s="4"/>
      <c r="F50" s="4">
        <v>1371</v>
      </c>
      <c r="G50" s="4"/>
      <c r="H50" s="4"/>
    </row>
    <row r="51" spans="1:8" ht="12.75">
      <c r="A51" s="6" t="s">
        <v>71</v>
      </c>
      <c r="B51" s="6"/>
      <c r="C51" s="6"/>
      <c r="D51" s="6"/>
      <c r="E51" s="6">
        <f>SUM(E49:E50)</f>
        <v>1392</v>
      </c>
      <c r="F51" s="6">
        <f>SUM(F49:F50)</f>
        <v>1371</v>
      </c>
      <c r="G51" s="6">
        <f>E51-F51</f>
        <v>21</v>
      </c>
      <c r="H51" s="4"/>
    </row>
    <row r="52" spans="1:8" ht="12.75">
      <c r="A52" s="4" t="s">
        <v>75</v>
      </c>
      <c r="B52" s="4" t="s">
        <v>42</v>
      </c>
      <c r="C52" s="4" t="s">
        <v>9</v>
      </c>
      <c r="D52" s="4" t="s">
        <v>43</v>
      </c>
      <c r="E52" s="4">
        <v>1524</v>
      </c>
      <c r="F52" s="4"/>
      <c r="G52" s="4"/>
      <c r="H52" s="4"/>
    </row>
    <row r="53" spans="1:8" ht="12.75">
      <c r="A53" s="4" t="s">
        <v>75</v>
      </c>
      <c r="B53" s="4" t="s">
        <v>76</v>
      </c>
      <c r="C53" s="4"/>
      <c r="D53" s="4"/>
      <c r="E53" s="4"/>
      <c r="F53" s="4">
        <v>1496</v>
      </c>
      <c r="G53" s="4"/>
      <c r="H53" s="4"/>
    </row>
    <row r="54" spans="1:8" ht="12.75">
      <c r="A54" s="6" t="s">
        <v>75</v>
      </c>
      <c r="B54" s="6"/>
      <c r="C54" s="6"/>
      <c r="D54" s="6"/>
      <c r="E54" s="6">
        <f>SUM(E52:E53)</f>
        <v>1524</v>
      </c>
      <c r="F54" s="6">
        <f>SUM(F52:F53)</f>
        <v>1496</v>
      </c>
      <c r="G54" s="6">
        <f>E54-F54</f>
        <v>28</v>
      </c>
      <c r="H54" s="4"/>
    </row>
    <row r="55" spans="1:8" ht="12.75">
      <c r="A55" s="4" t="s">
        <v>77</v>
      </c>
      <c r="B55" s="4" t="s">
        <v>17</v>
      </c>
      <c r="C55" s="4" t="s">
        <v>9</v>
      </c>
      <c r="D55" s="4" t="s">
        <v>78</v>
      </c>
      <c r="E55" s="4">
        <v>573</v>
      </c>
      <c r="F55" s="4"/>
      <c r="G55" s="4"/>
      <c r="H55" s="4"/>
    </row>
    <row r="56" spans="1:8" ht="12.75">
      <c r="A56" s="4" t="s">
        <v>77</v>
      </c>
      <c r="B56" s="4" t="s">
        <v>79</v>
      </c>
      <c r="C56" s="4"/>
      <c r="D56" s="4"/>
      <c r="E56" s="4"/>
      <c r="F56" s="4">
        <v>550</v>
      </c>
      <c r="G56" s="4"/>
      <c r="H56" s="4"/>
    </row>
    <row r="57" spans="1:8" ht="12.75">
      <c r="A57" s="6" t="s">
        <v>77</v>
      </c>
      <c r="B57" s="6"/>
      <c r="C57" s="6"/>
      <c r="D57" s="6"/>
      <c r="E57" s="6">
        <f>SUM(E55:E56)</f>
        <v>573</v>
      </c>
      <c r="F57" s="6">
        <f>SUM(F55:F56)</f>
        <v>550</v>
      </c>
      <c r="G57" s="6">
        <f>E57-F57</f>
        <v>23</v>
      </c>
      <c r="H57" s="4"/>
    </row>
    <row r="58" spans="1:8" ht="12.75">
      <c r="A58" s="4" t="s">
        <v>80</v>
      </c>
      <c r="B58" s="4" t="s">
        <v>81</v>
      </c>
      <c r="C58" s="4" t="s">
        <v>9</v>
      </c>
      <c r="D58" s="4" t="s">
        <v>82</v>
      </c>
      <c r="E58" s="4">
        <v>560</v>
      </c>
      <c r="F58" s="4"/>
      <c r="G58" s="4"/>
      <c r="H58" s="4"/>
    </row>
    <row r="59" spans="1:8" ht="12.75">
      <c r="A59" s="4" t="s">
        <v>80</v>
      </c>
      <c r="B59" s="4" t="s">
        <v>83</v>
      </c>
      <c r="C59" s="4"/>
      <c r="D59" s="4"/>
      <c r="E59" s="4"/>
      <c r="F59" s="4">
        <v>546</v>
      </c>
      <c r="G59" s="4"/>
      <c r="H59" s="4"/>
    </row>
    <row r="60" spans="1:8" ht="12.75">
      <c r="A60" s="6" t="s">
        <v>80</v>
      </c>
      <c r="B60" s="6"/>
      <c r="C60" s="6"/>
      <c r="D60" s="6"/>
      <c r="E60" s="6">
        <f>SUM(E58:E59)</f>
        <v>560</v>
      </c>
      <c r="F60" s="6">
        <f>SUM(F58:F59)</f>
        <v>546</v>
      </c>
      <c r="G60" s="6">
        <f>E60-F60</f>
        <v>14</v>
      </c>
      <c r="H60" s="4"/>
    </row>
    <row r="61" spans="1:8" ht="12.75">
      <c r="A61" s="4" t="s">
        <v>84</v>
      </c>
      <c r="B61" s="4" t="s">
        <v>85</v>
      </c>
      <c r="C61" s="4" t="s">
        <v>9</v>
      </c>
      <c r="D61" s="4" t="s">
        <v>86</v>
      </c>
      <c r="E61" s="4">
        <v>1372</v>
      </c>
      <c r="F61" s="4"/>
      <c r="G61" s="4"/>
      <c r="H61" s="4"/>
    </row>
    <row r="62" spans="1:8" ht="12.75">
      <c r="A62" s="4" t="s">
        <v>84</v>
      </c>
      <c r="B62" s="4" t="s">
        <v>87</v>
      </c>
      <c r="C62" s="4"/>
      <c r="D62" s="4"/>
      <c r="E62" s="4"/>
      <c r="F62" s="4">
        <v>1318</v>
      </c>
      <c r="G62" s="4"/>
      <c r="H62" s="4"/>
    </row>
    <row r="63" spans="1:8" ht="12.75">
      <c r="A63" s="6" t="s">
        <v>84</v>
      </c>
      <c r="B63" s="6"/>
      <c r="C63" s="6"/>
      <c r="D63" s="6"/>
      <c r="E63" s="6">
        <f>SUM(E61:E62)</f>
        <v>1372</v>
      </c>
      <c r="F63" s="6">
        <f>SUM(F61:F62)</f>
        <v>1318</v>
      </c>
      <c r="G63" s="6">
        <f>E63-F63</f>
        <v>54</v>
      </c>
      <c r="H63" s="4"/>
    </row>
    <row r="64" spans="1:8" ht="12.75">
      <c r="A64" s="4" t="s">
        <v>88</v>
      </c>
      <c r="B64" s="4" t="s">
        <v>89</v>
      </c>
      <c r="C64" s="4" t="s">
        <v>9</v>
      </c>
      <c r="D64" s="4" t="s">
        <v>57</v>
      </c>
      <c r="E64" s="4">
        <v>2552</v>
      </c>
      <c r="F64" s="4"/>
      <c r="G64" s="4"/>
      <c r="H64" s="4"/>
    </row>
    <row r="65" spans="1:8" ht="12.75">
      <c r="A65" s="4" t="s">
        <v>88</v>
      </c>
      <c r="B65" s="4" t="s">
        <v>90</v>
      </c>
      <c r="C65" s="4"/>
      <c r="D65" s="4"/>
      <c r="E65" s="4"/>
      <c r="F65" s="4">
        <v>2517</v>
      </c>
      <c r="G65" s="4"/>
      <c r="H65" s="4"/>
    </row>
    <row r="66" spans="1:8" ht="12.75">
      <c r="A66" s="6" t="s">
        <v>88</v>
      </c>
      <c r="B66" s="6"/>
      <c r="C66" s="6"/>
      <c r="D66" s="6"/>
      <c r="E66" s="6">
        <f>SUM(E64:E65)</f>
        <v>2552</v>
      </c>
      <c r="F66" s="6">
        <f>SUM(F64:F65)</f>
        <v>2517</v>
      </c>
      <c r="G66" s="6">
        <f>E66-F66</f>
        <v>35</v>
      </c>
      <c r="H66" s="4"/>
    </row>
    <row r="67" spans="1:8" ht="12.75">
      <c r="A67" s="4" t="s">
        <v>91</v>
      </c>
      <c r="B67" s="4" t="s">
        <v>60</v>
      </c>
      <c r="C67" s="4" t="s">
        <v>9</v>
      </c>
      <c r="D67" s="4" t="s">
        <v>92</v>
      </c>
      <c r="E67" s="4">
        <v>3466</v>
      </c>
      <c r="F67" s="4"/>
      <c r="G67" s="4"/>
      <c r="H67" s="4"/>
    </row>
    <row r="68" spans="1:8" ht="12.75">
      <c r="A68" s="4" t="s">
        <v>91</v>
      </c>
      <c r="B68" s="4" t="s">
        <v>93</v>
      </c>
      <c r="C68" s="4" t="s">
        <v>9</v>
      </c>
      <c r="D68" s="4" t="s">
        <v>94</v>
      </c>
      <c r="E68" s="4">
        <v>511</v>
      </c>
      <c r="F68" s="4"/>
      <c r="G68" s="4"/>
      <c r="H68" s="4"/>
    </row>
    <row r="69" spans="1:8" ht="12.75">
      <c r="A69" s="4" t="s">
        <v>91</v>
      </c>
      <c r="B69" s="4" t="s">
        <v>95</v>
      </c>
      <c r="C69" s="4"/>
      <c r="D69" s="4"/>
      <c r="E69" s="4"/>
      <c r="F69" s="4">
        <v>3902</v>
      </c>
      <c r="G69" s="4"/>
      <c r="H69" s="4"/>
    </row>
    <row r="70" spans="1:8" ht="12.75">
      <c r="A70" s="6" t="s">
        <v>91</v>
      </c>
      <c r="B70" s="6"/>
      <c r="C70" s="6"/>
      <c r="D70" s="6"/>
      <c r="E70" s="6">
        <f>SUM(E67:E69)</f>
        <v>3977</v>
      </c>
      <c r="F70" s="6">
        <f>SUM(F67:F69)</f>
        <v>3902</v>
      </c>
      <c r="G70" s="6">
        <f>E70-F70</f>
        <v>75</v>
      </c>
      <c r="H70" s="4"/>
    </row>
    <row r="71" spans="1:8" ht="12.75">
      <c r="A71" s="4" t="s">
        <v>96</v>
      </c>
      <c r="B71" s="4" t="s">
        <v>97</v>
      </c>
      <c r="C71" s="4" t="s">
        <v>9</v>
      </c>
      <c r="D71" s="4" t="s">
        <v>98</v>
      </c>
      <c r="E71" s="4">
        <v>1842</v>
      </c>
      <c r="F71" s="4"/>
      <c r="G71" s="4"/>
      <c r="H71" s="4"/>
    </row>
    <row r="72" spans="1:8" ht="12.75">
      <c r="A72" s="4" t="s">
        <v>96</v>
      </c>
      <c r="B72" s="4" t="s">
        <v>99</v>
      </c>
      <c r="C72" s="4"/>
      <c r="D72" s="4"/>
      <c r="E72" s="4"/>
      <c r="F72" s="4">
        <v>1843</v>
      </c>
      <c r="G72" s="4"/>
      <c r="H72" s="4"/>
    </row>
    <row r="73" spans="1:8" ht="12.75">
      <c r="A73" s="6" t="s">
        <v>96</v>
      </c>
      <c r="B73" s="6"/>
      <c r="C73" s="6"/>
      <c r="D73" s="6"/>
      <c r="E73" s="6">
        <f>SUM(E71:E72)</f>
        <v>1842</v>
      </c>
      <c r="F73" s="6">
        <f>SUM(F71:F72)</f>
        <v>1843</v>
      </c>
      <c r="G73" s="6">
        <f>E73-F73</f>
        <v>-1</v>
      </c>
      <c r="H73" s="4"/>
    </row>
    <row r="74" spans="1:8" ht="12.75">
      <c r="A74" s="4" t="s">
        <v>100</v>
      </c>
      <c r="B74" s="4" t="s">
        <v>101</v>
      </c>
      <c r="C74" s="4" t="s">
        <v>9</v>
      </c>
      <c r="D74" s="4" t="s">
        <v>78</v>
      </c>
      <c r="E74" s="4">
        <v>573</v>
      </c>
      <c r="F74" s="4"/>
      <c r="G74" s="4"/>
      <c r="H74" s="4"/>
    </row>
    <row r="75" spans="1:8" ht="12.75">
      <c r="A75" s="4" t="s">
        <v>100</v>
      </c>
      <c r="B75" s="4" t="s">
        <v>102</v>
      </c>
      <c r="C75" s="4"/>
      <c r="D75" s="4"/>
      <c r="E75" s="4"/>
      <c r="F75" s="4">
        <v>550</v>
      </c>
      <c r="G75" s="4"/>
      <c r="H75" s="4"/>
    </row>
    <row r="76" spans="1:8" ht="12.75">
      <c r="A76" s="6" t="s">
        <v>100</v>
      </c>
      <c r="B76" s="6"/>
      <c r="C76" s="6"/>
      <c r="D76" s="6"/>
      <c r="E76" s="6">
        <f>SUM(E74:E75)</f>
        <v>573</v>
      </c>
      <c r="F76" s="6">
        <f>SUM(F74:F75)</f>
        <v>550</v>
      </c>
      <c r="G76" s="6">
        <f>E76-F76</f>
        <v>23</v>
      </c>
      <c r="H76" s="4"/>
    </row>
    <row r="77" spans="1:8" ht="12.75">
      <c r="A77" s="4" t="s">
        <v>103</v>
      </c>
      <c r="B77" s="4" t="s">
        <v>104</v>
      </c>
      <c r="C77" s="4" t="s">
        <v>9</v>
      </c>
      <c r="D77" s="4" t="s">
        <v>105</v>
      </c>
      <c r="E77" s="4">
        <v>1205</v>
      </c>
      <c r="F77" s="4"/>
      <c r="G77" s="4"/>
      <c r="H77" s="4"/>
    </row>
    <row r="78" spans="1:8" ht="12.75">
      <c r="A78" s="4" t="s">
        <v>103</v>
      </c>
      <c r="B78" s="4" t="s">
        <v>106</v>
      </c>
      <c r="C78" s="4"/>
      <c r="D78" s="4"/>
      <c r="E78" s="4"/>
      <c r="F78" s="4">
        <v>1187</v>
      </c>
      <c r="G78" s="4"/>
      <c r="H78" s="4"/>
    </row>
    <row r="79" spans="1:8" ht="12.75">
      <c r="A79" s="6" t="s">
        <v>103</v>
      </c>
      <c r="B79" s="6"/>
      <c r="C79" s="6"/>
      <c r="D79" s="6"/>
      <c r="E79" s="6">
        <f>SUM(E77:E78)</f>
        <v>1205</v>
      </c>
      <c r="F79" s="6">
        <f>SUM(F77:F78)</f>
        <v>1187</v>
      </c>
      <c r="G79" s="6">
        <f>E79-F79</f>
        <v>18</v>
      </c>
      <c r="H79" s="4"/>
    </row>
    <row r="80" spans="1:8" ht="12.75">
      <c r="A80" s="4" t="s">
        <v>107</v>
      </c>
      <c r="B80" s="4" t="s">
        <v>108</v>
      </c>
      <c r="C80" s="4" t="s">
        <v>9</v>
      </c>
      <c r="D80" s="4" t="s">
        <v>26</v>
      </c>
      <c r="E80" s="4">
        <v>639</v>
      </c>
      <c r="F80" s="4"/>
      <c r="G80" s="4"/>
      <c r="H80" s="4"/>
    </row>
    <row r="81" spans="1:8" ht="12.75">
      <c r="A81" s="4" t="s">
        <v>107</v>
      </c>
      <c r="B81" s="4" t="s">
        <v>109</v>
      </c>
      <c r="C81" s="4"/>
      <c r="D81" s="4"/>
      <c r="E81" s="4"/>
      <c r="F81" s="4">
        <v>612</v>
      </c>
      <c r="G81" s="4"/>
      <c r="H81" s="4"/>
    </row>
    <row r="82" spans="1:8" ht="12.75">
      <c r="A82" s="6" t="s">
        <v>107</v>
      </c>
      <c r="B82" s="6"/>
      <c r="C82" s="6"/>
      <c r="D82" s="6"/>
      <c r="E82" s="6">
        <f>SUM(E80:E81)</f>
        <v>639</v>
      </c>
      <c r="F82" s="6">
        <f>SUM(F80:F81)</f>
        <v>612</v>
      </c>
      <c r="G82" s="6">
        <f>E82-F82</f>
        <v>27</v>
      </c>
      <c r="H82" s="4"/>
    </row>
    <row r="83" spans="1:8" ht="12.75">
      <c r="A83" s="4" t="s">
        <v>110</v>
      </c>
      <c r="B83" s="4" t="s">
        <v>13</v>
      </c>
      <c r="C83" s="4" t="s">
        <v>9</v>
      </c>
      <c r="D83" s="4" t="s">
        <v>54</v>
      </c>
      <c r="E83" s="4">
        <v>1247</v>
      </c>
      <c r="F83" s="4"/>
      <c r="G83" s="4"/>
      <c r="H83" s="4"/>
    </row>
    <row r="84" spans="1:8" ht="12.75">
      <c r="A84" s="4" t="s">
        <v>110</v>
      </c>
      <c r="B84" s="4" t="s">
        <v>111</v>
      </c>
      <c r="C84" s="4"/>
      <c r="D84" s="4"/>
      <c r="E84" s="4"/>
      <c r="F84" s="4">
        <v>1224</v>
      </c>
      <c r="G84" s="4"/>
      <c r="H84" s="4"/>
    </row>
    <row r="85" spans="1:8" ht="12.75">
      <c r="A85" s="6" t="s">
        <v>110</v>
      </c>
      <c r="B85" s="6"/>
      <c r="C85" s="6"/>
      <c r="D85" s="6"/>
      <c r="E85" s="6">
        <f>SUM(E83:E84)</f>
        <v>1247</v>
      </c>
      <c r="F85" s="6">
        <f>SUM(F83:F84)</f>
        <v>1224</v>
      </c>
      <c r="G85" s="6">
        <f>E85-F85</f>
        <v>23</v>
      </c>
      <c r="H85" s="4"/>
    </row>
    <row r="86" spans="1:8" ht="12.75">
      <c r="A86" s="4" t="s">
        <v>112</v>
      </c>
      <c r="B86" s="4" t="s">
        <v>113</v>
      </c>
      <c r="C86" s="4" t="s">
        <v>9</v>
      </c>
      <c r="D86" s="4" t="s">
        <v>47</v>
      </c>
      <c r="E86" s="4">
        <v>928</v>
      </c>
      <c r="F86" s="4"/>
      <c r="G86" s="4"/>
      <c r="H86" s="4"/>
    </row>
    <row r="87" spans="1:8" ht="12.75">
      <c r="A87" s="4" t="s">
        <v>112</v>
      </c>
      <c r="B87" s="4" t="s">
        <v>114</v>
      </c>
      <c r="C87" s="4"/>
      <c r="D87" s="4"/>
      <c r="E87" s="4"/>
      <c r="F87" s="4">
        <v>914</v>
      </c>
      <c r="G87" s="4"/>
      <c r="H87" s="4"/>
    </row>
    <row r="88" spans="1:8" ht="12.75">
      <c r="A88" s="6" t="s">
        <v>112</v>
      </c>
      <c r="B88" s="6"/>
      <c r="C88" s="6"/>
      <c r="D88" s="6"/>
      <c r="E88" s="6">
        <f>SUM(E86:E87)</f>
        <v>928</v>
      </c>
      <c r="F88" s="6">
        <f>SUM(F86:F87)</f>
        <v>914</v>
      </c>
      <c r="G88" s="6">
        <f>E88-F88</f>
        <v>14</v>
      </c>
      <c r="H88" s="4"/>
    </row>
    <row r="89" spans="1:8" ht="12.75">
      <c r="A89" s="4" t="s">
        <v>115</v>
      </c>
      <c r="B89" s="4" t="s">
        <v>97</v>
      </c>
      <c r="C89" s="4" t="s">
        <v>9</v>
      </c>
      <c r="D89" s="4" t="s">
        <v>116</v>
      </c>
      <c r="E89" s="4">
        <v>461</v>
      </c>
      <c r="F89" s="4"/>
      <c r="G89" s="4"/>
      <c r="H89" s="4"/>
    </row>
    <row r="90" spans="1:8" ht="12.75">
      <c r="A90" s="4" t="s">
        <v>115</v>
      </c>
      <c r="B90" s="4" t="s">
        <v>117</v>
      </c>
      <c r="C90" s="4"/>
      <c r="D90" s="4"/>
      <c r="E90" s="4"/>
      <c r="F90" s="4">
        <v>454</v>
      </c>
      <c r="G90" s="4"/>
      <c r="H90" s="4"/>
    </row>
    <row r="91" spans="1:8" ht="12.75">
      <c r="A91" s="6" t="s">
        <v>115</v>
      </c>
      <c r="B91" s="6"/>
      <c r="C91" s="6"/>
      <c r="D91" s="6"/>
      <c r="E91" s="6">
        <f>SUM(E89:E90)</f>
        <v>461</v>
      </c>
      <c r="F91" s="6">
        <f>SUM(F89:F90)</f>
        <v>454</v>
      </c>
      <c r="G91" s="6">
        <f>E91-F91</f>
        <v>7</v>
      </c>
      <c r="H91" s="4"/>
    </row>
    <row r="92" spans="1:8" ht="12.75">
      <c r="A92" s="4" t="s">
        <v>118</v>
      </c>
      <c r="B92" s="4" t="s">
        <v>119</v>
      </c>
      <c r="C92" s="4" t="s">
        <v>9</v>
      </c>
      <c r="D92" s="4" t="s">
        <v>120</v>
      </c>
      <c r="E92" s="4">
        <v>4175</v>
      </c>
      <c r="F92" s="4"/>
      <c r="G92" s="4"/>
      <c r="H92" s="4"/>
    </row>
    <row r="93" spans="1:8" ht="12.75">
      <c r="A93" s="4" t="s">
        <v>118</v>
      </c>
      <c r="B93" s="4" t="s">
        <v>121</v>
      </c>
      <c r="C93" s="4"/>
      <c r="D93" s="4"/>
      <c r="E93" s="4"/>
      <c r="F93" s="4">
        <v>4112</v>
      </c>
      <c r="G93" s="4"/>
      <c r="H93" s="4"/>
    </row>
    <row r="94" spans="1:8" ht="12.75">
      <c r="A94" s="6" t="s">
        <v>118</v>
      </c>
      <c r="B94" s="6"/>
      <c r="C94" s="6"/>
      <c r="D94" s="6"/>
      <c r="E94" s="6">
        <f>SUM(E92:E93)</f>
        <v>4175</v>
      </c>
      <c r="F94" s="6">
        <f>SUM(F92:F93)</f>
        <v>4112</v>
      </c>
      <c r="G94" s="6">
        <f>E94-F94</f>
        <v>63</v>
      </c>
      <c r="H94" s="4"/>
    </row>
    <row r="95" spans="1:8" ht="12.75">
      <c r="A95" s="4" t="s">
        <v>122</v>
      </c>
      <c r="B95" s="4" t="s">
        <v>68</v>
      </c>
      <c r="C95" s="4" t="s">
        <v>9</v>
      </c>
      <c r="D95" s="4" t="s">
        <v>69</v>
      </c>
      <c r="E95" s="4">
        <v>1905</v>
      </c>
      <c r="F95" s="4"/>
      <c r="G95" s="4"/>
      <c r="H95" s="4"/>
    </row>
    <row r="96" spans="1:8" ht="12.75">
      <c r="A96" s="4" t="s">
        <v>122</v>
      </c>
      <c r="B96" s="4" t="s">
        <v>123</v>
      </c>
      <c r="C96" s="4" t="s">
        <v>9</v>
      </c>
      <c r="D96" s="4" t="s">
        <v>124</v>
      </c>
      <c r="E96" s="4">
        <v>915</v>
      </c>
      <c r="F96" s="4"/>
      <c r="G96" s="4"/>
      <c r="H96" s="4"/>
    </row>
    <row r="97" spans="1:8" ht="12.75">
      <c r="A97" s="4" t="s">
        <v>122</v>
      </c>
      <c r="B97" s="4" t="s">
        <v>125</v>
      </c>
      <c r="C97" s="4"/>
      <c r="D97" s="4"/>
      <c r="E97" s="4"/>
      <c r="F97" s="4">
        <v>2749</v>
      </c>
      <c r="G97" s="4"/>
      <c r="H97" s="4"/>
    </row>
    <row r="98" spans="1:8" ht="12.75">
      <c r="A98" s="6" t="s">
        <v>122</v>
      </c>
      <c r="B98" s="6"/>
      <c r="C98" s="6"/>
      <c r="D98" s="6"/>
      <c r="E98" s="6">
        <f>SUM(E95:E97)</f>
        <v>2820</v>
      </c>
      <c r="F98" s="6">
        <f>SUM(F95:F97)</f>
        <v>2749</v>
      </c>
      <c r="G98" s="6">
        <f>E98-F98</f>
        <v>71</v>
      </c>
      <c r="H98" s="4"/>
    </row>
    <row r="99" spans="1:8" ht="12.75">
      <c r="A99" s="4" t="s">
        <v>126</v>
      </c>
      <c r="B99" s="4" t="s">
        <v>19</v>
      </c>
      <c r="C99" s="4" t="s">
        <v>9</v>
      </c>
      <c r="D99" s="4" t="s">
        <v>127</v>
      </c>
      <c r="E99" s="4">
        <v>2042</v>
      </c>
      <c r="F99" s="4"/>
      <c r="G99" s="4"/>
      <c r="H99" s="4"/>
    </row>
    <row r="100" spans="1:8" ht="12.75">
      <c r="A100" s="4" t="s">
        <v>126</v>
      </c>
      <c r="B100" s="4" t="s">
        <v>128</v>
      </c>
      <c r="C100" s="4"/>
      <c r="D100" s="4"/>
      <c r="E100" s="4"/>
      <c r="F100" s="4">
        <v>2014</v>
      </c>
      <c r="G100" s="4"/>
      <c r="H100" s="4"/>
    </row>
    <row r="101" spans="1:8" ht="12.75">
      <c r="A101" s="6" t="s">
        <v>126</v>
      </c>
      <c r="B101" s="6"/>
      <c r="C101" s="6"/>
      <c r="D101" s="6"/>
      <c r="E101" s="6">
        <f>SUM(E99:E100)</f>
        <v>2042</v>
      </c>
      <c r="F101" s="6">
        <f>SUM(F99:F100)</f>
        <v>2014</v>
      </c>
      <c r="G101" s="6">
        <f>E101-F101</f>
        <v>28</v>
      </c>
      <c r="H101" s="4"/>
    </row>
    <row r="102" spans="1:8" ht="12.75">
      <c r="A102" s="4" t="s">
        <v>129</v>
      </c>
      <c r="B102" s="4" t="s">
        <v>23</v>
      </c>
      <c r="C102" s="4" t="s">
        <v>9</v>
      </c>
      <c r="D102" s="4" t="s">
        <v>39</v>
      </c>
      <c r="E102" s="4">
        <v>533</v>
      </c>
      <c r="F102" s="4"/>
      <c r="G102" s="4"/>
      <c r="H102" s="4"/>
    </row>
    <row r="103" spans="1:8" ht="12.75">
      <c r="A103" s="4" t="s">
        <v>129</v>
      </c>
      <c r="B103" s="4" t="s">
        <v>130</v>
      </c>
      <c r="C103" s="4" t="s">
        <v>9</v>
      </c>
      <c r="D103" s="4" t="s">
        <v>39</v>
      </c>
      <c r="E103" s="4">
        <v>533</v>
      </c>
      <c r="F103" s="4"/>
      <c r="G103" s="4"/>
      <c r="H103" s="4"/>
    </row>
    <row r="104" spans="1:8" ht="12.75">
      <c r="A104" s="4" t="s">
        <v>129</v>
      </c>
      <c r="B104" s="4" t="s">
        <v>131</v>
      </c>
      <c r="C104" s="4"/>
      <c r="D104" s="4"/>
      <c r="E104" s="4"/>
      <c r="F104" s="4">
        <v>1020</v>
      </c>
      <c r="G104" s="4"/>
      <c r="H104" s="4"/>
    </row>
    <row r="105" spans="1:8" ht="12.75">
      <c r="A105" s="6" t="s">
        <v>129</v>
      </c>
      <c r="B105" s="6"/>
      <c r="C105" s="6"/>
      <c r="D105" s="6"/>
      <c r="E105" s="6">
        <f>SUM(E102:E104)</f>
        <v>1066</v>
      </c>
      <c r="F105" s="6">
        <f>SUM(F102:F104)</f>
        <v>1020</v>
      </c>
      <c r="G105" s="6">
        <f>E105-F105</f>
        <v>46</v>
      </c>
      <c r="H105" s="4"/>
    </row>
    <row r="106" spans="1:8" ht="12.75">
      <c r="A106" s="4" t="s">
        <v>132</v>
      </c>
      <c r="B106" s="4" t="s">
        <v>72</v>
      </c>
      <c r="C106" s="4" t="s">
        <v>9</v>
      </c>
      <c r="D106" s="4" t="s">
        <v>133</v>
      </c>
      <c r="E106" s="4">
        <v>5103</v>
      </c>
      <c r="F106" s="4"/>
      <c r="G106" s="4"/>
      <c r="H106" s="4"/>
    </row>
    <row r="107" spans="1:8" ht="12.75">
      <c r="A107" s="4" t="s">
        <v>132</v>
      </c>
      <c r="B107" s="4" t="s">
        <v>134</v>
      </c>
      <c r="C107" s="4"/>
      <c r="D107" s="4"/>
      <c r="E107" s="4"/>
      <c r="F107" s="4">
        <v>5026</v>
      </c>
      <c r="G107" s="4"/>
      <c r="H107" s="4"/>
    </row>
    <row r="108" spans="1:8" ht="12.75">
      <c r="A108" s="6" t="s">
        <v>132</v>
      </c>
      <c r="B108" s="6"/>
      <c r="C108" s="6"/>
      <c r="D108" s="6"/>
      <c r="E108" s="6">
        <f>SUM(E106:E107)</f>
        <v>5103</v>
      </c>
      <c r="F108" s="6">
        <f>SUM(F106:F107)</f>
        <v>5026</v>
      </c>
      <c r="G108" s="6">
        <f>E108-F108</f>
        <v>77</v>
      </c>
      <c r="H108" s="4"/>
    </row>
    <row r="109" spans="1:8" ht="12.75">
      <c r="A109" s="4" t="s">
        <v>135</v>
      </c>
      <c r="B109" s="4" t="s">
        <v>42</v>
      </c>
      <c r="C109" s="4" t="s">
        <v>9</v>
      </c>
      <c r="D109" s="4" t="s">
        <v>69</v>
      </c>
      <c r="E109" s="4">
        <v>1905</v>
      </c>
      <c r="F109" s="4"/>
      <c r="G109" s="4"/>
      <c r="H109" s="4"/>
    </row>
    <row r="110" spans="1:8" ht="12.75">
      <c r="A110" s="4" t="s">
        <v>135</v>
      </c>
      <c r="B110" s="4" t="s">
        <v>136</v>
      </c>
      <c r="C110" s="4" t="s">
        <v>9</v>
      </c>
      <c r="D110" s="4" t="s">
        <v>14</v>
      </c>
      <c r="E110" s="4">
        <v>1745</v>
      </c>
      <c r="F110" s="4"/>
      <c r="G110" s="4"/>
      <c r="H110" s="4"/>
    </row>
    <row r="111" spans="1:8" ht="12.75">
      <c r="A111" s="4" t="s">
        <v>135</v>
      </c>
      <c r="B111" s="4" t="s">
        <v>137</v>
      </c>
      <c r="C111" s="4"/>
      <c r="D111" s="4"/>
      <c r="E111" s="4"/>
      <c r="F111" s="4">
        <v>3583</v>
      </c>
      <c r="G111" s="4"/>
      <c r="H111" s="4"/>
    </row>
    <row r="112" spans="1:8" ht="12.75">
      <c r="A112" s="6" t="s">
        <v>135</v>
      </c>
      <c r="B112" s="6"/>
      <c r="C112" s="6"/>
      <c r="D112" s="6"/>
      <c r="E112" s="6">
        <f>SUM(E109:E111)</f>
        <v>3650</v>
      </c>
      <c r="F112" s="6">
        <f>SUM(F109:F111)</f>
        <v>3583</v>
      </c>
      <c r="G112" s="6">
        <f>E112-F112</f>
        <v>67</v>
      </c>
      <c r="H112" s="4"/>
    </row>
    <row r="113" spans="1:8" ht="12.75">
      <c r="A113" s="4" t="s">
        <v>138</v>
      </c>
      <c r="B113" s="4" t="s">
        <v>139</v>
      </c>
      <c r="C113" s="4" t="s">
        <v>9</v>
      </c>
      <c r="D113" s="4" t="s">
        <v>140</v>
      </c>
      <c r="E113" s="4">
        <v>907</v>
      </c>
      <c r="F113" s="4"/>
      <c r="G113" s="4"/>
      <c r="H113" s="4"/>
    </row>
    <row r="114" spans="1:8" ht="12.75">
      <c r="A114" s="4" t="s">
        <v>138</v>
      </c>
      <c r="B114" s="4" t="s">
        <v>19</v>
      </c>
      <c r="C114" s="4" t="s">
        <v>9</v>
      </c>
      <c r="D114" s="4" t="s">
        <v>141</v>
      </c>
      <c r="E114" s="4">
        <v>4083</v>
      </c>
      <c r="F114" s="4"/>
      <c r="G114" s="4"/>
      <c r="H114" s="4"/>
    </row>
    <row r="115" spans="1:8" ht="12.75">
      <c r="A115" s="4" t="s">
        <v>138</v>
      </c>
      <c r="B115" s="4" t="s">
        <v>142</v>
      </c>
      <c r="C115" s="4"/>
      <c r="D115" s="4"/>
      <c r="E115" s="4"/>
      <c r="F115" s="4">
        <v>4027</v>
      </c>
      <c r="G115" s="4"/>
      <c r="H115" s="4"/>
    </row>
    <row r="116" spans="1:8" ht="12.75">
      <c r="A116" s="4" t="s">
        <v>138</v>
      </c>
      <c r="B116" s="4" t="s">
        <v>143</v>
      </c>
      <c r="C116" s="4"/>
      <c r="D116" s="4"/>
      <c r="E116" s="4"/>
      <c r="F116" s="4">
        <v>893</v>
      </c>
      <c r="G116" s="4"/>
      <c r="H116" s="4"/>
    </row>
    <row r="117" spans="1:8" ht="12.75">
      <c r="A117" s="6" t="s">
        <v>138</v>
      </c>
      <c r="B117" s="6"/>
      <c r="C117" s="6"/>
      <c r="D117" s="6"/>
      <c r="E117" s="6">
        <f>SUM(E113:E116)</f>
        <v>4990</v>
      </c>
      <c r="F117" s="6">
        <f>SUM(F113:F116)</f>
        <v>4920</v>
      </c>
      <c r="G117" s="6">
        <f>E117-F117</f>
        <v>70</v>
      </c>
      <c r="H117" s="4"/>
    </row>
    <row r="118" spans="1:8" ht="12.75">
      <c r="A118" s="4" t="s">
        <v>144</v>
      </c>
      <c r="B118" s="4" t="s">
        <v>145</v>
      </c>
      <c r="C118" s="4" t="s">
        <v>9</v>
      </c>
      <c r="D118" s="4" t="s">
        <v>146</v>
      </c>
      <c r="E118" s="4">
        <v>1156</v>
      </c>
      <c r="F118" s="4"/>
      <c r="G118" s="4"/>
      <c r="H118" s="4"/>
    </row>
    <row r="119" spans="1:8" ht="12.75">
      <c r="A119" s="4" t="s">
        <v>144</v>
      </c>
      <c r="B119" s="4" t="s">
        <v>147</v>
      </c>
      <c r="C119" s="4"/>
      <c r="D119" s="4"/>
      <c r="E119" s="4"/>
      <c r="F119" s="4">
        <v>1133</v>
      </c>
      <c r="G119" s="4"/>
      <c r="H119" s="4"/>
    </row>
    <row r="120" spans="1:8" ht="12.75">
      <c r="A120" s="6" t="s">
        <v>144</v>
      </c>
      <c r="B120" s="6"/>
      <c r="C120" s="6"/>
      <c r="D120" s="6"/>
      <c r="E120" s="6">
        <f>SUM(E118:E119)</f>
        <v>1156</v>
      </c>
      <c r="F120" s="6">
        <f>SUM(F118:F119)</f>
        <v>1133</v>
      </c>
      <c r="G120" s="6">
        <f>E120-F120</f>
        <v>23</v>
      </c>
      <c r="H120" s="4"/>
    </row>
    <row r="121" spans="1:8" ht="12.75">
      <c r="A121" s="4" t="s">
        <v>148</v>
      </c>
      <c r="B121" s="4" t="s">
        <v>149</v>
      </c>
      <c r="C121" s="4" t="s">
        <v>9</v>
      </c>
      <c r="D121" s="4" t="s">
        <v>150</v>
      </c>
      <c r="E121" s="4">
        <v>746</v>
      </c>
      <c r="F121" s="4"/>
      <c r="G121" s="4"/>
      <c r="H121" s="4"/>
    </row>
    <row r="122" spans="1:8" ht="12.75">
      <c r="A122" s="4" t="s">
        <v>148</v>
      </c>
      <c r="B122" s="4" t="s">
        <v>151</v>
      </c>
      <c r="C122" s="4"/>
      <c r="D122" s="4"/>
      <c r="E122" s="4"/>
      <c r="F122" s="4">
        <v>714</v>
      </c>
      <c r="G122" s="4"/>
      <c r="H122" s="4"/>
    </row>
    <row r="123" spans="1:8" ht="12.75">
      <c r="A123" s="6" t="s">
        <v>148</v>
      </c>
      <c r="B123" s="6"/>
      <c r="C123" s="6"/>
      <c r="D123" s="6"/>
      <c r="E123" s="6">
        <f>SUM(E121:E122)</f>
        <v>746</v>
      </c>
      <c r="F123" s="6">
        <f>SUM(F121:F122)</f>
        <v>714</v>
      </c>
      <c r="G123" s="6">
        <f>E123-F123</f>
        <v>32</v>
      </c>
      <c r="H123" s="4"/>
    </row>
    <row r="124" spans="1:8" ht="12.75">
      <c r="A124" s="4" t="s">
        <v>152</v>
      </c>
      <c r="B124" s="4" t="s">
        <v>81</v>
      </c>
      <c r="C124" s="4" t="s">
        <v>9</v>
      </c>
      <c r="D124" s="4" t="s">
        <v>153</v>
      </c>
      <c r="E124" s="4">
        <v>746</v>
      </c>
      <c r="F124" s="4"/>
      <c r="G124" s="4"/>
      <c r="H124" s="4"/>
    </row>
    <row r="125" spans="1:8" ht="12.75">
      <c r="A125" s="4" t="s">
        <v>152</v>
      </c>
      <c r="B125" s="4" t="s">
        <v>154</v>
      </c>
      <c r="C125" s="4"/>
      <c r="D125" s="4"/>
      <c r="E125" s="4"/>
      <c r="F125" s="4">
        <v>728</v>
      </c>
      <c r="G125" s="4"/>
      <c r="H125" s="4"/>
    </row>
    <row r="126" spans="1:8" ht="12.75">
      <c r="A126" s="6" t="s">
        <v>152</v>
      </c>
      <c r="B126" s="6"/>
      <c r="C126" s="6"/>
      <c r="D126" s="6"/>
      <c r="E126" s="6">
        <f>SUM(E124:E125)</f>
        <v>746</v>
      </c>
      <c r="F126" s="6">
        <f>SUM(F124:F125)</f>
        <v>728</v>
      </c>
      <c r="G126" s="6">
        <f>E126-F126</f>
        <v>18</v>
      </c>
      <c r="H126" s="4"/>
    </row>
    <row r="127" spans="1:8" ht="12.75">
      <c r="A127" s="4" t="s">
        <v>155</v>
      </c>
      <c r="B127" s="4" t="s">
        <v>156</v>
      </c>
      <c r="C127" s="4" t="s">
        <v>9</v>
      </c>
      <c r="D127" s="4" t="s">
        <v>157</v>
      </c>
      <c r="E127" s="4">
        <v>2320</v>
      </c>
      <c r="F127" s="4"/>
      <c r="G127" s="4"/>
      <c r="H127" s="4"/>
    </row>
    <row r="128" spans="1:8" ht="12.75">
      <c r="A128" s="4" t="s">
        <v>155</v>
      </c>
      <c r="B128" s="4" t="s">
        <v>38</v>
      </c>
      <c r="C128" s="4" t="s">
        <v>9</v>
      </c>
      <c r="D128" s="4" t="s">
        <v>158</v>
      </c>
      <c r="E128" s="4">
        <v>426</v>
      </c>
      <c r="F128" s="4"/>
      <c r="G128" s="4"/>
      <c r="H128" s="4"/>
    </row>
    <row r="129" spans="1:8" ht="12.75">
      <c r="A129" s="4" t="s">
        <v>155</v>
      </c>
      <c r="B129" s="4" t="s">
        <v>97</v>
      </c>
      <c r="C129" s="4" t="s">
        <v>9</v>
      </c>
      <c r="D129" s="4" t="s">
        <v>159</v>
      </c>
      <c r="E129" s="4">
        <v>2302</v>
      </c>
      <c r="F129" s="4"/>
      <c r="G129" s="4"/>
      <c r="H129" s="4"/>
    </row>
    <row r="130" spans="1:8" ht="12.75">
      <c r="A130" s="4" t="s">
        <v>155</v>
      </c>
      <c r="B130" s="4" t="s">
        <v>160</v>
      </c>
      <c r="C130" s="4" t="s">
        <v>9</v>
      </c>
      <c r="D130" s="4" t="s">
        <v>39</v>
      </c>
      <c r="E130" s="4">
        <v>533</v>
      </c>
      <c r="F130" s="4"/>
      <c r="G130" s="4"/>
      <c r="H130" s="4"/>
    </row>
    <row r="131" spans="1:8" ht="12.75">
      <c r="A131" s="4" t="s">
        <v>155</v>
      </c>
      <c r="B131" s="4" t="s">
        <v>161</v>
      </c>
      <c r="C131" s="4"/>
      <c r="D131" s="4"/>
      <c r="E131" s="4"/>
      <c r="F131" s="4">
        <v>5470</v>
      </c>
      <c r="G131" s="4"/>
      <c r="H131" s="4"/>
    </row>
    <row r="132" spans="1:8" ht="12.75">
      <c r="A132" s="6" t="s">
        <v>155</v>
      </c>
      <c r="B132" s="6"/>
      <c r="C132" s="6"/>
      <c r="D132" s="6"/>
      <c r="E132" s="6">
        <f>SUM(E127:E131)</f>
        <v>5581</v>
      </c>
      <c r="F132" s="6">
        <f>SUM(F127:F131)</f>
        <v>5470</v>
      </c>
      <c r="G132" s="6">
        <f>E132-F132</f>
        <v>111</v>
      </c>
      <c r="H132" s="4"/>
    </row>
    <row r="133" spans="1:8" ht="12.75">
      <c r="A133" s="4" t="s">
        <v>162</v>
      </c>
      <c r="B133" s="4" t="s">
        <v>119</v>
      </c>
      <c r="C133" s="4" t="s">
        <v>9</v>
      </c>
      <c r="D133" s="4" t="s">
        <v>73</v>
      </c>
      <c r="E133" s="4">
        <v>1392</v>
      </c>
      <c r="F133" s="4"/>
      <c r="G133" s="4"/>
      <c r="H133" s="4"/>
    </row>
    <row r="134" spans="1:8" ht="12.75">
      <c r="A134" s="4" t="s">
        <v>162</v>
      </c>
      <c r="B134" s="4" t="s">
        <v>163</v>
      </c>
      <c r="C134" s="4"/>
      <c r="D134" s="4"/>
      <c r="E134" s="4"/>
      <c r="F134" s="4">
        <v>1371</v>
      </c>
      <c r="G134" s="4"/>
      <c r="H134" s="4"/>
    </row>
    <row r="135" spans="1:8" ht="12.75">
      <c r="A135" s="6" t="s">
        <v>162</v>
      </c>
      <c r="B135" s="6"/>
      <c r="C135" s="6"/>
      <c r="D135" s="6"/>
      <c r="E135" s="6">
        <f>SUM(E133:E134)</f>
        <v>1392</v>
      </c>
      <c r="F135" s="6">
        <f>SUM(F133:F134)</f>
        <v>1371</v>
      </c>
      <c r="G135" s="6">
        <f>E135-F135</f>
        <v>21</v>
      </c>
      <c r="H135" s="4"/>
    </row>
    <row r="136" spans="1:8" ht="12.75">
      <c r="A136" s="4" t="s">
        <v>164</v>
      </c>
      <c r="B136" s="4" t="s">
        <v>165</v>
      </c>
      <c r="C136" s="4" t="s">
        <v>9</v>
      </c>
      <c r="D136" s="4" t="s">
        <v>26</v>
      </c>
      <c r="E136" s="4">
        <v>639</v>
      </c>
      <c r="F136" s="4"/>
      <c r="G136" s="4"/>
      <c r="H136" s="4"/>
    </row>
    <row r="137" spans="1:8" ht="12.75">
      <c r="A137" s="4" t="s">
        <v>164</v>
      </c>
      <c r="B137" s="4" t="s">
        <v>166</v>
      </c>
      <c r="C137" s="4" t="s">
        <v>9</v>
      </c>
      <c r="D137" s="4" t="s">
        <v>167</v>
      </c>
      <c r="E137" s="4">
        <v>852</v>
      </c>
      <c r="F137" s="4"/>
      <c r="G137" s="4"/>
      <c r="H137" s="4"/>
    </row>
    <row r="138" spans="1:8" ht="12.75">
      <c r="A138" s="4" t="s">
        <v>164</v>
      </c>
      <c r="B138" s="4" t="s">
        <v>168</v>
      </c>
      <c r="C138" s="4" t="s">
        <v>9</v>
      </c>
      <c r="D138" s="4" t="s">
        <v>169</v>
      </c>
      <c r="E138" s="4">
        <v>1385</v>
      </c>
      <c r="F138" s="4"/>
      <c r="G138" s="4"/>
      <c r="H138" s="4"/>
    </row>
    <row r="139" spans="1:8" ht="12.75">
      <c r="A139" s="4" t="s">
        <v>164</v>
      </c>
      <c r="B139" s="4" t="s">
        <v>170</v>
      </c>
      <c r="C139" s="4" t="s">
        <v>9</v>
      </c>
      <c r="D139" s="4" t="s">
        <v>171</v>
      </c>
      <c r="E139" s="4">
        <v>2667</v>
      </c>
      <c r="F139" s="4"/>
      <c r="G139" s="4"/>
      <c r="H139" s="4"/>
    </row>
    <row r="140" spans="1:8" ht="12.75">
      <c r="A140" s="4" t="s">
        <v>164</v>
      </c>
      <c r="B140" s="4" t="s">
        <v>172</v>
      </c>
      <c r="C140" s="4"/>
      <c r="D140" s="4"/>
      <c r="E140" s="4"/>
      <c r="F140" s="4">
        <v>5372</v>
      </c>
      <c r="G140" s="4"/>
      <c r="H140" s="4"/>
    </row>
    <row r="141" spans="1:8" ht="12.75">
      <c r="A141" s="6" t="s">
        <v>164</v>
      </c>
      <c r="B141" s="6"/>
      <c r="C141" s="6"/>
      <c r="D141" s="6"/>
      <c r="E141" s="6">
        <f>SUM(E136:E140)</f>
        <v>5543</v>
      </c>
      <c r="F141" s="6">
        <f>SUM(F136:F140)</f>
        <v>5372</v>
      </c>
      <c r="G141" s="6">
        <f>E141-F141</f>
        <v>171</v>
      </c>
      <c r="H141" s="4"/>
    </row>
    <row r="142" spans="1:8" ht="12.75">
      <c r="A142" s="4" t="s">
        <v>173</v>
      </c>
      <c r="B142" s="4" t="s">
        <v>13</v>
      </c>
      <c r="C142" s="4" t="s">
        <v>9</v>
      </c>
      <c r="D142" s="4" t="s">
        <v>10</v>
      </c>
      <c r="E142" s="4">
        <v>1495</v>
      </c>
      <c r="F142" s="4"/>
      <c r="G142" s="4"/>
      <c r="H142" s="4"/>
    </row>
    <row r="143" spans="1:8" ht="12.75">
      <c r="A143" s="4" t="s">
        <v>173</v>
      </c>
      <c r="B143" s="4" t="s">
        <v>174</v>
      </c>
      <c r="C143" s="4"/>
      <c r="D143" s="4"/>
      <c r="E143" s="4"/>
      <c r="F143" s="4">
        <v>1468</v>
      </c>
      <c r="G143" s="4"/>
      <c r="H143" s="4"/>
    </row>
    <row r="144" spans="1:8" ht="12.75">
      <c r="A144" s="6" t="s">
        <v>173</v>
      </c>
      <c r="B144" s="6"/>
      <c r="C144" s="6"/>
      <c r="D144" s="6"/>
      <c r="E144" s="6">
        <f>SUM(E142:E143)</f>
        <v>1495</v>
      </c>
      <c r="F144" s="6">
        <f>SUM(F142:F143)</f>
        <v>1468</v>
      </c>
      <c r="G144" s="6">
        <f>E144-F144</f>
        <v>27</v>
      </c>
      <c r="H144" s="4"/>
    </row>
    <row r="145" spans="1:8" ht="12.75">
      <c r="A145" s="4" t="s">
        <v>175</v>
      </c>
      <c r="B145" s="4" t="s">
        <v>13</v>
      </c>
      <c r="C145" s="4" t="s">
        <v>9</v>
      </c>
      <c r="D145" s="4" t="s">
        <v>54</v>
      </c>
      <c r="E145" s="4">
        <v>1247</v>
      </c>
      <c r="F145" s="4"/>
      <c r="G145" s="4"/>
      <c r="H145" s="4"/>
    </row>
    <row r="146" spans="1:8" ht="12.75">
      <c r="A146" s="4" t="s">
        <v>175</v>
      </c>
      <c r="B146" s="4" t="s">
        <v>176</v>
      </c>
      <c r="C146" s="4"/>
      <c r="D146" s="4"/>
      <c r="E146" s="4"/>
      <c r="F146" s="4">
        <v>1224</v>
      </c>
      <c r="G146" s="4"/>
      <c r="H146" s="4"/>
    </row>
    <row r="147" spans="1:8" ht="12.75">
      <c r="A147" s="6" t="s">
        <v>175</v>
      </c>
      <c r="B147" s="6"/>
      <c r="C147" s="6"/>
      <c r="D147" s="6"/>
      <c r="E147" s="6">
        <f>SUM(E145:E146)</f>
        <v>1247</v>
      </c>
      <c r="F147" s="6">
        <f>SUM(F145:F146)</f>
        <v>1224</v>
      </c>
      <c r="G147" s="6">
        <f>E147-F147</f>
        <v>23</v>
      </c>
      <c r="H147" s="4"/>
    </row>
    <row r="148" spans="1:8" ht="12.75">
      <c r="A148" s="4" t="s">
        <v>177</v>
      </c>
      <c r="B148" s="4" t="s">
        <v>178</v>
      </c>
      <c r="C148" s="4" t="s">
        <v>9</v>
      </c>
      <c r="D148" s="4" t="s">
        <v>43</v>
      </c>
      <c r="E148" s="4">
        <v>1524</v>
      </c>
      <c r="F148" s="4"/>
      <c r="G148" s="4"/>
      <c r="H148" s="4"/>
    </row>
    <row r="149" spans="1:8" ht="12.75">
      <c r="A149" s="4" t="s">
        <v>177</v>
      </c>
      <c r="B149" s="4" t="s">
        <v>136</v>
      </c>
      <c r="C149" s="4" t="s">
        <v>9</v>
      </c>
      <c r="D149" s="4" t="s">
        <v>179</v>
      </c>
      <c r="E149" s="4">
        <v>3240</v>
      </c>
      <c r="F149" s="4"/>
      <c r="G149" s="4"/>
      <c r="H149" s="4"/>
    </row>
    <row r="150" spans="1:8" ht="12.75">
      <c r="A150" s="4" t="s">
        <v>177</v>
      </c>
      <c r="B150" s="4" t="s">
        <v>180</v>
      </c>
      <c r="C150" s="4"/>
      <c r="D150" s="4"/>
      <c r="E150" s="4"/>
      <c r="F150" s="4">
        <v>4677</v>
      </c>
      <c r="G150" s="4"/>
      <c r="H150" s="4"/>
    </row>
    <row r="151" spans="1:8" ht="12.75">
      <c r="A151" s="6" t="s">
        <v>177</v>
      </c>
      <c r="B151" s="6"/>
      <c r="C151" s="6"/>
      <c r="D151" s="6"/>
      <c r="E151" s="6">
        <f>SUM(E148:E150)</f>
        <v>4764</v>
      </c>
      <c r="F151" s="6">
        <f>SUM(F148:F150)</f>
        <v>4677</v>
      </c>
      <c r="G151" s="6">
        <f>E151-F151</f>
        <v>87</v>
      </c>
      <c r="H151" s="4"/>
    </row>
    <row r="152" spans="1:8" ht="12.75">
      <c r="A152" s="4" t="s">
        <v>181</v>
      </c>
      <c r="B152" s="4" t="s">
        <v>119</v>
      </c>
      <c r="C152" s="4" t="s">
        <v>9</v>
      </c>
      <c r="D152" s="4" t="s">
        <v>47</v>
      </c>
      <c r="E152" s="4">
        <v>928</v>
      </c>
      <c r="F152" s="4"/>
      <c r="G152" s="4"/>
      <c r="H152" s="4"/>
    </row>
    <row r="153" spans="1:8" ht="12.75">
      <c r="A153" s="4" t="s">
        <v>181</v>
      </c>
      <c r="B153" s="4" t="s">
        <v>182</v>
      </c>
      <c r="C153" s="4" t="s">
        <v>9</v>
      </c>
      <c r="D153" s="4" t="s">
        <v>183</v>
      </c>
      <c r="E153" s="4">
        <v>2266</v>
      </c>
      <c r="F153" s="4"/>
      <c r="G153" s="4"/>
      <c r="H153" s="4"/>
    </row>
    <row r="154" spans="1:8" ht="12.75">
      <c r="A154" s="4" t="s">
        <v>181</v>
      </c>
      <c r="B154" s="4" t="s">
        <v>184</v>
      </c>
      <c r="C154" s="4"/>
      <c r="D154" s="4"/>
      <c r="E154" s="4"/>
      <c r="F154" s="4">
        <v>3145</v>
      </c>
      <c r="G154" s="4"/>
      <c r="H154" s="4"/>
    </row>
    <row r="155" spans="1:8" ht="12.75">
      <c r="A155" s="6" t="s">
        <v>181</v>
      </c>
      <c r="B155" s="6"/>
      <c r="C155" s="6"/>
      <c r="D155" s="6"/>
      <c r="E155" s="6">
        <f>SUM(E152:E154)</f>
        <v>3194</v>
      </c>
      <c r="F155" s="6">
        <f>SUM(F152:F154)</f>
        <v>3145</v>
      </c>
      <c r="G155" s="6">
        <f>E155-F155</f>
        <v>49</v>
      </c>
      <c r="H155" s="4"/>
    </row>
    <row r="156" spans="1:8" ht="12.75">
      <c r="A156" s="4" t="s">
        <v>185</v>
      </c>
      <c r="B156" s="4" t="s">
        <v>97</v>
      </c>
      <c r="C156" s="4" t="s">
        <v>9</v>
      </c>
      <c r="D156" s="4" t="s">
        <v>186</v>
      </c>
      <c r="E156" s="4">
        <v>4143</v>
      </c>
      <c r="F156" s="4"/>
      <c r="G156" s="4"/>
      <c r="H156" s="4"/>
    </row>
    <row r="157" spans="1:8" ht="12.75">
      <c r="A157" s="4" t="s">
        <v>185</v>
      </c>
      <c r="B157" s="4" t="s">
        <v>23</v>
      </c>
      <c r="C157" s="4" t="s">
        <v>9</v>
      </c>
      <c r="D157" s="4" t="s">
        <v>26</v>
      </c>
      <c r="E157" s="4">
        <v>639</v>
      </c>
      <c r="F157" s="4"/>
      <c r="G157" s="4"/>
      <c r="H157" s="4"/>
    </row>
    <row r="158" spans="1:8" ht="12.75">
      <c r="A158" s="4" t="s">
        <v>185</v>
      </c>
      <c r="B158" s="4" t="s">
        <v>187</v>
      </c>
      <c r="C158" s="4"/>
      <c r="D158" s="4"/>
      <c r="E158" s="4"/>
      <c r="F158" s="4">
        <v>4080</v>
      </c>
      <c r="G158" s="4"/>
      <c r="H158" s="4"/>
    </row>
    <row r="159" spans="1:8" ht="12.75">
      <c r="A159" s="4" t="s">
        <v>185</v>
      </c>
      <c r="B159" s="4" t="s">
        <v>188</v>
      </c>
      <c r="C159" s="4"/>
      <c r="D159" s="4"/>
      <c r="E159" s="4"/>
      <c r="F159" s="4">
        <v>615</v>
      </c>
      <c r="G159" s="4"/>
      <c r="H159" s="4"/>
    </row>
    <row r="160" spans="1:8" ht="12.75">
      <c r="A160" s="6" t="s">
        <v>185</v>
      </c>
      <c r="B160" s="6"/>
      <c r="C160" s="6"/>
      <c r="D160" s="6"/>
      <c r="E160" s="6">
        <f>SUM(E156:E159)</f>
        <v>4782</v>
      </c>
      <c r="F160" s="6">
        <f>SUM(F156:F159)</f>
        <v>4695</v>
      </c>
      <c r="G160" s="6">
        <f>E160-F160</f>
        <v>87</v>
      </c>
      <c r="H160" s="4"/>
    </row>
    <row r="161" spans="1:8" ht="12.75">
      <c r="A161" s="4" t="s">
        <v>189</v>
      </c>
      <c r="B161" s="4" t="s">
        <v>190</v>
      </c>
      <c r="C161" s="4" t="s">
        <v>9</v>
      </c>
      <c r="D161" s="4" t="s">
        <v>191</v>
      </c>
      <c r="E161" s="4">
        <v>1480</v>
      </c>
      <c r="F161" s="4"/>
      <c r="G161" s="4"/>
      <c r="H161" s="4"/>
    </row>
    <row r="162" spans="1:8" ht="12.75">
      <c r="A162" s="4" t="s">
        <v>189</v>
      </c>
      <c r="B162" s="4" t="s">
        <v>192</v>
      </c>
      <c r="C162" s="4" t="s">
        <v>9</v>
      </c>
      <c r="D162" s="4" t="s">
        <v>193</v>
      </c>
      <c r="E162" s="4">
        <v>1505</v>
      </c>
      <c r="F162" s="4"/>
      <c r="G162" s="4"/>
      <c r="H162" s="4"/>
    </row>
    <row r="163" spans="1:8" ht="12.75">
      <c r="A163" s="4" t="s">
        <v>189</v>
      </c>
      <c r="B163" s="4" t="s">
        <v>194</v>
      </c>
      <c r="C163" s="4"/>
      <c r="D163" s="4"/>
      <c r="E163" s="4"/>
      <c r="F163" s="4">
        <v>2949</v>
      </c>
      <c r="G163" s="4"/>
      <c r="H163" s="4"/>
    </row>
    <row r="164" spans="1:8" ht="12.75">
      <c r="A164" s="6" t="s">
        <v>189</v>
      </c>
      <c r="B164" s="6"/>
      <c r="C164" s="6"/>
      <c r="D164" s="6"/>
      <c r="E164" s="6">
        <f>SUM(E161:E163)</f>
        <v>2985</v>
      </c>
      <c r="F164" s="6">
        <f>SUM(F161:F163)</f>
        <v>2949</v>
      </c>
      <c r="G164" s="6">
        <f>E164-F164</f>
        <v>36</v>
      </c>
      <c r="H164" s="4"/>
    </row>
    <row r="165" spans="1:8" ht="12.75">
      <c r="A165" s="4" t="s">
        <v>195</v>
      </c>
      <c r="B165" s="4" t="s">
        <v>149</v>
      </c>
      <c r="C165" s="4" t="s">
        <v>9</v>
      </c>
      <c r="D165" s="4" t="s">
        <v>196</v>
      </c>
      <c r="E165" s="4">
        <v>661</v>
      </c>
      <c r="F165" s="4"/>
      <c r="G165" s="4"/>
      <c r="H165" s="4"/>
    </row>
    <row r="166" spans="1:8" ht="12.75">
      <c r="A166" s="4" t="s">
        <v>195</v>
      </c>
      <c r="B166" s="4" t="s">
        <v>197</v>
      </c>
      <c r="C166" s="4"/>
      <c r="D166" s="4"/>
      <c r="E166" s="4"/>
      <c r="F166" s="4">
        <v>633</v>
      </c>
      <c r="G166" s="4"/>
      <c r="H166" s="4"/>
    </row>
    <row r="167" spans="1:8" ht="12.75">
      <c r="A167" s="6" t="s">
        <v>195</v>
      </c>
      <c r="B167" s="6"/>
      <c r="C167" s="6"/>
      <c r="D167" s="6"/>
      <c r="E167" s="6">
        <f>SUM(E165:E166)</f>
        <v>661</v>
      </c>
      <c r="F167" s="6">
        <f>SUM(F165:F166)</f>
        <v>633</v>
      </c>
      <c r="G167" s="6">
        <f>E167-F167</f>
        <v>28</v>
      </c>
      <c r="H167" s="4"/>
    </row>
    <row r="168" spans="1:8" ht="12.75">
      <c r="A168" s="4" t="s">
        <v>198</v>
      </c>
      <c r="B168" s="4" t="s">
        <v>199</v>
      </c>
      <c r="C168" s="4" t="s">
        <v>9</v>
      </c>
      <c r="D168" s="4" t="s">
        <v>200</v>
      </c>
      <c r="E168" s="4">
        <v>1190</v>
      </c>
      <c r="F168" s="4"/>
      <c r="G168" s="4"/>
      <c r="H168" s="4"/>
    </row>
    <row r="169" spans="1:8" ht="12.75">
      <c r="A169" s="4" t="s">
        <v>198</v>
      </c>
      <c r="B169" s="4" t="s">
        <v>201</v>
      </c>
      <c r="C169" s="4" t="s">
        <v>9</v>
      </c>
      <c r="D169" s="4" t="s">
        <v>202</v>
      </c>
      <c r="E169" s="4">
        <v>5143</v>
      </c>
      <c r="F169" s="4"/>
      <c r="G169" s="4"/>
      <c r="H169" s="4"/>
    </row>
    <row r="170" spans="1:8" ht="12.75">
      <c r="A170" s="4" t="s">
        <v>198</v>
      </c>
      <c r="B170" s="4" t="s">
        <v>203</v>
      </c>
      <c r="C170" s="4"/>
      <c r="D170" s="4"/>
      <c r="E170" s="4"/>
      <c r="F170" s="4">
        <v>1143</v>
      </c>
      <c r="G170" s="4"/>
      <c r="H170" s="4"/>
    </row>
    <row r="171" spans="1:8" ht="12.75">
      <c r="A171" s="4" t="s">
        <v>198</v>
      </c>
      <c r="B171" s="4" t="s">
        <v>204</v>
      </c>
      <c r="C171" s="4"/>
      <c r="D171" s="4"/>
      <c r="E171" s="4"/>
      <c r="F171" s="4">
        <v>5041</v>
      </c>
      <c r="G171" s="4"/>
      <c r="H171" s="4"/>
    </row>
    <row r="172" spans="1:8" ht="12.75">
      <c r="A172" s="6" t="s">
        <v>198</v>
      </c>
      <c r="B172" s="6"/>
      <c r="C172" s="6"/>
      <c r="D172" s="6"/>
      <c r="E172" s="6">
        <f>SUM(E168:E171)</f>
        <v>6333</v>
      </c>
      <c r="F172" s="6">
        <f>SUM(F168:F171)</f>
        <v>6184</v>
      </c>
      <c r="G172" s="6">
        <f>E172-F172</f>
        <v>149</v>
      </c>
      <c r="H172" s="4"/>
    </row>
    <row r="173" spans="1:8" ht="12.75">
      <c r="A173" s="4" t="s">
        <v>205</v>
      </c>
      <c r="B173" s="4" t="s">
        <v>178</v>
      </c>
      <c r="C173" s="4" t="s">
        <v>9</v>
      </c>
      <c r="D173" s="4" t="s">
        <v>69</v>
      </c>
      <c r="E173" s="4">
        <v>1905</v>
      </c>
      <c r="F173" s="4"/>
      <c r="G173" s="4"/>
      <c r="H173" s="4"/>
    </row>
    <row r="174" spans="1:8" ht="12.75">
      <c r="A174" s="4" t="s">
        <v>205</v>
      </c>
      <c r="B174" s="4" t="s">
        <v>13</v>
      </c>
      <c r="C174" s="4" t="s">
        <v>9</v>
      </c>
      <c r="D174" s="4" t="s">
        <v>10</v>
      </c>
      <c r="E174" s="4">
        <v>1495</v>
      </c>
      <c r="F174" s="4"/>
      <c r="G174" s="4"/>
      <c r="H174" s="4"/>
    </row>
    <row r="175" spans="1:8" ht="12.75">
      <c r="A175" s="4" t="s">
        <v>205</v>
      </c>
      <c r="B175" s="4" t="s">
        <v>206</v>
      </c>
      <c r="C175" s="4"/>
      <c r="D175" s="4"/>
      <c r="E175" s="4"/>
      <c r="F175" s="4">
        <v>3338</v>
      </c>
      <c r="G175" s="4"/>
      <c r="H175" s="4"/>
    </row>
    <row r="176" spans="1:8" ht="12.75">
      <c r="A176" s="6" t="s">
        <v>205</v>
      </c>
      <c r="B176" s="6"/>
      <c r="C176" s="6"/>
      <c r="D176" s="6"/>
      <c r="E176" s="6">
        <f>SUM(E173:E175)</f>
        <v>3400</v>
      </c>
      <c r="F176" s="6">
        <f>SUM(F173:F175)</f>
        <v>3338</v>
      </c>
      <c r="G176" s="6">
        <f>E176-F176</f>
        <v>62</v>
      </c>
      <c r="H176" s="4"/>
    </row>
    <row r="177" spans="1:8" ht="12.75">
      <c r="A177" s="4" t="s">
        <v>207</v>
      </c>
      <c r="B177" s="4" t="s">
        <v>119</v>
      </c>
      <c r="C177" s="4" t="s">
        <v>208</v>
      </c>
      <c r="D177" s="4" t="s">
        <v>209</v>
      </c>
      <c r="E177" s="4">
        <v>464</v>
      </c>
      <c r="F177" s="4"/>
      <c r="G177" s="4"/>
      <c r="H177" s="4"/>
    </row>
    <row r="178" spans="1:8" ht="12.75">
      <c r="A178" s="4" t="s">
        <v>207</v>
      </c>
      <c r="B178" s="4" t="s">
        <v>210</v>
      </c>
      <c r="C178" s="4" t="s">
        <v>211</v>
      </c>
      <c r="D178" s="4" t="s">
        <v>212</v>
      </c>
      <c r="E178" s="4">
        <v>933</v>
      </c>
      <c r="F178" s="4"/>
      <c r="G178" s="4"/>
      <c r="H178" s="4"/>
    </row>
    <row r="179" spans="1:8" ht="12.75">
      <c r="A179" s="6" t="s">
        <v>207</v>
      </c>
      <c r="B179" s="6"/>
      <c r="C179" s="6"/>
      <c r="D179" s="6"/>
      <c r="E179" s="6">
        <f>SUM(E177:E178)</f>
        <v>1397</v>
      </c>
      <c r="F179" s="6">
        <f>SUM(F177:F178)</f>
        <v>0</v>
      </c>
      <c r="G179" s="6">
        <f>E179-F179</f>
        <v>1397</v>
      </c>
      <c r="H179" s="4"/>
    </row>
    <row r="180" spans="1:8" ht="12.75">
      <c r="A180" s="4" t="s">
        <v>213</v>
      </c>
      <c r="B180" s="4" t="s">
        <v>214</v>
      </c>
      <c r="C180" s="4" t="s">
        <v>9</v>
      </c>
      <c r="D180" s="4" t="s">
        <v>78</v>
      </c>
      <c r="E180" s="4">
        <v>573</v>
      </c>
      <c r="F180" s="4"/>
      <c r="G180" s="4"/>
      <c r="H180" s="4"/>
    </row>
    <row r="181" spans="1:8" ht="12.75">
      <c r="A181" s="4" t="s">
        <v>213</v>
      </c>
      <c r="B181" s="4" t="s">
        <v>215</v>
      </c>
      <c r="C181" s="4"/>
      <c r="D181" s="4"/>
      <c r="E181" s="4"/>
      <c r="F181" s="4">
        <v>558</v>
      </c>
      <c r="G181" s="4"/>
      <c r="H181" s="4"/>
    </row>
    <row r="182" spans="1:8" ht="12.75">
      <c r="A182" s="6" t="s">
        <v>213</v>
      </c>
      <c r="B182" s="6"/>
      <c r="C182" s="6"/>
      <c r="D182" s="6"/>
      <c r="E182" s="6">
        <f>SUM(E180:E181)</f>
        <v>573</v>
      </c>
      <c r="F182" s="6">
        <f>SUM(F180:F181)</f>
        <v>558</v>
      </c>
      <c r="G182" s="6">
        <f>E182-F182</f>
        <v>15</v>
      </c>
      <c r="H182" s="4"/>
    </row>
    <row r="183" spans="1:8" ht="12.75">
      <c r="A183" s="4" t="s">
        <v>216</v>
      </c>
      <c r="B183" s="4" t="s">
        <v>101</v>
      </c>
      <c r="C183" s="4" t="s">
        <v>9</v>
      </c>
      <c r="D183" s="4" t="s">
        <v>217</v>
      </c>
      <c r="E183" s="4">
        <v>686</v>
      </c>
      <c r="F183" s="4"/>
      <c r="G183" s="4"/>
      <c r="H183" s="4"/>
    </row>
    <row r="184" spans="1:8" ht="12.75">
      <c r="A184" s="4" t="s">
        <v>216</v>
      </c>
      <c r="B184" s="4" t="s">
        <v>218</v>
      </c>
      <c r="C184" s="4"/>
      <c r="D184" s="4"/>
      <c r="E184" s="4"/>
      <c r="F184" s="4">
        <v>659</v>
      </c>
      <c r="G184" s="4"/>
      <c r="H184" s="4"/>
    </row>
    <row r="185" spans="1:8" ht="12.75">
      <c r="A185" s="6" t="s">
        <v>216</v>
      </c>
      <c r="B185" s="6"/>
      <c r="C185" s="6"/>
      <c r="D185" s="6"/>
      <c r="E185" s="6">
        <f>SUM(E183:E184)</f>
        <v>686</v>
      </c>
      <c r="F185" s="6">
        <f>SUM(F183:F184)</f>
        <v>659</v>
      </c>
      <c r="G185" s="6">
        <f>E185-F185</f>
        <v>27</v>
      </c>
      <c r="H185" s="4"/>
    </row>
    <row r="186" spans="1:8" ht="12.75">
      <c r="A186" s="4" t="s">
        <v>219</v>
      </c>
      <c r="B186" s="4" t="s">
        <v>101</v>
      </c>
      <c r="C186" s="4" t="s">
        <v>9</v>
      </c>
      <c r="D186" s="4" t="s">
        <v>220</v>
      </c>
      <c r="E186" s="4">
        <v>458</v>
      </c>
      <c r="F186" s="4"/>
      <c r="G186" s="4"/>
      <c r="H186" s="4"/>
    </row>
    <row r="187" spans="1:8" ht="12.75">
      <c r="A187" s="4" t="s">
        <v>219</v>
      </c>
      <c r="B187" s="4" t="s">
        <v>221</v>
      </c>
      <c r="C187" s="4"/>
      <c r="D187" s="4"/>
      <c r="E187" s="4"/>
      <c r="F187" s="4">
        <v>440</v>
      </c>
      <c r="G187" s="4"/>
      <c r="H187" s="4"/>
    </row>
    <row r="188" spans="1:8" ht="12.75">
      <c r="A188" s="6" t="s">
        <v>219</v>
      </c>
      <c r="B188" s="6"/>
      <c r="C188" s="6"/>
      <c r="D188" s="6"/>
      <c r="E188" s="6">
        <f>SUM(E186:E187)</f>
        <v>458</v>
      </c>
      <c r="F188" s="6">
        <f>SUM(F186:F187)</f>
        <v>440</v>
      </c>
      <c r="G188" s="6">
        <f>E188-F188</f>
        <v>18</v>
      </c>
      <c r="H188" s="4"/>
    </row>
    <row r="189" spans="1:8" ht="12.75">
      <c r="A189" s="4" t="s">
        <v>222</v>
      </c>
      <c r="B189" s="4" t="s">
        <v>38</v>
      </c>
      <c r="C189" s="4" t="s">
        <v>9</v>
      </c>
      <c r="D189" s="4" t="s">
        <v>167</v>
      </c>
      <c r="E189" s="4">
        <v>852</v>
      </c>
      <c r="F189" s="4"/>
      <c r="G189" s="4"/>
      <c r="H189" s="4"/>
    </row>
    <row r="190" spans="1:8" ht="12.75">
      <c r="A190" s="4" t="s">
        <v>222</v>
      </c>
      <c r="B190" s="4" t="s">
        <v>223</v>
      </c>
      <c r="C190" s="4"/>
      <c r="D190" s="4"/>
      <c r="E190" s="4"/>
      <c r="F190" s="4">
        <v>816</v>
      </c>
      <c r="G190" s="4"/>
      <c r="H190" s="4"/>
    </row>
    <row r="191" spans="1:8" ht="12.75">
      <c r="A191" s="6" t="s">
        <v>222</v>
      </c>
      <c r="B191" s="6"/>
      <c r="C191" s="6"/>
      <c r="D191" s="6"/>
      <c r="E191" s="6">
        <f>SUM(E189:E190)</f>
        <v>852</v>
      </c>
      <c r="F191" s="6">
        <f>SUM(F189:F190)</f>
        <v>816</v>
      </c>
      <c r="G191" s="6">
        <f>E191-F191</f>
        <v>36</v>
      </c>
      <c r="H191" s="4"/>
    </row>
    <row r="192" spans="1:8" ht="12.75">
      <c r="A192" s="4" t="s">
        <v>224</v>
      </c>
      <c r="B192" s="4" t="s">
        <v>68</v>
      </c>
      <c r="C192" s="4" t="s">
        <v>9</v>
      </c>
      <c r="D192" s="4" t="s">
        <v>69</v>
      </c>
      <c r="E192" s="4">
        <v>1905</v>
      </c>
      <c r="F192" s="4"/>
      <c r="G192" s="4"/>
      <c r="H192" s="4"/>
    </row>
    <row r="193" spans="1:8" ht="12.75">
      <c r="A193" s="4" t="s">
        <v>224</v>
      </c>
      <c r="B193" s="4" t="s">
        <v>225</v>
      </c>
      <c r="C193" s="4"/>
      <c r="D193" s="4"/>
      <c r="E193" s="4"/>
      <c r="F193" s="4">
        <v>1870</v>
      </c>
      <c r="G193" s="4"/>
      <c r="H193" s="4"/>
    </row>
    <row r="194" spans="1:8" ht="12.75">
      <c r="A194" s="6" t="s">
        <v>224</v>
      </c>
      <c r="B194" s="6"/>
      <c r="C194" s="6"/>
      <c r="D194" s="6"/>
      <c r="E194" s="6">
        <f>SUM(E192:E193)</f>
        <v>1905</v>
      </c>
      <c r="F194" s="6">
        <f>SUM(F192:F193)</f>
        <v>1870</v>
      </c>
      <c r="G194" s="6">
        <f>E194-F194</f>
        <v>35</v>
      </c>
      <c r="H194" s="4"/>
    </row>
    <row r="195" spans="1:8" ht="12.75">
      <c r="A195" s="4" t="s">
        <v>226</v>
      </c>
      <c r="B195" s="4" t="s">
        <v>60</v>
      </c>
      <c r="C195" s="4" t="s">
        <v>9</v>
      </c>
      <c r="D195" s="4" t="s">
        <v>227</v>
      </c>
      <c r="E195" s="4">
        <v>1386</v>
      </c>
      <c r="F195" s="4"/>
      <c r="G195" s="4"/>
      <c r="H195" s="4"/>
    </row>
    <row r="196" spans="1:8" ht="12.75">
      <c r="A196" s="4" t="s">
        <v>226</v>
      </c>
      <c r="B196" s="4" t="s">
        <v>228</v>
      </c>
      <c r="C196" s="4"/>
      <c r="D196" s="4"/>
      <c r="E196" s="4"/>
      <c r="F196" s="4">
        <v>1359</v>
      </c>
      <c r="G196" s="4"/>
      <c r="H196" s="4"/>
    </row>
    <row r="197" spans="1:8" ht="12.75">
      <c r="A197" s="6" t="s">
        <v>226</v>
      </c>
      <c r="B197" s="6"/>
      <c r="C197" s="6"/>
      <c r="D197" s="6"/>
      <c r="E197" s="6">
        <f>SUM(E195:E196)</f>
        <v>1386</v>
      </c>
      <c r="F197" s="6">
        <f>SUM(F195:F196)</f>
        <v>1359</v>
      </c>
      <c r="G197" s="6">
        <f>E197-F197</f>
        <v>27</v>
      </c>
      <c r="H197" s="4"/>
    </row>
    <row r="198" spans="1:8" ht="12.75">
      <c r="A198" s="4" t="s">
        <v>229</v>
      </c>
      <c r="B198" s="4" t="s">
        <v>19</v>
      </c>
      <c r="C198" s="4" t="s">
        <v>9</v>
      </c>
      <c r="D198" s="4" t="s">
        <v>20</v>
      </c>
      <c r="E198" s="4">
        <v>3062</v>
      </c>
      <c r="F198" s="4"/>
      <c r="G198" s="4"/>
      <c r="H198" s="4"/>
    </row>
    <row r="199" spans="1:8" ht="12.75">
      <c r="A199" s="4" t="s">
        <v>229</v>
      </c>
      <c r="B199" s="4" t="s">
        <v>230</v>
      </c>
      <c r="C199" s="4"/>
      <c r="D199" s="4"/>
      <c r="E199" s="4"/>
      <c r="F199" s="4">
        <v>3020</v>
      </c>
      <c r="G199" s="4"/>
      <c r="H199" s="4"/>
    </row>
    <row r="200" spans="1:8" ht="12.75">
      <c r="A200" s="6" t="s">
        <v>229</v>
      </c>
      <c r="B200" s="6"/>
      <c r="C200" s="6"/>
      <c r="D200" s="6"/>
      <c r="E200" s="6">
        <f>SUM(E198:E199)</f>
        <v>3062</v>
      </c>
      <c r="F200" s="6">
        <f>SUM(F198:F199)</f>
        <v>3020</v>
      </c>
      <c r="G200" s="6">
        <f>E200-F200</f>
        <v>42</v>
      </c>
      <c r="H200" s="4"/>
    </row>
    <row r="201" spans="1:8" ht="12.75">
      <c r="A201" s="4" t="s">
        <v>231</v>
      </c>
      <c r="B201" s="4" t="s">
        <v>232</v>
      </c>
      <c r="C201" s="4" t="s">
        <v>9</v>
      </c>
      <c r="D201" s="4" t="s">
        <v>82</v>
      </c>
      <c r="E201" s="4">
        <v>560</v>
      </c>
      <c r="F201" s="4"/>
      <c r="G201" s="4"/>
      <c r="H201" s="4"/>
    </row>
    <row r="202" spans="1:8" ht="12.75">
      <c r="A202" s="4" t="s">
        <v>231</v>
      </c>
      <c r="B202" s="4" t="s">
        <v>233</v>
      </c>
      <c r="C202" s="4"/>
      <c r="D202" s="4"/>
      <c r="E202" s="4"/>
      <c r="F202" s="4">
        <v>546</v>
      </c>
      <c r="G202" s="4"/>
      <c r="H202" s="4"/>
    </row>
    <row r="203" spans="1:8" ht="12.75">
      <c r="A203" s="6" t="s">
        <v>231</v>
      </c>
      <c r="B203" s="6"/>
      <c r="C203" s="6"/>
      <c r="D203" s="6"/>
      <c r="E203" s="6">
        <f>SUM(E201:E202)</f>
        <v>560</v>
      </c>
      <c r="F203" s="6">
        <f>SUM(F201:F202)</f>
        <v>546</v>
      </c>
      <c r="G203" s="6">
        <f>E203-F203</f>
        <v>14</v>
      </c>
      <c r="H203" s="4"/>
    </row>
    <row r="204" spans="1:8" ht="12.75">
      <c r="A204" s="4" t="s">
        <v>234</v>
      </c>
      <c r="B204" s="4" t="s">
        <v>235</v>
      </c>
      <c r="C204" s="4" t="s">
        <v>9</v>
      </c>
      <c r="D204" s="4" t="s">
        <v>236</v>
      </c>
      <c r="E204" s="4">
        <v>2719</v>
      </c>
      <c r="F204" s="4"/>
      <c r="G204" s="4"/>
      <c r="H204" s="4"/>
    </row>
    <row r="205" spans="1:8" ht="12.75">
      <c r="A205" s="4" t="s">
        <v>234</v>
      </c>
      <c r="B205" s="4" t="s">
        <v>237</v>
      </c>
      <c r="C205" s="4"/>
      <c r="D205" s="4"/>
      <c r="E205" s="4"/>
      <c r="F205" s="4">
        <v>2730</v>
      </c>
      <c r="G205" s="4"/>
      <c r="H205" s="4"/>
    </row>
    <row r="206" spans="1:8" ht="12.75">
      <c r="A206" s="6" t="s">
        <v>234</v>
      </c>
      <c r="B206" s="6"/>
      <c r="C206" s="6"/>
      <c r="D206" s="6"/>
      <c r="E206" s="6">
        <f>SUM(E204:E205)</f>
        <v>2719</v>
      </c>
      <c r="F206" s="6">
        <f>SUM(F204:F205)</f>
        <v>2730</v>
      </c>
      <c r="G206" s="6">
        <f>E206-F206</f>
        <v>-11</v>
      </c>
      <c r="H206" s="4"/>
    </row>
    <row r="207" spans="1:8" ht="12.75">
      <c r="A207" s="4" t="s">
        <v>238</v>
      </c>
      <c r="B207" s="4" t="s">
        <v>239</v>
      </c>
      <c r="C207" s="4" t="s">
        <v>9</v>
      </c>
      <c r="D207" s="4" t="s">
        <v>240</v>
      </c>
      <c r="E207" s="4">
        <v>3048</v>
      </c>
      <c r="F207" s="4"/>
      <c r="G207" s="4"/>
      <c r="H207" s="4"/>
    </row>
    <row r="208" spans="1:8" ht="12.75">
      <c r="A208" s="4" t="s">
        <v>238</v>
      </c>
      <c r="B208" s="4" t="s">
        <v>241</v>
      </c>
      <c r="C208" s="4"/>
      <c r="D208" s="4"/>
      <c r="E208" s="4"/>
      <c r="F208" s="4">
        <v>2992</v>
      </c>
      <c r="G208" s="4"/>
      <c r="H208" s="4"/>
    </row>
    <row r="209" spans="1:8" ht="12.75">
      <c r="A209" s="6" t="s">
        <v>238</v>
      </c>
      <c r="B209" s="6"/>
      <c r="C209" s="6"/>
      <c r="D209" s="6"/>
      <c r="E209" s="6">
        <f>SUM(E207:E208)</f>
        <v>3048</v>
      </c>
      <c r="F209" s="6">
        <f>SUM(F207:F208)</f>
        <v>2992</v>
      </c>
      <c r="G209" s="6">
        <f>E209-F209</f>
        <v>56</v>
      </c>
      <c r="H209" s="4"/>
    </row>
    <row r="210" spans="1:8" ht="12.75">
      <c r="A210" s="4" t="s">
        <v>242</v>
      </c>
      <c r="B210" s="4" t="s">
        <v>243</v>
      </c>
      <c r="C210" s="4" t="s">
        <v>9</v>
      </c>
      <c r="D210" s="4" t="s">
        <v>141</v>
      </c>
      <c r="E210" s="4">
        <v>4083</v>
      </c>
      <c r="F210" s="4"/>
      <c r="G210" s="4"/>
      <c r="H210" s="4"/>
    </row>
    <row r="211" spans="1:8" ht="12.75">
      <c r="A211" s="4" t="s">
        <v>242</v>
      </c>
      <c r="B211" s="4" t="s">
        <v>244</v>
      </c>
      <c r="C211" s="4"/>
      <c r="D211" s="4"/>
      <c r="E211" s="4"/>
      <c r="F211" s="4">
        <v>4027</v>
      </c>
      <c r="G211" s="4"/>
      <c r="H211" s="4"/>
    </row>
    <row r="212" spans="1:8" ht="12.75">
      <c r="A212" s="6" t="s">
        <v>242</v>
      </c>
      <c r="B212" s="6"/>
      <c r="C212" s="6"/>
      <c r="D212" s="6"/>
      <c r="E212" s="6">
        <f>SUM(E210:E211)</f>
        <v>4083</v>
      </c>
      <c r="F212" s="6">
        <f>SUM(F210:F211)</f>
        <v>4027</v>
      </c>
      <c r="G212" s="6">
        <f>E212-F212</f>
        <v>56</v>
      </c>
      <c r="H212" s="4"/>
    </row>
    <row r="213" spans="1:8" ht="12.75">
      <c r="A213" s="4" t="s">
        <v>245</v>
      </c>
      <c r="B213" s="4" t="s">
        <v>13</v>
      </c>
      <c r="C213" s="4" t="s">
        <v>9</v>
      </c>
      <c r="D213" s="4" t="s">
        <v>246</v>
      </c>
      <c r="E213" s="4">
        <v>997</v>
      </c>
      <c r="F213" s="4"/>
      <c r="G213" s="4"/>
      <c r="H213" s="4"/>
    </row>
    <row r="214" spans="1:8" ht="12.75">
      <c r="A214" s="4" t="s">
        <v>245</v>
      </c>
      <c r="B214" s="4" t="s">
        <v>97</v>
      </c>
      <c r="C214" s="4" t="s">
        <v>9</v>
      </c>
      <c r="D214" s="4" t="s">
        <v>98</v>
      </c>
      <c r="E214" s="4">
        <v>1842</v>
      </c>
      <c r="F214" s="4"/>
      <c r="G214" s="4"/>
      <c r="H214" s="4"/>
    </row>
    <row r="215" spans="1:8" ht="12.75">
      <c r="A215" s="4" t="s">
        <v>245</v>
      </c>
      <c r="B215" s="4" t="s">
        <v>247</v>
      </c>
      <c r="C215" s="4"/>
      <c r="D215" s="4"/>
      <c r="E215" s="4"/>
      <c r="F215" s="4">
        <v>2793</v>
      </c>
      <c r="G215" s="4"/>
      <c r="H215" s="4"/>
    </row>
    <row r="216" spans="1:8" ht="12.75">
      <c r="A216" s="6" t="s">
        <v>245</v>
      </c>
      <c r="B216" s="6"/>
      <c r="C216" s="6"/>
      <c r="D216" s="6"/>
      <c r="E216" s="6">
        <f>SUM(E213:E215)</f>
        <v>2839</v>
      </c>
      <c r="F216" s="6">
        <f>SUM(F213:F215)</f>
        <v>2793</v>
      </c>
      <c r="G216" s="6">
        <f>E216-F216</f>
        <v>46</v>
      </c>
      <c r="H216" s="4"/>
    </row>
    <row r="217" spans="1:8" ht="12.75">
      <c r="A217" s="4" t="s">
        <v>248</v>
      </c>
      <c r="B217" s="4" t="s">
        <v>149</v>
      </c>
      <c r="C217" s="4" t="s">
        <v>9</v>
      </c>
      <c r="D217" s="4" t="s">
        <v>26</v>
      </c>
      <c r="E217" s="4">
        <v>639</v>
      </c>
      <c r="F217" s="4"/>
      <c r="G217" s="4"/>
      <c r="H217" s="4"/>
    </row>
    <row r="218" spans="1:8" ht="12.75">
      <c r="A218" s="4" t="s">
        <v>248</v>
      </c>
      <c r="B218" s="4" t="s">
        <v>249</v>
      </c>
      <c r="C218" s="4"/>
      <c r="D218" s="4"/>
      <c r="E218" s="4"/>
      <c r="F218" s="4">
        <v>612</v>
      </c>
      <c r="G218" s="4"/>
      <c r="H218" s="4"/>
    </row>
    <row r="219" spans="1:8" ht="12.75">
      <c r="A219" s="6" t="s">
        <v>248</v>
      </c>
      <c r="B219" s="6"/>
      <c r="C219" s="6"/>
      <c r="D219" s="6"/>
      <c r="E219" s="6">
        <f>SUM(E217:E218)</f>
        <v>639</v>
      </c>
      <c r="F219" s="6">
        <f>SUM(F217:F218)</f>
        <v>612</v>
      </c>
      <c r="G219" s="6">
        <f>E219-F219</f>
        <v>27</v>
      </c>
      <c r="H219" s="4"/>
    </row>
    <row r="220" spans="1:8" ht="12.75">
      <c r="A220" s="4" t="s">
        <v>250</v>
      </c>
      <c r="B220" s="4" t="s">
        <v>251</v>
      </c>
      <c r="C220" s="4" t="s">
        <v>9</v>
      </c>
      <c r="D220" s="4" t="s">
        <v>252</v>
      </c>
      <c r="E220" s="4">
        <v>3928</v>
      </c>
      <c r="F220" s="4"/>
      <c r="G220" s="4"/>
      <c r="H220" s="4"/>
    </row>
    <row r="221" spans="1:8" ht="12.75">
      <c r="A221" s="4" t="s">
        <v>250</v>
      </c>
      <c r="B221" s="4" t="s">
        <v>253</v>
      </c>
      <c r="C221" s="4" t="s">
        <v>9</v>
      </c>
      <c r="D221" s="4" t="s">
        <v>26</v>
      </c>
      <c r="E221" s="4">
        <v>639</v>
      </c>
      <c r="F221" s="4"/>
      <c r="G221" s="4"/>
      <c r="H221" s="4"/>
    </row>
    <row r="222" spans="1:8" ht="12.75">
      <c r="A222" s="4" t="s">
        <v>250</v>
      </c>
      <c r="B222" s="4" t="s">
        <v>254</v>
      </c>
      <c r="C222" s="4"/>
      <c r="D222" s="4"/>
      <c r="E222" s="4"/>
      <c r="F222" s="4">
        <v>4463</v>
      </c>
      <c r="G222" s="4"/>
      <c r="H222" s="4"/>
    </row>
    <row r="223" spans="1:8" ht="12.75">
      <c r="A223" s="6" t="s">
        <v>250</v>
      </c>
      <c r="B223" s="6"/>
      <c r="C223" s="6"/>
      <c r="D223" s="6"/>
      <c r="E223" s="6">
        <f>SUM(E220:E222)</f>
        <v>4567</v>
      </c>
      <c r="F223" s="6">
        <f>SUM(F220:F222)</f>
        <v>4463</v>
      </c>
      <c r="G223" s="6">
        <f>E223-F223</f>
        <v>104</v>
      </c>
      <c r="H223" s="4"/>
    </row>
    <row r="224" spans="1:8" ht="12.75">
      <c r="A224" s="4" t="s">
        <v>255</v>
      </c>
      <c r="B224" s="4" t="s">
        <v>38</v>
      </c>
      <c r="C224" s="4" t="s">
        <v>9</v>
      </c>
      <c r="D224" s="4" t="s">
        <v>256</v>
      </c>
      <c r="E224" s="4">
        <v>213</v>
      </c>
      <c r="F224" s="4"/>
      <c r="G224" s="4"/>
      <c r="H224" s="4"/>
    </row>
    <row r="225" spans="1:8" ht="12.75">
      <c r="A225" s="4" t="s">
        <v>255</v>
      </c>
      <c r="B225" s="4" t="s">
        <v>257</v>
      </c>
      <c r="C225" s="4"/>
      <c r="D225" s="4"/>
      <c r="E225" s="4"/>
      <c r="F225" s="4">
        <v>204</v>
      </c>
      <c r="G225" s="4"/>
      <c r="H225" s="4"/>
    </row>
    <row r="226" spans="1:8" ht="12.75">
      <c r="A226" s="6" t="s">
        <v>255</v>
      </c>
      <c r="B226" s="6"/>
      <c r="C226" s="6"/>
      <c r="D226" s="6"/>
      <c r="E226" s="6">
        <f>SUM(E224:E225)</f>
        <v>213</v>
      </c>
      <c r="F226" s="6">
        <f>SUM(F224:F225)</f>
        <v>204</v>
      </c>
      <c r="G226" s="6">
        <f>E226-F226</f>
        <v>9</v>
      </c>
      <c r="H226" s="4"/>
    </row>
    <row r="227" spans="1:8" ht="12.75">
      <c r="A227" s="4" t="s">
        <v>258</v>
      </c>
      <c r="B227" s="4" t="s">
        <v>259</v>
      </c>
      <c r="C227" s="4" t="s">
        <v>9</v>
      </c>
      <c r="D227" s="4" t="s">
        <v>78</v>
      </c>
      <c r="E227" s="4">
        <v>573</v>
      </c>
      <c r="F227" s="4"/>
      <c r="G227" s="4"/>
      <c r="H227" s="4"/>
    </row>
    <row r="228" spans="1:8" ht="12.75">
      <c r="A228" s="4" t="s">
        <v>258</v>
      </c>
      <c r="B228" s="4" t="s">
        <v>260</v>
      </c>
      <c r="C228" s="4"/>
      <c r="D228" s="4"/>
      <c r="E228" s="4"/>
      <c r="F228" s="4">
        <v>550</v>
      </c>
      <c r="G228" s="4"/>
      <c r="H228" s="4"/>
    </row>
    <row r="229" spans="1:8" ht="12.75">
      <c r="A229" s="6" t="s">
        <v>258</v>
      </c>
      <c r="B229" s="6"/>
      <c r="C229" s="6"/>
      <c r="D229" s="6"/>
      <c r="E229" s="6">
        <f>SUM(E227:E228)</f>
        <v>573</v>
      </c>
      <c r="F229" s="6">
        <f>SUM(F227:F228)</f>
        <v>550</v>
      </c>
      <c r="G229" s="6">
        <f>E229-F229</f>
        <v>23</v>
      </c>
      <c r="H229" s="4"/>
    </row>
    <row r="230" spans="1:8" ht="12.75">
      <c r="A230" s="4" t="s">
        <v>261</v>
      </c>
      <c r="B230" s="4" t="s">
        <v>262</v>
      </c>
      <c r="C230" s="4" t="s">
        <v>9</v>
      </c>
      <c r="D230" s="4" t="s">
        <v>263</v>
      </c>
      <c r="E230" s="4">
        <v>1360</v>
      </c>
      <c r="F230" s="4"/>
      <c r="G230" s="4"/>
      <c r="H230" s="4"/>
    </row>
    <row r="231" spans="1:8" ht="12.75">
      <c r="A231" s="4" t="s">
        <v>261</v>
      </c>
      <c r="B231" s="4" t="s">
        <v>264</v>
      </c>
      <c r="C231" s="4"/>
      <c r="D231" s="4"/>
      <c r="E231" s="4"/>
      <c r="F231" s="4">
        <v>1339</v>
      </c>
      <c r="G231" s="4"/>
      <c r="H231" s="4"/>
    </row>
    <row r="232" spans="1:8" ht="12.75">
      <c r="A232" s="6" t="s">
        <v>261</v>
      </c>
      <c r="B232" s="6"/>
      <c r="C232" s="6"/>
      <c r="D232" s="6"/>
      <c r="E232" s="6">
        <f>SUM(E230:E231)</f>
        <v>1360</v>
      </c>
      <c r="F232" s="6">
        <f>SUM(F230:F231)</f>
        <v>1339</v>
      </c>
      <c r="G232" s="6">
        <f>E232-F232</f>
        <v>21</v>
      </c>
      <c r="H232" s="4"/>
    </row>
    <row r="233" spans="1:8" ht="12.75">
      <c r="A233" s="4" t="s">
        <v>265</v>
      </c>
      <c r="B233" s="4" t="s">
        <v>46</v>
      </c>
      <c r="C233" s="4" t="s">
        <v>9</v>
      </c>
      <c r="D233" s="4" t="s">
        <v>266</v>
      </c>
      <c r="E233" s="4">
        <v>3711</v>
      </c>
      <c r="F233" s="4"/>
      <c r="G233" s="4"/>
      <c r="H233" s="4"/>
    </row>
    <row r="234" spans="1:8" ht="12.75">
      <c r="A234" s="4" t="s">
        <v>265</v>
      </c>
      <c r="B234" s="4" t="s">
        <v>267</v>
      </c>
      <c r="C234" s="4"/>
      <c r="D234" s="4"/>
      <c r="E234" s="4"/>
      <c r="F234" s="4">
        <v>3655</v>
      </c>
      <c r="G234" s="4"/>
      <c r="H234" s="4"/>
    </row>
    <row r="235" spans="1:8" ht="12.75">
      <c r="A235" s="6" t="s">
        <v>265</v>
      </c>
      <c r="B235" s="6"/>
      <c r="C235" s="6"/>
      <c r="D235" s="6"/>
      <c r="E235" s="6">
        <f>SUM(E233:E234)</f>
        <v>3711</v>
      </c>
      <c r="F235" s="6">
        <f>SUM(F233:F234)</f>
        <v>3655</v>
      </c>
      <c r="G235" s="6">
        <f>E235-F235</f>
        <v>56</v>
      </c>
      <c r="H235" s="4"/>
    </row>
    <row r="236" spans="1:8" ht="12.75">
      <c r="A236" s="4" t="s">
        <v>268</v>
      </c>
      <c r="B236" s="4" t="s">
        <v>101</v>
      </c>
      <c r="C236" s="4" t="s">
        <v>9</v>
      </c>
      <c r="D236" s="4" t="s">
        <v>217</v>
      </c>
      <c r="E236" s="4">
        <v>686</v>
      </c>
      <c r="F236" s="4"/>
      <c r="G236" s="4"/>
      <c r="H236" s="4"/>
    </row>
    <row r="237" spans="1:8" ht="12.75">
      <c r="A237" s="4" t="s">
        <v>268</v>
      </c>
      <c r="B237" s="4" t="s">
        <v>23</v>
      </c>
      <c r="C237" s="4" t="s">
        <v>9</v>
      </c>
      <c r="D237" s="4" t="s">
        <v>158</v>
      </c>
      <c r="E237" s="4">
        <v>426</v>
      </c>
      <c r="F237" s="4"/>
      <c r="G237" s="4"/>
      <c r="H237" s="4"/>
    </row>
    <row r="238" spans="1:8" ht="12.75">
      <c r="A238" s="4" t="s">
        <v>268</v>
      </c>
      <c r="B238" s="4" t="s">
        <v>269</v>
      </c>
      <c r="C238" s="4"/>
      <c r="D238" s="4"/>
      <c r="E238" s="4"/>
      <c r="F238" s="4">
        <v>659</v>
      </c>
      <c r="G238" s="4"/>
      <c r="H238" s="4"/>
    </row>
    <row r="239" spans="1:8" ht="12.75">
      <c r="A239" s="4" t="s">
        <v>268</v>
      </c>
      <c r="B239" s="4" t="s">
        <v>270</v>
      </c>
      <c r="C239" s="4"/>
      <c r="D239" s="4"/>
      <c r="E239" s="4"/>
      <c r="F239" s="4">
        <v>408</v>
      </c>
      <c r="G239" s="4"/>
      <c r="H239" s="4"/>
    </row>
    <row r="240" spans="1:8" ht="12.75">
      <c r="A240" s="6" t="s">
        <v>268</v>
      </c>
      <c r="B240" s="6"/>
      <c r="C240" s="6"/>
      <c r="D240" s="6"/>
      <c r="E240" s="6">
        <f>SUM(E236:E239)</f>
        <v>1112</v>
      </c>
      <c r="F240" s="6">
        <f>SUM(F236:F239)</f>
        <v>1067</v>
      </c>
      <c r="G240" s="6">
        <f>E240-F240</f>
        <v>45</v>
      </c>
      <c r="H240" s="4"/>
    </row>
    <row r="241" spans="1:8" ht="12.75">
      <c r="A241" s="4" t="s">
        <v>271</v>
      </c>
      <c r="B241" s="4" t="s">
        <v>130</v>
      </c>
      <c r="C241" s="4" t="s">
        <v>9</v>
      </c>
      <c r="D241" s="4" t="s">
        <v>26</v>
      </c>
      <c r="E241" s="4">
        <v>639</v>
      </c>
      <c r="F241" s="4"/>
      <c r="G241" s="4"/>
      <c r="H241" s="4"/>
    </row>
    <row r="242" spans="1:8" ht="12.75">
      <c r="A242" s="4" t="s">
        <v>271</v>
      </c>
      <c r="B242" s="4" t="s">
        <v>272</v>
      </c>
      <c r="C242" s="4"/>
      <c r="D242" s="4"/>
      <c r="E242" s="4"/>
      <c r="F242" s="4">
        <v>612</v>
      </c>
      <c r="G242" s="4"/>
      <c r="H242" s="4"/>
    </row>
    <row r="243" spans="1:8" ht="12.75">
      <c r="A243" s="6" t="s">
        <v>271</v>
      </c>
      <c r="B243" s="6"/>
      <c r="C243" s="6"/>
      <c r="D243" s="6"/>
      <c r="E243" s="6">
        <f>SUM(E241:E242)</f>
        <v>639</v>
      </c>
      <c r="F243" s="6">
        <f>SUM(F241:F242)</f>
        <v>612</v>
      </c>
      <c r="G243" s="6">
        <f>E243-F243</f>
        <v>27</v>
      </c>
      <c r="H243" s="4"/>
    </row>
    <row r="244" spans="1:8" ht="12.75">
      <c r="A244" s="4" t="s">
        <v>273</v>
      </c>
      <c r="B244" s="4" t="s">
        <v>60</v>
      </c>
      <c r="C244" s="4" t="s">
        <v>9</v>
      </c>
      <c r="D244" s="4" t="s">
        <v>274</v>
      </c>
      <c r="E244" s="4">
        <v>1618</v>
      </c>
      <c r="F244" s="4"/>
      <c r="G244" s="4"/>
      <c r="H244" s="4"/>
    </row>
    <row r="245" spans="1:8" ht="12.75">
      <c r="A245" s="4" t="s">
        <v>273</v>
      </c>
      <c r="B245" s="4" t="s">
        <v>275</v>
      </c>
      <c r="C245" s="4"/>
      <c r="D245" s="4"/>
      <c r="E245" s="4"/>
      <c r="F245" s="4">
        <v>1586</v>
      </c>
      <c r="G245" s="4"/>
      <c r="H245" s="4"/>
    </row>
    <row r="246" spans="1:8" ht="12.75">
      <c r="A246" s="6" t="s">
        <v>273</v>
      </c>
      <c r="B246" s="6"/>
      <c r="C246" s="6"/>
      <c r="D246" s="6"/>
      <c r="E246" s="6">
        <f>SUM(E244:E245)</f>
        <v>1618</v>
      </c>
      <c r="F246" s="6">
        <f>SUM(F244:F245)</f>
        <v>1586</v>
      </c>
      <c r="G246" s="6">
        <f>E246-F246</f>
        <v>32</v>
      </c>
      <c r="H246" s="4"/>
    </row>
    <row r="247" spans="1:8" ht="12.75">
      <c r="A247" s="4" t="s">
        <v>276</v>
      </c>
      <c r="B247" s="4" t="s">
        <v>277</v>
      </c>
      <c r="C247" s="4" t="s">
        <v>9</v>
      </c>
      <c r="D247" s="4" t="s">
        <v>278</v>
      </c>
      <c r="E247" s="4">
        <v>2286</v>
      </c>
      <c r="F247" s="4"/>
      <c r="G247" s="4"/>
      <c r="H247" s="4"/>
    </row>
    <row r="248" spans="1:8" ht="12.75">
      <c r="A248" s="4" t="s">
        <v>276</v>
      </c>
      <c r="B248" s="4" t="s">
        <v>279</v>
      </c>
      <c r="C248" s="4" t="s">
        <v>9</v>
      </c>
      <c r="D248" s="4" t="s">
        <v>10</v>
      </c>
      <c r="E248" s="4">
        <v>1495</v>
      </c>
      <c r="F248" s="4"/>
      <c r="G248" s="4"/>
      <c r="H248" s="4"/>
    </row>
    <row r="249" spans="1:8" ht="12.75">
      <c r="A249" s="4" t="s">
        <v>276</v>
      </c>
      <c r="B249" s="4" t="s">
        <v>280</v>
      </c>
      <c r="C249" s="4"/>
      <c r="D249" s="4"/>
      <c r="E249" s="4"/>
      <c r="F249" s="4">
        <v>3712</v>
      </c>
      <c r="G249" s="4"/>
      <c r="H249" s="4"/>
    </row>
    <row r="250" spans="1:8" ht="12.75">
      <c r="A250" s="6" t="s">
        <v>276</v>
      </c>
      <c r="B250" s="6"/>
      <c r="C250" s="6"/>
      <c r="D250" s="6"/>
      <c r="E250" s="6">
        <f>SUM(E247:E249)</f>
        <v>3781</v>
      </c>
      <c r="F250" s="6">
        <f>SUM(F247:F249)</f>
        <v>3712</v>
      </c>
      <c r="G250" s="6">
        <f>E250-F250</f>
        <v>69</v>
      </c>
      <c r="H250" s="4"/>
    </row>
    <row r="251" spans="1:8" ht="12.75">
      <c r="A251" s="4" t="s">
        <v>281</v>
      </c>
      <c r="B251" s="4" t="s">
        <v>136</v>
      </c>
      <c r="C251" s="4" t="s">
        <v>211</v>
      </c>
      <c r="D251" s="4" t="s">
        <v>282</v>
      </c>
      <c r="E251" s="4">
        <v>176</v>
      </c>
      <c r="F251" s="4"/>
      <c r="G251" s="4"/>
      <c r="H251" s="4"/>
    </row>
    <row r="252" spans="1:8" ht="12.75">
      <c r="A252" s="4" t="s">
        <v>281</v>
      </c>
      <c r="B252" s="4" t="s">
        <v>23</v>
      </c>
      <c r="C252" s="4" t="s">
        <v>211</v>
      </c>
      <c r="D252" s="4" t="s">
        <v>283</v>
      </c>
      <c r="E252" s="4">
        <v>1342</v>
      </c>
      <c r="F252" s="4"/>
      <c r="G252" s="4"/>
      <c r="H252" s="4"/>
    </row>
    <row r="253" spans="1:8" ht="12.75">
      <c r="A253" s="4" t="s">
        <v>281</v>
      </c>
      <c r="B253" s="4" t="s">
        <v>232</v>
      </c>
      <c r="C253" s="4" t="s">
        <v>211</v>
      </c>
      <c r="D253" s="4" t="s">
        <v>284</v>
      </c>
      <c r="E253" s="4">
        <v>2238</v>
      </c>
      <c r="F253" s="4"/>
      <c r="G253" s="4"/>
      <c r="H253" s="4"/>
    </row>
    <row r="254" spans="1:8" ht="12.75">
      <c r="A254" s="4" t="s">
        <v>281</v>
      </c>
      <c r="B254" s="4" t="s">
        <v>104</v>
      </c>
      <c r="C254" s="4" t="s">
        <v>211</v>
      </c>
      <c r="D254" s="4" t="s">
        <v>285</v>
      </c>
      <c r="E254" s="4">
        <v>1868</v>
      </c>
      <c r="F254" s="4"/>
      <c r="G254" s="4"/>
      <c r="H254" s="4"/>
    </row>
    <row r="255" spans="1:8" ht="12.75">
      <c r="A255" s="4" t="s">
        <v>281</v>
      </c>
      <c r="B255" s="4" t="s">
        <v>286</v>
      </c>
      <c r="C255" s="4" t="s">
        <v>211</v>
      </c>
      <c r="D255" s="4" t="s">
        <v>287</v>
      </c>
      <c r="E255" s="4">
        <v>6006</v>
      </c>
      <c r="F255" s="4"/>
      <c r="G255" s="4"/>
      <c r="H255" s="4"/>
    </row>
    <row r="256" spans="1:8" ht="12.75">
      <c r="A256" s="4" t="s">
        <v>281</v>
      </c>
      <c r="B256" s="4" t="s">
        <v>42</v>
      </c>
      <c r="C256" s="4" t="s">
        <v>211</v>
      </c>
      <c r="D256" s="4" t="s">
        <v>288</v>
      </c>
      <c r="E256" s="4">
        <v>1143</v>
      </c>
      <c r="F256" s="4"/>
      <c r="G256" s="4"/>
      <c r="H256" s="4"/>
    </row>
    <row r="257" spans="1:8" ht="12.75">
      <c r="A257" s="4" t="s">
        <v>281</v>
      </c>
      <c r="B257" s="4" t="s">
        <v>36</v>
      </c>
      <c r="C257" s="4" t="s">
        <v>211</v>
      </c>
      <c r="D257" s="4" t="s">
        <v>289</v>
      </c>
      <c r="E257" s="4">
        <v>6588</v>
      </c>
      <c r="F257" s="4"/>
      <c r="G257" s="4"/>
      <c r="H257" s="4"/>
    </row>
    <row r="258" spans="1:8" ht="12.75">
      <c r="A258" s="4" t="s">
        <v>281</v>
      </c>
      <c r="B258" s="4" t="s">
        <v>178</v>
      </c>
      <c r="C258" s="4" t="s">
        <v>211</v>
      </c>
      <c r="D258" s="4" t="s">
        <v>290</v>
      </c>
      <c r="E258" s="4">
        <v>381</v>
      </c>
      <c r="F258" s="4"/>
      <c r="G258" s="4"/>
      <c r="H258" s="4"/>
    </row>
    <row r="259" spans="1:8" ht="12.75">
      <c r="A259" s="4" t="s">
        <v>281</v>
      </c>
      <c r="B259" s="4" t="s">
        <v>93</v>
      </c>
      <c r="C259" s="4" t="s">
        <v>211</v>
      </c>
      <c r="D259" s="4" t="s">
        <v>291</v>
      </c>
      <c r="E259" s="4">
        <v>12147</v>
      </c>
      <c r="F259" s="4"/>
      <c r="G259" s="4"/>
      <c r="H259" s="4"/>
    </row>
    <row r="260" spans="1:8" ht="12.75">
      <c r="A260" s="6" t="s">
        <v>281</v>
      </c>
      <c r="B260" s="6"/>
      <c r="C260" s="6"/>
      <c r="D260" s="6"/>
      <c r="E260" s="6">
        <f>SUM(E251:E259)</f>
        <v>31889</v>
      </c>
      <c r="F260" s="6">
        <f>SUM(F251:F259)</f>
        <v>0</v>
      </c>
      <c r="G260" s="6">
        <f>E260-F260</f>
        <v>31889</v>
      </c>
      <c r="H260" s="4"/>
    </row>
    <row r="261" spans="1:8" ht="12.75">
      <c r="A261" s="4" t="s">
        <v>292</v>
      </c>
      <c r="B261" s="4" t="s">
        <v>101</v>
      </c>
      <c r="C261" s="4" t="s">
        <v>9</v>
      </c>
      <c r="D261" s="4" t="s">
        <v>293</v>
      </c>
      <c r="E261" s="4">
        <v>801</v>
      </c>
      <c r="F261" s="4"/>
      <c r="G261" s="4"/>
      <c r="H261" s="4"/>
    </row>
    <row r="262" spans="1:8" ht="12.75">
      <c r="A262" s="4" t="s">
        <v>292</v>
      </c>
      <c r="B262" s="4" t="s">
        <v>23</v>
      </c>
      <c r="C262" s="4" t="s">
        <v>9</v>
      </c>
      <c r="D262" s="4" t="s">
        <v>39</v>
      </c>
      <c r="E262" s="4">
        <v>533</v>
      </c>
      <c r="F262" s="4"/>
      <c r="G262" s="4"/>
      <c r="H262" s="4"/>
    </row>
    <row r="263" spans="1:8" ht="12.75">
      <c r="A263" s="4" t="s">
        <v>292</v>
      </c>
      <c r="B263" s="4" t="s">
        <v>294</v>
      </c>
      <c r="C263" s="4"/>
      <c r="D263" s="4"/>
      <c r="E263" s="4"/>
      <c r="F263" s="4">
        <v>1279</v>
      </c>
      <c r="G263" s="4"/>
      <c r="H263" s="4"/>
    </row>
    <row r="264" spans="1:8" ht="12.75">
      <c r="A264" s="6" t="s">
        <v>292</v>
      </c>
      <c r="B264" s="6"/>
      <c r="C264" s="6"/>
      <c r="D264" s="6"/>
      <c r="E264" s="6">
        <f>SUM(E261:E263)</f>
        <v>1334</v>
      </c>
      <c r="F264" s="6">
        <f>SUM(F261:F263)</f>
        <v>1279</v>
      </c>
      <c r="G264" s="6">
        <f>E264-F264</f>
        <v>55</v>
      </c>
      <c r="H264" s="4"/>
    </row>
    <row r="265" spans="1:8" ht="12.75">
      <c r="A265" s="4" t="s">
        <v>295</v>
      </c>
      <c r="B265" s="4" t="s">
        <v>101</v>
      </c>
      <c r="C265" s="4" t="s">
        <v>9</v>
      </c>
      <c r="D265" s="4" t="s">
        <v>217</v>
      </c>
      <c r="E265" s="4">
        <v>686</v>
      </c>
      <c r="F265" s="4"/>
      <c r="G265" s="4"/>
      <c r="H265" s="4"/>
    </row>
    <row r="266" spans="1:8" ht="12.75">
      <c r="A266" s="4" t="s">
        <v>295</v>
      </c>
      <c r="B266" s="4" t="s">
        <v>97</v>
      </c>
      <c r="C266" s="4" t="s">
        <v>9</v>
      </c>
      <c r="D266" s="4" t="s">
        <v>296</v>
      </c>
      <c r="E266" s="4">
        <v>1474</v>
      </c>
      <c r="F266" s="4"/>
      <c r="G266" s="4"/>
      <c r="H266" s="4"/>
    </row>
    <row r="267" spans="1:8" ht="12.75">
      <c r="A267" s="4" t="s">
        <v>295</v>
      </c>
      <c r="B267" s="4" t="s">
        <v>130</v>
      </c>
      <c r="C267" s="4" t="s">
        <v>9</v>
      </c>
      <c r="D267" s="4" t="s">
        <v>39</v>
      </c>
      <c r="E267" s="4">
        <v>533</v>
      </c>
      <c r="F267" s="4"/>
      <c r="G267" s="4"/>
      <c r="H267" s="4"/>
    </row>
    <row r="268" spans="1:8" ht="12.75">
      <c r="A268" s="4" t="s">
        <v>295</v>
      </c>
      <c r="B268" s="4" t="s">
        <v>23</v>
      </c>
      <c r="C268" s="4" t="s">
        <v>9</v>
      </c>
      <c r="D268" s="4" t="s">
        <v>167</v>
      </c>
      <c r="E268" s="4">
        <v>852</v>
      </c>
      <c r="F268" s="4"/>
      <c r="G268" s="4"/>
      <c r="H268" s="4"/>
    </row>
    <row r="269" spans="1:8" ht="12.75">
      <c r="A269" s="4" t="s">
        <v>295</v>
      </c>
      <c r="B269" s="4" t="s">
        <v>297</v>
      </c>
      <c r="C269" s="4" t="s">
        <v>9</v>
      </c>
      <c r="D269" s="4" t="s">
        <v>78</v>
      </c>
      <c r="E269" s="4">
        <v>573</v>
      </c>
      <c r="F269" s="4"/>
      <c r="G269" s="4"/>
      <c r="H269" s="4"/>
    </row>
    <row r="270" spans="1:8" ht="12.75">
      <c r="A270" s="4" t="s">
        <v>295</v>
      </c>
      <c r="B270" s="4" t="s">
        <v>298</v>
      </c>
      <c r="C270" s="4"/>
      <c r="D270" s="4"/>
      <c r="E270" s="4"/>
      <c r="F270" s="4">
        <v>550</v>
      </c>
      <c r="G270" s="4"/>
      <c r="H270" s="4"/>
    </row>
    <row r="271" spans="1:8" ht="12.75">
      <c r="A271" s="4" t="s">
        <v>295</v>
      </c>
      <c r="B271" s="4" t="s">
        <v>299</v>
      </c>
      <c r="C271" s="4"/>
      <c r="D271" s="4"/>
      <c r="E271" s="4"/>
      <c r="F271" s="4">
        <v>2958</v>
      </c>
      <c r="G271" s="4"/>
      <c r="H271" s="4"/>
    </row>
    <row r="272" spans="1:8" ht="12.75">
      <c r="A272" s="4" t="s">
        <v>295</v>
      </c>
      <c r="B272" s="4" t="s">
        <v>300</v>
      </c>
      <c r="C272" s="4"/>
      <c r="D272" s="4"/>
      <c r="E272" s="4"/>
      <c r="F272" s="4">
        <v>659</v>
      </c>
      <c r="G272" s="4"/>
      <c r="H272" s="4"/>
    </row>
    <row r="273" spans="1:8" ht="12.75">
      <c r="A273" s="6" t="s">
        <v>295</v>
      </c>
      <c r="B273" s="6"/>
      <c r="C273" s="6"/>
      <c r="D273" s="6"/>
      <c r="E273" s="6">
        <f>SUM(E265:E272)</f>
        <v>4118</v>
      </c>
      <c r="F273" s="6">
        <f>SUM(F265:F272)</f>
        <v>4167</v>
      </c>
      <c r="G273" s="6">
        <f>E273-F273</f>
        <v>-49</v>
      </c>
      <c r="H273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2015-08-27T15:59:37Z</dcterms:created>
  <dcterms:modified xsi:type="dcterms:W3CDTF">2015-08-27T18:00:36Z</dcterms:modified>
  <cp:category/>
  <cp:version/>
  <cp:contentType/>
  <cp:contentStatus/>
</cp:coreProperties>
</file>