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3729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<sst xmlns="http://schemas.openxmlformats.org/spreadsheetml/2006/main" count="55" uniqueCount="37">
  <si>
    <t>УЗ</t>
  </si>
  <si>
    <t>Описание</t>
  </si>
  <si>
    <t>Формула</t>
  </si>
  <si>
    <t>Стоимость</t>
  </si>
  <si>
    <t>Оплачено</t>
  </si>
  <si>
    <t>Сальдо</t>
  </si>
  <si>
    <t>Anabel82</t>
  </si>
  <si>
    <t>78335 Порт.ткань Interio ERT DP3446-3/280 P Pech Цена 289,8</t>
  </si>
  <si>
    <t>6x270.5+15%</t>
  </si>
  <si>
    <t>способ: сбербанк онлайн, время: 8-13,  дата: 21/06/16,  дополн: Антонина Валерьевна Б.  8028*</t>
  </si>
  <si>
    <t>irina_HM</t>
  </si>
  <si>
    <t>78335 Порт.ткань Interio ERT DP3446-3/280 P Pech</t>
  </si>
  <si>
    <t>способ: Сберонлайн, время: 8:57,  дата: 20/06/16,  дополн: Ирина Викторовна О</t>
  </si>
  <si>
    <t>Kislica</t>
  </si>
  <si>
    <t>64399 Порт. ткань Debute GL 535596-</t>
  </si>
  <si>
    <t>14x159.53+15%</t>
  </si>
  <si>
    <t>70563 Кисти QX GQ021-5 Dekosilk QX GQ021</t>
  </si>
  <si>
    <t>1x360.67+15%</t>
  </si>
  <si>
    <t>pany zosya</t>
  </si>
  <si>
    <t>61636 Лен Verbena JL PL590-20/280 L</t>
  </si>
  <si>
    <t>5x388.42+15%</t>
  </si>
  <si>
    <t>способ: Карта сбер, время: 0000,  дата: 20/06/16,  дополн: 2921   Алексей Викторович Ш</t>
  </si>
  <si>
    <t>Velvetta</t>
  </si>
  <si>
    <t>61636 Лен Verbena JL PL590-20/280 L зеленый</t>
  </si>
  <si>
    <t>12x388.42+15%</t>
  </si>
  <si>
    <t>способ: Альфа-клик, время: Между 21,  дата: 21/06/16,  дополн: Леснов Д.М.</t>
  </si>
  <si>
    <t>КАТРИН77</t>
  </si>
  <si>
    <t>78235 Порт. ткань Debute GL 1444-13/140 PJac Цена 193.2</t>
  </si>
  <si>
    <t>8x187.27+15%</t>
  </si>
  <si>
    <t>способ: сберонлайн, время: 8-10,  дата: 20/06/16,  дополн: ****3200 Екатерина Юрьевна А.</t>
  </si>
  <si>
    <t xml:space="preserve">способ: ОРГ,  дополн: </t>
  </si>
  <si>
    <t>Стивен</t>
  </si>
  <si>
    <t>78235 Порт. ткань Debute GL 1444-13/140 PJac зеленый</t>
  </si>
  <si>
    <t>10x187.27+15%</t>
  </si>
  <si>
    <t>6x388.42+15%</t>
  </si>
  <si>
    <t>способ: СБОнлайн, время: 12:32,  дата: 20/06/16,  дополн: Е.Ольга Анатольевна</t>
  </si>
  <si>
    <t>минус-мой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</si>
</sst>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20.14062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36</v>
      </c>
    </row>
    <row r="2" spans="1:6" ht="12.75">
      <c r="A2" s="4" t="s">
        <v>6</v>
      </c>
      <c r="B2" s="4" t="s">
        <v>7</v>
      </c>
      <c r="C2" s="4" t="s">
        <v>8</v>
      </c>
      <c r="D2" s="4">
        <v>1867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1877</v>
      </c>
      <c r="F3" s="4"/>
    </row>
    <row r="4" spans="1:6" ht="12.75">
      <c r="A4" s="5" t="s">
        <v>6</v>
      </c>
      <c r="B4" s="5"/>
      <c r="C4" s="5"/>
      <c r="D4" s="5">
        <f>SUM(D2:D3)</f>
        <v>1867</v>
      </c>
      <c r="E4" s="5">
        <f>SUM(E2:E3)</f>
        <v>1877</v>
      </c>
      <c r="F4" s="5">
        <f>D4-E4</f>
        <v>-10</v>
      </c>
    </row>
    <row r="5" spans="1:6" ht="12.75">
      <c r="A5" s="4" t="s">
        <v>10</v>
      </c>
      <c r="B5" s="4" t="s">
        <v>11</v>
      </c>
      <c r="C5" s="4" t="s">
        <v>8</v>
      </c>
      <c r="D5" s="4">
        <v>1867</v>
      </c>
      <c r="E5" s="4"/>
      <c r="F5" s="4"/>
    </row>
    <row r="6" spans="1:6" ht="12.75">
      <c r="A6" s="4" t="s">
        <v>10</v>
      </c>
      <c r="B6" s="4" t="s">
        <v>12</v>
      </c>
      <c r="C6" s="4"/>
      <c r="D6" s="4"/>
      <c r="E6" s="4">
        <v>1877</v>
      </c>
      <c r="F6" s="4"/>
    </row>
    <row r="7" spans="1:6" ht="12.75">
      <c r="A7" s="5" t="s">
        <v>10</v>
      </c>
      <c r="B7" s="5"/>
      <c r="C7" s="5"/>
      <c r="D7" s="5">
        <f>SUM(D5:D6)</f>
        <v>1867</v>
      </c>
      <c r="E7" s="5">
        <f>SUM(E5:E6)</f>
        <v>1877</v>
      </c>
      <c r="F7" s="5">
        <f>D7-E7</f>
        <v>-10</v>
      </c>
    </row>
    <row r="8" spans="1:6" ht="12.75">
      <c r="A8" s="4" t="s">
        <v>13</v>
      </c>
      <c r="B8" s="4" t="s">
        <v>14</v>
      </c>
      <c r="C8" s="4" t="s">
        <v>15</v>
      </c>
      <c r="D8" s="4">
        <v>2569</v>
      </c>
      <c r="E8" s="4"/>
      <c r="F8" s="4"/>
    </row>
    <row r="9" spans="1:6" ht="12.75">
      <c r="A9" s="4" t="s">
        <v>13</v>
      </c>
      <c r="B9" s="4" t="s">
        <v>16</v>
      </c>
      <c r="C9" s="4" t="s">
        <v>17</v>
      </c>
      <c r="D9" s="4">
        <v>415</v>
      </c>
      <c r="E9" s="4"/>
      <c r="F9" s="4"/>
    </row>
    <row r="10" spans="1:6" ht="12.75">
      <c r="A10" s="5" t="s">
        <v>13</v>
      </c>
      <c r="B10" s="5"/>
      <c r="C10" s="5"/>
      <c r="D10" s="5">
        <f>SUM(D8:D9)</f>
        <v>2984</v>
      </c>
      <c r="E10" s="5">
        <f>SUM(E8:E9)</f>
        <v>0</v>
      </c>
      <c r="F10" s="5">
        <f>D10-E10</f>
        <v>2984</v>
      </c>
    </row>
    <row r="11" spans="1:6" ht="12.75">
      <c r="A11" s="4" t="s">
        <v>18</v>
      </c>
      <c r="B11" s="4" t="s">
        <v>19</v>
      </c>
      <c r="C11" s="4" t="s">
        <v>20</v>
      </c>
      <c r="D11" s="4">
        <v>2234</v>
      </c>
      <c r="E11" s="4"/>
      <c r="F11" s="4"/>
    </row>
    <row r="12" spans="1:6" ht="12.75">
      <c r="A12" s="4" t="s">
        <v>18</v>
      </c>
      <c r="B12" s="4" t="s">
        <v>21</v>
      </c>
      <c r="C12" s="4"/>
      <c r="D12" s="4"/>
      <c r="E12" s="4">
        <v>2230</v>
      </c>
      <c r="F12" s="4"/>
    </row>
    <row r="13" spans="1:6" ht="12.75">
      <c r="A13" s="5" t="s">
        <v>18</v>
      </c>
      <c r="B13" s="5"/>
      <c r="C13" s="5"/>
      <c r="D13" s="5">
        <f>SUM(D11:D12)</f>
        <v>2234</v>
      </c>
      <c r="E13" s="5">
        <f>SUM(E11:E12)</f>
        <v>2230</v>
      </c>
      <c r="F13" s="5">
        <f>D13-E13</f>
        <v>4</v>
      </c>
    </row>
    <row r="14" spans="1:6" ht="12.75">
      <c r="A14" s="4" t="s">
        <v>22</v>
      </c>
      <c r="B14" s="4" t="s">
        <v>23</v>
      </c>
      <c r="C14" s="4" t="s">
        <v>24</v>
      </c>
      <c r="D14" s="4">
        <v>5361</v>
      </c>
      <c r="E14" s="4"/>
      <c r="F14" s="4"/>
    </row>
    <row r="15" spans="1:6" ht="12.75">
      <c r="A15" s="4" t="s">
        <v>22</v>
      </c>
      <c r="B15" s="4" t="s">
        <v>25</v>
      </c>
      <c r="C15" s="4"/>
      <c r="D15" s="4"/>
      <c r="E15" s="4">
        <v>5349</v>
      </c>
      <c r="F15" s="4"/>
    </row>
    <row r="16" spans="1:6" ht="12.75">
      <c r="A16" s="5" t="s">
        <v>22</v>
      </c>
      <c r="B16" s="5"/>
      <c r="C16" s="5"/>
      <c r="D16" s="5">
        <f>SUM(D14:D15)</f>
        <v>5361</v>
      </c>
      <c r="E16" s="5">
        <f>SUM(E14:E15)</f>
        <v>5349</v>
      </c>
      <c r="F16" s="5">
        <f>D16-E16</f>
        <v>12</v>
      </c>
    </row>
    <row r="17" spans="1:6" ht="12.75">
      <c r="A17" s="4" t="s">
        <v>26</v>
      </c>
      <c r="B17" s="4" t="s">
        <v>27</v>
      </c>
      <c r="C17" s="4" t="s">
        <v>28</v>
      </c>
      <c r="D17" s="4">
        <v>1723</v>
      </c>
      <c r="E17" s="4"/>
      <c r="F17" s="4"/>
    </row>
    <row r="18" spans="1:6" ht="12.75">
      <c r="A18" s="4" t="s">
        <v>26</v>
      </c>
      <c r="B18" s="4" t="s">
        <v>29</v>
      </c>
      <c r="C18" s="4"/>
      <c r="D18" s="4"/>
      <c r="E18" s="4">
        <v>1640</v>
      </c>
      <c r="F18" s="4"/>
    </row>
    <row r="19" spans="1:6" ht="12.75">
      <c r="A19" s="4" t="s">
        <v>26</v>
      </c>
      <c r="B19" s="4" t="s">
        <v>30</v>
      </c>
      <c r="C19" s="4"/>
      <c r="D19" s="4"/>
      <c r="E19" s="4">
        <v>112</v>
      </c>
      <c r="F19" s="4"/>
    </row>
    <row r="20" spans="1:6" ht="12.75">
      <c r="A20" s="5" t="s">
        <v>26</v>
      </c>
      <c r="B20" s="5"/>
      <c r="C20" s="5"/>
      <c r="D20" s="5">
        <f>SUM(D17:D19)</f>
        <v>1723</v>
      </c>
      <c r="E20" s="5">
        <f>SUM(E17:E19)</f>
        <v>1752</v>
      </c>
      <c r="F20" s="5">
        <f>D20-E20</f>
        <v>-29</v>
      </c>
    </row>
    <row r="21" spans="1:6" ht="12.75">
      <c r="A21" s="4" t="s">
        <v>31</v>
      </c>
      <c r="B21" s="4" t="s">
        <v>32</v>
      </c>
      <c r="C21" s="4" t="s">
        <v>33</v>
      </c>
      <c r="D21" s="4">
        <v>2154</v>
      </c>
      <c r="E21" s="4"/>
      <c r="F21" s="4"/>
    </row>
    <row r="22" spans="1:6" ht="12.75">
      <c r="A22" s="4" t="s">
        <v>31</v>
      </c>
      <c r="B22" s="4" t="s">
        <v>19</v>
      </c>
      <c r="C22" s="4" t="s">
        <v>34</v>
      </c>
      <c r="D22" s="4">
        <v>2681</v>
      </c>
      <c r="E22" s="4"/>
      <c r="F22" s="4"/>
    </row>
    <row r="23" spans="1:6" ht="12.75">
      <c r="A23" s="4" t="s">
        <v>31</v>
      </c>
      <c r="B23" s="4" t="s">
        <v>35</v>
      </c>
      <c r="C23" s="4"/>
      <c r="D23" s="4"/>
      <c r="E23" s="4">
        <v>4865</v>
      </c>
      <c r="F23" s="4"/>
    </row>
    <row r="24" spans="1:6" ht="12.75">
      <c r="A24" s="5" t="s">
        <v>31</v>
      </c>
      <c r="B24" s="5"/>
      <c r="C24" s="5"/>
      <c r="D24" s="5">
        <f>SUM(D21:D23)</f>
        <v>4835</v>
      </c>
      <c r="E24" s="5">
        <f>SUM(E21:E23)</f>
        <v>4865</v>
      </c>
      <c r="F24" s="5">
        <f>D24-E24</f>
        <v>-30</v>
      </c>
    </row>
    <row r="25" spans="1:6" ht="12.75">
      <c r="A25" s="6"/>
      <c r="B25" s="6"/>
      <c r="C25" s="6"/>
      <c r="D25" s="6">
        <f>D4+D7+D10+D13+D16+D20+D24</f>
        <v>20871</v>
      </c>
      <c r="E25" s="6">
        <f>E4+E7+E10+E13+E16+E20+E24</f>
        <v>17950</v>
      </c>
      <c r="F25" s="6">
        <f>D25-E25</f>
        <v>2921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2016-06-22T19:19:30Z</dcterms:created>
  <dcterms:modified xsi:type="dcterms:W3CDTF">2016-06-22T13:20:18Z</dcterms:modified>
  <cp:category/>
  <cp:version/>
  <cp:contentType/>
  <cp:contentStatus/>
</cp:coreProperties>
</file>