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87195" sheetId="1" r:id="rId1"/>
  </sheets>
  <definedNames/>
  <calcPr fullCalcOnLoad="1" refMode="R1C1"/>
</workbook>
</file>

<file path=xl/sharedStrings.xml><?xml version="1.0" encoding="utf-8"?>
<sst xmlns="http://schemas.openxmlformats.org/spreadsheetml/2006/main" count="1000" uniqueCount="421">
  <si>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</si>
  <si>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</si>
  <si>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</si>
  <si>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</si>
  <si>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</si>
  <si>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</si>
  <si>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</si>
  <si>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$МАМУЛЯ$</t>
  </si>
  <si>
    <t>Блэкаут D2, выс.280см, цв.2 (корич.)</t>
  </si>
  <si>
    <t>оплата подтверждена</t>
  </si>
  <si>
    <t>4x205+15%+12TP</t>
  </si>
  <si>
    <t>способ: через оператора, время: 14:20,  дата: 10/04/13,  дополн: 44 8047/00216,ул.Комсомольская 1а</t>
  </si>
  <si>
    <t>ткань портьерная Блекаут  BLT 26 280 цвет №1</t>
  </si>
  <si>
    <t>5x155+15%+15TP</t>
  </si>
  <si>
    <t>ткань портьерная Блекаут  BLT 26 280 цвет №2</t>
  </si>
  <si>
    <t>4x155+15%+12TP</t>
  </si>
  <si>
    <t>органза  однотонная LF 300 №1</t>
  </si>
  <si>
    <t>4.28x44+15%+13TP</t>
  </si>
  <si>
    <t>способ: сбер, время: 14:02:43,  дата: 05/04/13,  дополн: ****6259 карта</t>
  </si>
  <si>
    <t>Alexsandrovna</t>
  </si>
  <si>
    <t>Вуаль 2009/2010/6010/6002 300 Цвет №1</t>
  </si>
  <si>
    <t>7x46+15%+21TP</t>
  </si>
  <si>
    <t>способ: безналичный (карта сбербанка), время: 21.28,  дата: 05/04/13,  дополн: *9180</t>
  </si>
  <si>
    <t>Alietta</t>
  </si>
  <si>
    <t>Ткань портьерная ТАФТА "ШАНТОН" 3119 300 Цвет №235</t>
  </si>
  <si>
    <t>4x150+15%+12TP</t>
  </si>
  <si>
    <t>способ: банкомат, время: 15.00,  дата: 06/04/13,  дополн: 4767</t>
  </si>
  <si>
    <t>anna-nsk</t>
  </si>
  <si>
    <t>Вуаль 2009/2010/6010/6002 300 Цвет №1 Цена 46р</t>
  </si>
  <si>
    <t>17x46+15%+51TP</t>
  </si>
  <si>
    <t>способ: сбер онлайн, время: 12,59,  дата: 05/04/13,  дополн: 9270</t>
  </si>
  <si>
    <t>Annik07</t>
  </si>
  <si>
    <t>Шторы кружевные Зара Нить "Радуга" арт. DR цвет 4</t>
  </si>
  <si>
    <t>1x445+15%+15TP</t>
  </si>
  <si>
    <t>способ: Сбербанк-онлайн, время: 8-42,  дата: 05/04/13,  дополн: 4512</t>
  </si>
  <si>
    <t>BRUN</t>
  </si>
  <si>
    <t>6x205+15%+18TP</t>
  </si>
  <si>
    <t>способ: Сбер он-лайн, время: 0:55,  дата: 08/04/13,  дополн: **87 23</t>
  </si>
  <si>
    <t>DaryTanf</t>
  </si>
  <si>
    <t>Органза Деворе, арт.842, цена 190рублей   Зелёные цветы:</t>
  </si>
  <si>
    <t>5x190+15%+15TP</t>
  </si>
  <si>
    <t>способ: сберонлайн, время: время оп,  дата: 05/04/13,  дополн: *****6560</t>
  </si>
  <si>
    <t>devo4]{@</t>
  </si>
  <si>
    <t>Органза однотонная LF 300 Цвет №24</t>
  </si>
  <si>
    <t>2x44+15%+6TP</t>
  </si>
  <si>
    <t>способ: Карта Сбербанка, время: 10.40,  дата: 05/04/13,  дополн: ***6370</t>
  </si>
  <si>
    <t>eausolceva</t>
  </si>
  <si>
    <t>Ткань портьерная тафта "Шантон" арт. 3119 цвет 239 Цена 165р</t>
  </si>
  <si>
    <t>6x150+15%+18TP</t>
  </si>
  <si>
    <t>способ: сбер.  карты х1985, время: 10.10.16,  дата: 05/04/13,  дополн: х1985</t>
  </si>
  <si>
    <t>Elya</t>
  </si>
  <si>
    <t>Тюль Вуаль арт. 2009 цвет 9</t>
  </si>
  <si>
    <t>18.4x46+15%+56TP</t>
  </si>
  <si>
    <t>способ: СБЕРОНЛАЙН, время: 20:47,  дата: 04/04/13,  дополн: КАРТА 7000</t>
  </si>
  <si>
    <t>Eupforia</t>
  </si>
  <si>
    <t>Тесьма шторная TZ3-250 5,0 50 прозр. 1:2,5 Цена 19,00 на вуаль, органзу</t>
  </si>
  <si>
    <t>12x19+15%+6TP</t>
  </si>
  <si>
    <t>способ: Сбербанк Онлайн, время: 23-46,  дата: 04/04/13,  дополн: 3717</t>
  </si>
  <si>
    <t>evabas</t>
  </si>
  <si>
    <t>ТЕСЬМА_Д/ШТОР_МАГАМ Z2/Z-200 ПРОЗР 50</t>
  </si>
  <si>
    <t>8x20.9+15%+4TP</t>
  </si>
  <si>
    <t>способ: сбер карта, время: 10.46,  дата: 06/04/13,  дополн: ************1879</t>
  </si>
  <si>
    <t>foxes</t>
  </si>
  <si>
    <t>20x20.9+15%+10TP</t>
  </si>
  <si>
    <t>Вуаль 2009/2010/6010/6002 300 Цвет №1 (можно с утяжелителем)</t>
  </si>
  <si>
    <t>2x46+15%+6TP</t>
  </si>
  <si>
    <t>Тафта с флоком арт. 7DX052 цв. 195/2 (150 см.)</t>
  </si>
  <si>
    <t>15x72.5+15%+45TP</t>
  </si>
  <si>
    <t>Тесьма шторная Z5/Zw-200 4,0 50 прозр. 1:2 12,35 плотные ткани</t>
  </si>
  <si>
    <t>20x12.35+15%+10TP</t>
  </si>
  <si>
    <t>Магнит арт 2008 цвет 2 (серебро)</t>
  </si>
  <si>
    <t>1x122+15%+13TP</t>
  </si>
  <si>
    <t>Крючок арт 2007 цвет 6</t>
  </si>
  <si>
    <t>6x25+15%+15TP</t>
  </si>
  <si>
    <t>Тесьма шторная TZ3-250 5,0 50 прозр. 1:2,5</t>
  </si>
  <si>
    <t>21x19+15%+11TP</t>
  </si>
  <si>
    <t>Тесьма шторная TF5-200 2,5 50 прозр. 1:2</t>
  </si>
  <si>
    <t>5x11.4+15%+3TP</t>
  </si>
  <si>
    <t>способ: перевод, время: 16:42,  дата: 05/04/13,  дополн: ****1294</t>
  </si>
  <si>
    <t>fuzz</t>
  </si>
  <si>
    <t>Ткань портьерная "БЛЭКАУТ" BLT26 280 Цвет №1</t>
  </si>
  <si>
    <t>6x155+15%+18TP</t>
  </si>
  <si>
    <t>Органза однотонная LF 300 Цвет №1</t>
  </si>
  <si>
    <t>6.28x44+15%+19TP</t>
  </si>
  <si>
    <t>Тесьма шторная TF5-200 2,5 50 прозр. 1:2 Цена 11,40р на вуаль, органзу</t>
  </si>
  <si>
    <t>9x11.4+15%+5TP</t>
  </si>
  <si>
    <t>Тесьма шторная Z1 6,0 50 белая своб. Цена 16,15р плотные ткани</t>
  </si>
  <si>
    <t>9x16.15+15%+5TP</t>
  </si>
  <si>
    <t>способ: сбербанк онлайн, время: 20:20,  дата: 04/04/13,  дополн: 7701</t>
  </si>
  <si>
    <t>iness98</t>
  </si>
  <si>
    <t>Ткань портьерная "БЛЭКАУТ" BLT26 280 Цвет №9</t>
  </si>
  <si>
    <t>11x155+15%+33TP</t>
  </si>
  <si>
    <t>способ: он лайн, время: 16:00:21,  дата: 05/04/13,  дополн: xxxx5736</t>
  </si>
  <si>
    <t>irii</t>
  </si>
  <si>
    <t>ткань портьерная "БЛЭКАУТ" BLT26 280 Цвет №2 Цена 155р</t>
  </si>
  <si>
    <t>9x155+15%+27TP</t>
  </si>
  <si>
    <t>17x12.35+15%+9TP</t>
  </si>
  <si>
    <t>способ: перевод на карту, время: 14.57мск,  дата: 06/04/13,  дополн: *7420 операция 2253 терм 440511</t>
  </si>
  <si>
    <t>Kariana</t>
  </si>
  <si>
    <t>Ткань портьерная Блэкаут арт. PR4 цвет 1</t>
  </si>
  <si>
    <t>6.33x145+15%+19TP</t>
  </si>
  <si>
    <t>способ: альфа клик, время: 23:20,  дата: 08/04/13,  дополн: тараканов пс</t>
  </si>
  <si>
    <t>Katya</t>
  </si>
  <si>
    <t>Штора кружевная цветная "Кантри" 903 300*160</t>
  </si>
  <si>
    <t>1x170+15%+3TP</t>
  </si>
  <si>
    <t>способ: сбер, время: 18-20,  дата: 05/04/13,  дополн: *3252</t>
  </si>
  <si>
    <t>Kaтерина</t>
  </si>
  <si>
    <t>Ткань портьерная "БЛЭКАУТ" BLT26 280 Цвет №9 Цена 155р</t>
  </si>
  <si>
    <t>4x155+15%+3TP</t>
  </si>
  <si>
    <t>Ткань портьерная тафта "Шантон" арт. 3119 цвет 239 Цена 165150р</t>
  </si>
  <si>
    <t>5x150+15%+15TP</t>
  </si>
  <si>
    <t>способ: сбер олайн, время: 11:00,  дата: 05/04/13,  дополн: карта***4818,</t>
  </si>
  <si>
    <t>kolana</t>
  </si>
  <si>
    <t>4x46+15%+12TP</t>
  </si>
  <si>
    <t>способ: СБЕР-ОНЛАЙН, время: 9-22,  дата: 05/04/13,  дополн: *8787</t>
  </si>
  <si>
    <t>KristinaT</t>
  </si>
  <si>
    <t>Тесьма шторная TF5-200 2,5 50 прозр.</t>
  </si>
  <si>
    <t>7x11.4+15%+4TP</t>
  </si>
  <si>
    <t>способ: сбер.карта, время: 18час30м,  дата: 05/04/13,  дополн: последние цифры карты 8089</t>
  </si>
  <si>
    <t>KudesnicaLena</t>
  </si>
  <si>
    <t>Шторы кружевные Зара Нить "Бусы" арт. ZLBH цвет 13</t>
  </si>
  <si>
    <t>1x665+15%+15TP</t>
  </si>
  <si>
    <t>Шторы кружевные Зара Нить арт. DS цвет 1, размер 300*300</t>
  </si>
  <si>
    <t>1x320+15%+15TP</t>
  </si>
  <si>
    <t>способ: Онлайн сбербанк, время: 10.25,  дата: 05/04/13,  дополн: 3736</t>
  </si>
  <si>
    <t>Lady_2008</t>
  </si>
  <si>
    <t>Шторы кружевные Зара Нить "Металл" арт. YP цвет 1 (замена цвет 15, тот же арт)</t>
  </si>
  <si>
    <t>1x492.5+15%+15TP</t>
  </si>
  <si>
    <t>способ: банкомат Альфа-Банка, время: 14:49:54,  дата: 05/04/13,  дополн: терминал 751318</t>
  </si>
  <si>
    <t>lesoleil</t>
  </si>
  <si>
    <t>способ: сбер онлайн, время: 04:51,  дата: 05/04/13,  дополн: ****4099</t>
  </si>
  <si>
    <t>lezia</t>
  </si>
  <si>
    <t>Ткань портьерная "БЛЭКАУТ" BLT26 280 Цвет №2 Цена 155р</t>
  </si>
  <si>
    <t>7x155+15%+21TP</t>
  </si>
  <si>
    <t>способ: банкомат сбер, время: 8,28,  дата: 05/04/13,  дополн: с карты **7436</t>
  </si>
  <si>
    <t>lipetra</t>
  </si>
  <si>
    <t>способ: сберонлайн, время: 21.07,  дата: 04/04/13,  дополн: 3401</t>
  </si>
  <si>
    <t>makitra</t>
  </si>
  <si>
    <t>5.4x46+15%+17TP</t>
  </si>
  <si>
    <t>способ: сберонлайн, время: 9*39,  дата: 05/04/13,  дополн: *6532</t>
  </si>
  <si>
    <t>manina maninovna</t>
  </si>
  <si>
    <t>Ткань портьерная Блэкаут арт. PR4 150 цвет 1</t>
  </si>
  <si>
    <t>6x16.15+15%+3TP</t>
  </si>
  <si>
    <t>способ: сбербанк онл@йн, время: (МСК): 1,  дата: 06/04/13,  дополн: № карты: **94 08  код авторизации: 584366</t>
  </si>
  <si>
    <t>Marina280388</t>
  </si>
  <si>
    <t>Органза Деворе, арт.842 зеленые</t>
  </si>
  <si>
    <t>способ: терминал 440796, время: 17:32:15,  дата: 06/04/13,  дополн: 5196</t>
  </si>
  <si>
    <t>MarinaS1001</t>
  </si>
  <si>
    <t>10x46+15%+30TP</t>
  </si>
  <si>
    <t>Шторы кружевные Зара Нить "Радуга" арт. JGS цвет 123</t>
  </si>
  <si>
    <t>1x390+15%+15TP</t>
  </si>
  <si>
    <t>способ: перевод с карты, время: 10:26:33,  дата: 05/04/13,  дополн: 9083</t>
  </si>
  <si>
    <t>marinisha</t>
  </si>
  <si>
    <t>ткань "блэкаут" BLT 26 280 цвет №9</t>
  </si>
  <si>
    <t>Тесьма шторная Z7/Zw-200 4,0 50 прозр. 1:2</t>
  </si>
  <si>
    <t>7x12.35+15%+4TP</t>
  </si>
  <si>
    <t>способ: сбербанк онлайн, время: 10.12,  дата: 05/04/13,  дополн: 7664</t>
  </si>
  <si>
    <t>MZD</t>
  </si>
  <si>
    <t>Ткань портьерная ТАФТА "ШАНТОН" 3119 300 Цвет №235 Цена 165р</t>
  </si>
  <si>
    <t>Тесьма шторная TZ3-250 5,0 50 прозр. 1:2,5 Цена 19,00 на вуаль, органзу</t>
  </si>
  <si>
    <t>10x19+15%+5TP</t>
  </si>
  <si>
    <t>способ: Альфа-банк, время: 13:33:58,  дата: 05/04/13,  дополн: терминал 750056</t>
  </si>
  <si>
    <t>Natasha)))</t>
  </si>
  <si>
    <t>Органза однотонная LF 300 Цвет №1</t>
  </si>
  <si>
    <t>способ: с карты, время: 14:59,  дата: 07/04/13,  дополн: 1639</t>
  </si>
  <si>
    <t>natycy</t>
  </si>
  <si>
    <t>способ: 2975, время: 23:20,  дата: 04/04/13,  дополн: 2975</t>
  </si>
  <si>
    <t>new-mama</t>
  </si>
  <si>
    <t>Органза однотонная LF 300 Цвет №133</t>
  </si>
  <si>
    <t>отменён</t>
  </si>
  <si>
    <t>6x44+15%</t>
  </si>
  <si>
    <t>Органза однотонная LF 300 Цвет №3</t>
  </si>
  <si>
    <t>Тесьма шторная TF5-200 2,5 50 прозр. 1:2  на вуаль, органзу</t>
  </si>
  <si>
    <t>Органза однотонная LF 300 Цвет №70</t>
  </si>
  <si>
    <t>5x44+15%</t>
  </si>
  <si>
    <t>Органза с печатным рисунком JP1122 280 Цвет 3</t>
  </si>
  <si>
    <t>6x120+15%</t>
  </si>
  <si>
    <t>&lt;span style='color:red;font-weight:bold'&gt;СП33&lt;/span&gt; Тесьма шторная TF5-200 2,5 50 прозр. 1:2  на вуаль, органзу</t>
  </si>
  <si>
    <t>10x11.4+15%</t>
  </si>
  <si>
    <t>способ: отделение сбербанка, время: 13:28:10,  дата: 03/04/13,  дополн: 44 8047/00270</t>
  </si>
  <si>
    <t>olgaolga57</t>
  </si>
  <si>
    <t>Ткань портьерная Блэкаут D2, выс.280см, цв.2 (корич.)</t>
  </si>
  <si>
    <t>способ: сберонлайн, время: 17:26мск,  дата: 05/04/13,  дополн: ...6556</t>
  </si>
  <si>
    <t>parus</t>
  </si>
  <si>
    <t>Тесьма шторная TZ3-250 5,0 50 проз.</t>
  </si>
  <si>
    <t>5x19+15%+3TP</t>
  </si>
  <si>
    <t>Тесьма шторная Z5/Zw-200 4,0 50 проз.</t>
  </si>
  <si>
    <t>6x12.35+15%+3TP</t>
  </si>
  <si>
    <t>способ: терминал 440608, время: 10.02,  дата: 05/04/13,  дополн: карта 5062</t>
  </si>
  <si>
    <t>Rada1</t>
  </si>
  <si>
    <t>Органза однотонная LF 300 Цвет №1 Цена 44,0р</t>
  </si>
  <si>
    <t>7.28x44+15%+22TP</t>
  </si>
  <si>
    <t>способ: сберонлайн, время: 9:51,  дата: 05/04/13,  дополн: 0821</t>
  </si>
  <si>
    <t>sanechka</t>
  </si>
  <si>
    <t>Ткань портьерная тафта-флок 7DX052 150 Цвет 195/2 Цена 72,5</t>
  </si>
  <si>
    <t>17x72.5+15%+51TP</t>
  </si>
  <si>
    <t>способ: Сбербанк-онлайн, время: 20.15 мс,  дата: 04/04/13,  дополн: ***8887</t>
  </si>
  <si>
    <t>sav-anna2008</t>
  </si>
  <si>
    <t>3x44+15%+9TP</t>
  </si>
  <si>
    <t>Тесьма шторная Z1 6,0 50 белая своб.  плотные ткани</t>
  </si>
  <si>
    <t>крючок Арт. 2007 цвет 6</t>
  </si>
  <si>
    <t>2x25+15%+5TP</t>
  </si>
  <si>
    <t>Ткань портьерная тафта "Шантон" арт. 3119 цвет 239</t>
  </si>
  <si>
    <t>способ: С карты Сбера, время: 10.01.05,  дата: 06/04/13,  дополн: 93 85</t>
  </si>
  <si>
    <t>Sh@nyushk@</t>
  </si>
  <si>
    <t>способ: сбер-онлайн, время: 04-55,  дата: 06/04/13,  дополн: 7461</t>
  </si>
  <si>
    <t>sibek</t>
  </si>
  <si>
    <t>Тюль Органза  Радуга арт. ОР2028 цв.18</t>
  </si>
  <si>
    <t>22x87.5+15%</t>
  </si>
  <si>
    <t>Тесьма арт. F6/Z</t>
  </si>
  <si>
    <t>20x3.8+15%</t>
  </si>
  <si>
    <t>Тафта Версаль арт.168 цв.309</t>
  </si>
  <si>
    <t>5x185+15%</t>
  </si>
  <si>
    <t>&lt;span style='color:red;font-weight:bold'&gt;СП31&lt;/span&gt; Тесьма Z1</t>
  </si>
  <si>
    <t>получен</t>
  </si>
  <si>
    <t>5x16.15+15%</t>
  </si>
  <si>
    <t>способ: безнал, время: 11-59,  дата: 20/02/13,  дополн: карта ****4095</t>
  </si>
  <si>
    <t>Tanyansk</t>
  </si>
  <si>
    <t>способ: сбербанк, время: 13,05,  дата: 06/04/13,  дополн: 0632</t>
  </si>
  <si>
    <t>Vero_nika</t>
  </si>
  <si>
    <t>Ткань портьерная тафта-флок 7DX052 150 Цвет 195/2</t>
  </si>
  <si>
    <t>3.95x72.5+15%+12TP</t>
  </si>
  <si>
    <t>способ: альфа клик, время: 22:03,  дата: 11/04/13,  дополн: Референс C011104130016491</t>
  </si>
  <si>
    <t>ves212</t>
  </si>
  <si>
    <t>Клипса магнит со стразами круг FL09218 жёлтый (замена - белый)</t>
  </si>
  <si>
    <t>2x95+15%+26TP</t>
  </si>
  <si>
    <t>Клипса магнит брошь ST03 цвета: 1 (2), 4 (4), 3 (2)</t>
  </si>
  <si>
    <t>4x86+15%+52TP</t>
  </si>
  <si>
    <t>способ: сбол, время: 05,20,  дата: 05/04/13,  дополн: **7255</t>
  </si>
  <si>
    <t>Xaritoshka</t>
  </si>
  <si>
    <t>8x46+15%+24TP</t>
  </si>
  <si>
    <t>способ: карта Сбербанка, время: 10,02,  дата: 06/04/13,  дополн: 2011</t>
  </si>
  <si>
    <t>Zayac</t>
  </si>
  <si>
    <t>Ткань портьерная Блэкаут арт. PR4 150 цвет 1 Цена 150р</t>
  </si>
  <si>
    <t>способ: перевод на карту, время: 13:37,  дата: 05/04/13,  дополн: 3224</t>
  </si>
  <si>
    <t>Алая</t>
  </si>
  <si>
    <t>Ткань портьерная "БЛЭКАУТ" BLT26 280 Цвет №1 Цена 155р</t>
  </si>
  <si>
    <t>Тесьма шторная Z7/Zw-200 4,0 50 прозр. 1:2 12,35р плотные ткани</t>
  </si>
  <si>
    <t>способ: СберОнлайн, время: 20.29,  дата: 06/04/13,  дополн: 6495</t>
  </si>
  <si>
    <t>Але-Алена</t>
  </si>
  <si>
    <t>ТЕСЬМА_Д/ШТОР_МАГАМ Z2/Z-200 ПРОЗР</t>
  </si>
  <si>
    <t>5x20.9+15%+3TP</t>
  </si>
  <si>
    <t>способ: сбербанк онлайн, время: (МСК): 0,  дата: 05/04/13,  дополн: с карты ** 7682, за заказ и за пристрой</t>
  </si>
  <si>
    <t>способ: сбербанк онлайн, время: МСК): 04,  дата: 10/04/13,  дополн: с карты ** 7682</t>
  </si>
  <si>
    <t>Алевтина</t>
  </si>
  <si>
    <t>Органза однотонная LF 300 Цвет №24</t>
  </si>
  <si>
    <t>4x44+15%+12TP</t>
  </si>
  <si>
    <t>6.4x46+15%+20TP</t>
  </si>
  <si>
    <t>4x11.4+15%+2TP</t>
  </si>
  <si>
    <t>13x19+15%+7TP</t>
  </si>
  <si>
    <t>способ: альфа-клик, время: 16.26,  дата: 06/04/13,  дополн: 7782</t>
  </si>
  <si>
    <t>алинка</t>
  </si>
  <si>
    <t>Тесьма шторная TF5-200 2,5 50 прозр. 1:2</t>
  </si>
  <si>
    <t>20x11.4+15%+10TP</t>
  </si>
  <si>
    <t>способ: через СБ онлайн, время: 9:39 мск,  дата: 05/04/13,  дополн: с карты *5962 через СБ онлайн</t>
  </si>
  <si>
    <t>Алюсик</t>
  </si>
  <si>
    <t>способ: сбер карта, время: 13.54,  дата: 05/04/13,  дополн: 3944</t>
  </si>
  <si>
    <t>андрей fkl</t>
  </si>
  <si>
    <t>Тесьма шторная TZ3-250, 50 прозрачная</t>
  </si>
  <si>
    <t>6x15+15%+3TP</t>
  </si>
  <si>
    <t>способ: Банкомат сбербанка Орджоникидзе, 43, время: 18-00,  дата: 08/04/13,  дополн: ***6419</t>
  </si>
  <si>
    <t>Андромеда Бах</t>
  </si>
  <si>
    <t>Ткань портьерная "БЛЭКАУТ" BLT26 280 Цвет №2</t>
  </si>
  <si>
    <t>Ткань портьерная "БЛЭКАУТ" BLT 26 280 Цвет №1</t>
  </si>
  <si>
    <t>5.28x44+15%+16TP</t>
  </si>
  <si>
    <t>способ: карта, время: 14:01:43,  дата: 05/04/13,  дополн: ***6259</t>
  </si>
  <si>
    <t>Анна80</t>
  </si>
  <si>
    <t>способ: сбол, время: 22-50,  дата: 05/04/13,  дополн: 8400</t>
  </si>
  <si>
    <t>асятася</t>
  </si>
  <si>
    <t>способ: карта, время: 08:09:02,  дата: 05/04/13,  дополн: 5633</t>
  </si>
  <si>
    <t>ИринкаМандаринка</t>
  </si>
  <si>
    <t>2x155+15%+6TP</t>
  </si>
  <si>
    <t>способ: перевод с карты, время: 17-50,  дата: 05/04/13,  дополн: 4740</t>
  </si>
  <si>
    <t>Ириша</t>
  </si>
  <si>
    <t>Тесьма шторная TZ3-250 5,0 50 прозр. 1:2,5 Цена 19,00</t>
  </si>
  <si>
    <t>9x19+15%+5TP</t>
  </si>
  <si>
    <t>Тесьма шторная Z1 6,0 50 белая своб. Цена 16,15р</t>
  </si>
  <si>
    <t>способ: сбер, время: 07.21.03,  дата: 06/04/13,  дополн: 6375</t>
  </si>
  <si>
    <t>Кsюша</t>
  </si>
  <si>
    <t>способ: оператор сбербанка, время: 15:57,  дата: 05/04/13,  дополн: 8047/0309</t>
  </si>
  <si>
    <t>КМВ</t>
  </si>
  <si>
    <t>1x44+15%+3TP</t>
  </si>
  <si>
    <t>способ: сбер-онлайн, время: 21:00,  дата: 05/04/13,  дополн: 0285</t>
  </si>
  <si>
    <t>Ладыгина</t>
  </si>
  <si>
    <t>Тесьма шторная Z5/Zw-200</t>
  </si>
  <si>
    <t>способ: СБерОнлайн, время: 9:22,  дата: 06/04/13,  дополн: ***3154</t>
  </si>
  <si>
    <t>Лелишна</t>
  </si>
  <si>
    <t>4.75x155+15%+15TP</t>
  </si>
  <si>
    <t>0x46+15%</t>
  </si>
  <si>
    <t>способ: сбер онлайн, время: 06.29,  дата: 13/04/13,  дополн: с карты 2073</t>
  </si>
  <si>
    <t>Лёля-ля</t>
  </si>
  <si>
    <t>9.92x155+15%+30TP</t>
  </si>
  <si>
    <t>способ: сбербанк онлайн, время: 0:13,  дата: 06/04/13,  дополн: с карты ***4375</t>
  </si>
  <si>
    <t>М.А.</t>
  </si>
  <si>
    <t>10x11.4+15%+5TP</t>
  </si>
  <si>
    <t>Органза Деворе, арт.842 зелёные цветы</t>
  </si>
  <si>
    <t>3x155+15%+9TP</t>
  </si>
  <si>
    <t>способ: сбер, время: 08.49.58,  дата: 05/04/13,  дополн: ххх1910</t>
  </si>
  <si>
    <t>МАГАЕВА ЮЛИЯ</t>
  </si>
  <si>
    <t>11x11.4+15%+6TP</t>
  </si>
  <si>
    <t>Комплект штор "Валенсия" артикул 24001, размер 500см х 250см.</t>
  </si>
  <si>
    <t>1x750+15%+15TP</t>
  </si>
  <si>
    <t>Комплект штор "Овация" артикул 24002, размер 450см х 250см.</t>
  </si>
  <si>
    <t>1x700+15%+15TP</t>
  </si>
  <si>
    <t>способ: альфа-клик, время: 08.20,  дата: 05/04/13,  дополн: референс C010504130000994</t>
  </si>
  <si>
    <t>МАЗДА АКСЕЛА</t>
  </si>
  <si>
    <t>Лен печать YY1056 цв.1</t>
  </si>
  <si>
    <t>32.6x155+15%+98TP</t>
  </si>
  <si>
    <t>3x150+15%+9TP</t>
  </si>
  <si>
    <t>способ: на карту сбербанка, время: 15.00,  дата: 06/04/13,  дополн: ул петухова 74</t>
  </si>
  <si>
    <t>Мама Лялюши</t>
  </si>
  <si>
    <t>Органза Деворе</t>
  </si>
  <si>
    <t>способ: онлайн, время: 21:26,  дата: 04/04/13,  дополн: 6291</t>
  </si>
  <si>
    <t>Марина)))</t>
  </si>
  <si>
    <t>Органза Деворе, арт.842</t>
  </si>
  <si>
    <t>6x190+15%+18TP</t>
  </si>
  <si>
    <t>способ: терминал, время: 17:05,  дата: 08/04/13,  дополн: №*******0899</t>
  </si>
  <si>
    <t>Марюшка1981</t>
  </si>
  <si>
    <t>Пристрой Тесьма шторная Z5/Zw-200 4,0 50 прозр. 1:2 12,35 плотные ткани</t>
  </si>
  <si>
    <t>3x12.35+15%+2TP</t>
  </si>
  <si>
    <t>способ: сб-онлайн, время: 22:51,  дата: 04/04/13,  дополн: 9377</t>
  </si>
  <si>
    <t>матрешечка</t>
  </si>
  <si>
    <t>люверс матовое золото</t>
  </si>
  <si>
    <t>130x14+15%+325TP</t>
  </si>
  <si>
    <t>способ: карта, время: 11,45,  дата: 05/03/13,  дополн: *****5957</t>
  </si>
  <si>
    <t>Мелена</t>
  </si>
  <si>
    <t>Органза однотонная LF 300 Цвет №24 Цена 44,0р</t>
  </si>
  <si>
    <t>6x44+15%+18TP</t>
  </si>
  <si>
    <t>Ткань портьерная ТАФТА "ШАНТОН" 3119 300 Цвет №235 Цена 165150р  СВОБОДНО 2,7м</t>
  </si>
  <si>
    <t>2.7x150+15%+9TP</t>
  </si>
  <si>
    <t>способ: Сбер карта 0239, время: 13.47,  дата: 07/04/13,  дополн: Сбер карта 0239</t>
  </si>
  <si>
    <t>Мотюнька</t>
  </si>
  <si>
    <t>Крючок Арт. 2007 цвет 6</t>
  </si>
  <si>
    <t>6x11.4+15%+3TP</t>
  </si>
  <si>
    <t>13x12.35+15%+7TP</t>
  </si>
  <si>
    <t>10x155+15%+30TP</t>
  </si>
  <si>
    <t>Ткань портьерная тафта-флок 7DX052 150 Цвет 195/3 Цена 77,5</t>
  </si>
  <si>
    <t>5x72.5+15%+15TP</t>
  </si>
  <si>
    <t xml:space="preserve">способ: ОРГ,  дополн: </t>
  </si>
  <si>
    <t>Мукина</t>
  </si>
  <si>
    <t>люверсы глянцевое золото</t>
  </si>
  <si>
    <t>30x14+15%+75TP</t>
  </si>
  <si>
    <t>Мурашечка</t>
  </si>
  <si>
    <t>Тесьма шторная TF5-200</t>
  </si>
  <si>
    <t>способ: сбер онлайн, время: 00-01,  дата: 05/04/13,  дополн: 8540</t>
  </si>
  <si>
    <t>НАСТЯ ЛИБРИХТ</t>
  </si>
  <si>
    <t>Шторы кружевные Зара Нить "Металл" арт. YP цвет 14 300*300</t>
  </si>
  <si>
    <t>Шторы кружевные Зара Нить арт. DS цвет 11, размер 300*300</t>
  </si>
  <si>
    <t>способ: Сбербанк ОНЛАЙН, время: 9:55,  дата: 20/03/13,  дополн: ****7262</t>
  </si>
  <si>
    <t>Наталья Нск</t>
  </si>
  <si>
    <t>способ: сбербанк онлайн, время: 9:20,  дата: 05/04/13,  дополн: карта 3708</t>
  </si>
  <si>
    <t>Нутриция</t>
  </si>
  <si>
    <t>20x46+15%+60TP</t>
  </si>
  <si>
    <t>способ: сберонлайн, время: 07.47,  дата: 02/04/13,  дополн: с карты...9790, номер документа 67158</t>
  </si>
  <si>
    <t>Пёрышко</t>
  </si>
  <si>
    <t>способ: перевод с карты, время: 07:37:36,  дата: 07/04/13,  дополн: последние цифры карты   ххх1783</t>
  </si>
  <si>
    <t>полина манжуго</t>
  </si>
  <si>
    <t>Органза Деворе, арт.842 зеленые цветы</t>
  </si>
  <si>
    <t>4x190+15%+12TP</t>
  </si>
  <si>
    <t>5x46+15%+15TP</t>
  </si>
  <si>
    <t>люверсы шторные пластик матовое золото, на замену сталь или какие будут</t>
  </si>
  <si>
    <t>10x14+15%+25TP</t>
  </si>
  <si>
    <t>6x19+15%+3TP</t>
  </si>
  <si>
    <t>Тафта с флоковой печатью (150см), 7DX052, цв.195-3, 72,50 руб</t>
  </si>
  <si>
    <t>24.65x72.5+15%+74TP</t>
  </si>
  <si>
    <t>способ: карта сбербанка, время: 10.01.41,  дата: 05/04/13,  дополн: 4225</t>
  </si>
  <si>
    <t>способ: сбер онлайн, время: 00.00,  дата: 05/04/13,  дополн: 4225</t>
  </si>
  <si>
    <t>простомарина</t>
  </si>
  <si>
    <t>шторы кружевные Зара Нить "Радуга" арт. DR цвет 6</t>
  </si>
  <si>
    <t>способ: карта, время: 09:42 МС,  дата: 05/04/13,  дополн: ****5962</t>
  </si>
  <si>
    <t>Раздобариха</t>
  </si>
  <si>
    <t>Тесьма шторная Z1 6,0 50 белая своб. плотные ткани</t>
  </si>
  <si>
    <t>способ: безнал, время: 17 35,  дата: 09/04/20,  дополн: 7091</t>
  </si>
  <si>
    <t>Ряженка</t>
  </si>
  <si>
    <t>12x155+15%+36TP</t>
  </si>
  <si>
    <t>способ: Альфа-клик, время: 22:25,  дата: 04/04/13,  дополн: референс C010404130015326</t>
  </si>
  <si>
    <t>Светлана_П</t>
  </si>
  <si>
    <t>способ: Перевод безналичный на счет Сбербанка, время: 13:16,  дата: 05/04/13,  дополн: Перевод со счета 40817810***5371 ООО ИКБ "Совкомбанк"</t>
  </si>
  <si>
    <t>Спика</t>
  </si>
  <si>
    <t>5x12.35+15%+3TP</t>
  </si>
  <si>
    <t>Утяжелитель для штор 0-25 25Г/М 19р</t>
  </si>
  <si>
    <t>5x19+15%</t>
  </si>
  <si>
    <t>Шторы портьерные Блэкаут BLT 26 280 цвет№9</t>
  </si>
  <si>
    <t>Стрекоза Ди</t>
  </si>
  <si>
    <t>Шторы кружевные Зара Нить "Бусы" арт. ZLBH цвет 19</t>
  </si>
  <si>
    <t>способ: Сбер. карта, время: 14:31:43,  дата: 06/04/13,  дополн: терминал 440869 (время на чеке московское), посление цифры карты 4453</t>
  </si>
  <si>
    <t>тами</t>
  </si>
  <si>
    <t>Тесьма шторная Z1 6,0 50 белая своб. Цена 16,15р плотные ткани</t>
  </si>
  <si>
    <t>8x16.15+15%+4TP</t>
  </si>
  <si>
    <t>способ: сбербанк оператор, время: 11:56,  дата: 05/04/13,  дополн: 44 8047/0388</t>
  </si>
  <si>
    <t>танi</t>
  </si>
  <si>
    <t>2.3x155+15%+7TP</t>
  </si>
  <si>
    <t>способ: наличные, время: 18.20,  дата: 15/04/13,  дополн: Отделение Сбербанка№8047/0375</t>
  </si>
  <si>
    <t>Танюффка-С</t>
  </si>
  <si>
    <t>способ: сбербанк онлайн, время: 13-05,  дата: 06/04/13,  дополн: с карты 2396 Базуев Юрий Юрьевич</t>
  </si>
  <si>
    <t>Тати_81</t>
  </si>
  <si>
    <t>шторы кружевные Зара Нить "Металл" арт YP цвет 12</t>
  </si>
  <si>
    <t>способ: сбер онлайн, время: 14-05,  дата: 05/04/13,  дополн: с карты ****5883</t>
  </si>
  <si>
    <t>ТатьянаСт</t>
  </si>
  <si>
    <t>из пристроя Ткань портьерная "БЛЭКАУТ" BLT26 280 Цвет №2 Цена 155р</t>
  </si>
  <si>
    <t>подтверждён</t>
  </si>
  <si>
    <t>2.4x155+15%+8TP</t>
  </si>
  <si>
    <t>ФЛАЯ</t>
  </si>
  <si>
    <t>12x46+15%+36TP</t>
  </si>
  <si>
    <t>способ: сберонлайн, время: 07:30,  дата: 05/04/13,  дополн: Дата   Операция   Списано с   Получатель   Сумма   Статус     сегодня в 07:30  Перевод частному лицу   6390 02** **** **03 16   Maestro   6390 02** **</t>
  </si>
  <si>
    <t>Юлианк@</t>
  </si>
  <si>
    <t>11x44+15%+33TP</t>
  </si>
  <si>
    <t>2.3x46+15%+7TP</t>
  </si>
  <si>
    <t>ЮМар</t>
  </si>
  <si>
    <t>способ: карта  сбер, время: 22-07,  дата: 04/04/13,  дополн: 0168  [Visa Classic</t>
  </si>
  <si>
    <t>~~Elli~~</t>
  </si>
  <si>
    <t>s 0111-1</t>
  </si>
  <si>
    <t>2x254+15%+6TP</t>
  </si>
  <si>
    <t>штора нитяная зара нить бусы арт ZLBH цвет 18</t>
  </si>
  <si>
    <t>1x665+15%+3TP</t>
  </si>
  <si>
    <t>тесьма шторная TZ3-250 прозрачная</t>
  </si>
  <si>
    <t>тесьма для штор магам z2/z-200 прозрачная</t>
  </si>
  <si>
    <t>12x20.9+15%+6TP</t>
  </si>
  <si>
    <t>6x46+15%+18TP</t>
  </si>
  <si>
    <t>способ: онлайн, время: 23,01,  дата: 08/04/13,  дополн: 0082</t>
  </si>
  <si>
    <t>минус, 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</si>
</sst>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zoomScalePageLayoutView="0" workbookViewId="0" topLeftCell="A6">
      <selection activeCell="B358" sqref="B358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  <col min="8" max="8" width="16.2812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420</v>
      </c>
    </row>
    <row r="2" spans="1:7" ht="12.75">
      <c r="A2" s="3" t="s">
        <v>7</v>
      </c>
      <c r="B2" s="3" t="s">
        <v>8</v>
      </c>
      <c r="C2" s="3" t="s">
        <v>9</v>
      </c>
      <c r="D2" s="3" t="s">
        <v>10</v>
      </c>
      <c r="E2" s="3">
        <v>955</v>
      </c>
      <c r="F2" s="3"/>
      <c r="G2" s="3"/>
    </row>
    <row r="3" spans="1:7" ht="12.75">
      <c r="A3" s="3" t="s">
        <v>7</v>
      </c>
      <c r="B3" s="3" t="s">
        <v>11</v>
      </c>
      <c r="C3" s="3"/>
      <c r="D3" s="3"/>
      <c r="E3" s="3"/>
      <c r="F3" s="3">
        <v>943</v>
      </c>
      <c r="G3" s="3"/>
    </row>
    <row r="4" spans="1:7" ht="12.75">
      <c r="A4" s="4" t="s">
        <v>7</v>
      </c>
      <c r="B4" s="4"/>
      <c r="C4" s="4"/>
      <c r="D4" s="4"/>
      <c r="E4" s="4">
        <f>SUM(E2:E3)</f>
        <v>955</v>
      </c>
      <c r="F4" s="4">
        <f>SUM(F2:F3)</f>
        <v>943</v>
      </c>
      <c r="G4" s="4">
        <f>E4-F4</f>
        <v>12</v>
      </c>
    </row>
    <row r="5" spans="1:7" ht="12.75">
      <c r="A5" s="5">
        <v>1980</v>
      </c>
      <c r="B5" s="3" t="s">
        <v>12</v>
      </c>
      <c r="C5" s="3" t="s">
        <v>9</v>
      </c>
      <c r="D5" s="3" t="s">
        <v>13</v>
      </c>
      <c r="E5" s="3">
        <v>906</v>
      </c>
      <c r="F5" s="3"/>
      <c r="G5" s="3"/>
    </row>
    <row r="6" spans="1:7" ht="12.75">
      <c r="A6" s="5">
        <v>1980</v>
      </c>
      <c r="B6" s="3" t="s">
        <v>14</v>
      </c>
      <c r="C6" s="3" t="s">
        <v>9</v>
      </c>
      <c r="D6" s="3" t="s">
        <v>15</v>
      </c>
      <c r="E6" s="3">
        <v>725</v>
      </c>
      <c r="F6" s="3"/>
      <c r="G6" s="3"/>
    </row>
    <row r="7" spans="1:7" ht="12.75">
      <c r="A7" s="5">
        <v>1980</v>
      </c>
      <c r="B7" s="3" t="s">
        <v>16</v>
      </c>
      <c r="C7" s="3" t="s">
        <v>9</v>
      </c>
      <c r="D7" s="3" t="s">
        <v>17</v>
      </c>
      <c r="E7" s="3">
        <v>230</v>
      </c>
      <c r="F7" s="3"/>
      <c r="G7" s="3"/>
    </row>
    <row r="8" spans="1:7" ht="12.75">
      <c r="A8" s="5">
        <v>1980</v>
      </c>
      <c r="B8" s="3" t="s">
        <v>18</v>
      </c>
      <c r="C8" s="3"/>
      <c r="D8" s="3"/>
      <c r="E8" s="3"/>
      <c r="F8" s="3">
        <v>1808</v>
      </c>
      <c r="G8" s="3"/>
    </row>
    <row r="9" spans="1:7" ht="12.75">
      <c r="A9" s="7">
        <v>1980</v>
      </c>
      <c r="B9" s="4"/>
      <c r="C9" s="4"/>
      <c r="D9" s="4"/>
      <c r="E9" s="4">
        <f>SUM(E5:E8)</f>
        <v>1861</v>
      </c>
      <c r="F9" s="4">
        <f>SUM(F5:F8)</f>
        <v>1808</v>
      </c>
      <c r="G9" s="4">
        <f>E9-F9</f>
        <v>53</v>
      </c>
    </row>
    <row r="10" spans="1:7" ht="12.75">
      <c r="A10" s="3" t="s">
        <v>19</v>
      </c>
      <c r="B10" s="3" t="s">
        <v>20</v>
      </c>
      <c r="C10" s="3" t="s">
        <v>9</v>
      </c>
      <c r="D10" s="3" t="s">
        <v>21</v>
      </c>
      <c r="E10" s="3">
        <v>391</v>
      </c>
      <c r="F10" s="3"/>
      <c r="G10" s="3"/>
    </row>
    <row r="11" spans="1:7" ht="12.75">
      <c r="A11" s="3" t="s">
        <v>19</v>
      </c>
      <c r="B11" s="3" t="s">
        <v>22</v>
      </c>
      <c r="C11" s="3"/>
      <c r="D11" s="3"/>
      <c r="E11" s="3"/>
      <c r="F11" s="3">
        <v>371</v>
      </c>
      <c r="G11" s="3"/>
    </row>
    <row r="12" spans="1:7" ht="12.75">
      <c r="A12" s="4" t="s">
        <v>19</v>
      </c>
      <c r="B12" s="4"/>
      <c r="C12" s="4"/>
      <c r="D12" s="4"/>
      <c r="E12" s="4">
        <f>SUM(E10:E11)</f>
        <v>391</v>
      </c>
      <c r="F12" s="4">
        <f>SUM(F10:F11)</f>
        <v>371</v>
      </c>
      <c r="G12" s="4">
        <f>E12-F12</f>
        <v>20</v>
      </c>
    </row>
    <row r="13" spans="1:7" ht="12.75">
      <c r="A13" s="3" t="s">
        <v>23</v>
      </c>
      <c r="B13" s="3" t="s">
        <v>24</v>
      </c>
      <c r="C13" s="3" t="s">
        <v>9</v>
      </c>
      <c r="D13" s="3" t="s">
        <v>25</v>
      </c>
      <c r="E13" s="3">
        <v>702</v>
      </c>
      <c r="F13" s="3"/>
      <c r="G13" s="3"/>
    </row>
    <row r="14" spans="1:7" ht="12.75">
      <c r="A14" s="3" t="s">
        <v>23</v>
      </c>
      <c r="B14" s="3" t="s">
        <v>26</v>
      </c>
      <c r="C14" s="3"/>
      <c r="D14" s="3"/>
      <c r="E14" s="3"/>
      <c r="F14" s="3">
        <v>690</v>
      </c>
      <c r="G14" s="3"/>
    </row>
    <row r="15" spans="1:7" ht="12.75">
      <c r="A15" s="4" t="s">
        <v>23</v>
      </c>
      <c r="B15" s="4"/>
      <c r="C15" s="4"/>
      <c r="D15" s="4"/>
      <c r="E15" s="4">
        <f>SUM(E13:E14)</f>
        <v>702</v>
      </c>
      <c r="F15" s="4">
        <f>SUM(F13:F14)</f>
        <v>690</v>
      </c>
      <c r="G15" s="4">
        <f>E15-F15</f>
        <v>12</v>
      </c>
    </row>
    <row r="16" spans="1:7" ht="12.75">
      <c r="A16" s="3" t="s">
        <v>27</v>
      </c>
      <c r="B16" s="3" t="s">
        <v>28</v>
      </c>
      <c r="C16" s="3" t="s">
        <v>9</v>
      </c>
      <c r="D16" s="3" t="s">
        <v>29</v>
      </c>
      <c r="E16" s="3">
        <v>950</v>
      </c>
      <c r="F16" s="3"/>
      <c r="G16" s="3"/>
    </row>
    <row r="17" spans="1:7" ht="12.75">
      <c r="A17" s="3" t="s">
        <v>27</v>
      </c>
      <c r="B17" s="3" t="s">
        <v>30</v>
      </c>
      <c r="C17" s="3"/>
      <c r="D17" s="3"/>
      <c r="E17" s="3"/>
      <c r="F17" s="3">
        <v>900</v>
      </c>
      <c r="G17" s="3"/>
    </row>
    <row r="18" spans="1:7" ht="12.75">
      <c r="A18" s="4" t="s">
        <v>27</v>
      </c>
      <c r="B18" s="4"/>
      <c r="C18" s="4"/>
      <c r="D18" s="4"/>
      <c r="E18" s="4">
        <f>SUM(E16:E17)</f>
        <v>950</v>
      </c>
      <c r="F18" s="4">
        <f>SUM(F16:F17)</f>
        <v>900</v>
      </c>
      <c r="G18" s="4">
        <f>E18-F18</f>
        <v>50</v>
      </c>
    </row>
    <row r="19" spans="1:7" ht="12.75">
      <c r="A19" s="3" t="s">
        <v>31</v>
      </c>
      <c r="B19" s="3" t="s">
        <v>32</v>
      </c>
      <c r="C19" s="3" t="s">
        <v>9</v>
      </c>
      <c r="D19" s="3" t="s">
        <v>33</v>
      </c>
      <c r="E19" s="3">
        <v>527</v>
      </c>
      <c r="F19" s="3"/>
      <c r="G19" s="3"/>
    </row>
    <row r="20" spans="1:7" ht="12.75">
      <c r="A20" s="3" t="s">
        <v>31</v>
      </c>
      <c r="B20" s="3" t="s">
        <v>34</v>
      </c>
      <c r="C20" s="3"/>
      <c r="D20" s="3"/>
      <c r="E20" s="3"/>
      <c r="F20" s="3">
        <v>512</v>
      </c>
      <c r="G20" s="3"/>
    </row>
    <row r="21" spans="1:7" ht="12.75">
      <c r="A21" s="4" t="s">
        <v>31</v>
      </c>
      <c r="B21" s="4"/>
      <c r="C21" s="4"/>
      <c r="D21" s="4"/>
      <c r="E21" s="4">
        <f>SUM(E19:E20)</f>
        <v>527</v>
      </c>
      <c r="F21" s="4">
        <f>SUM(F19:F20)</f>
        <v>512</v>
      </c>
      <c r="G21" s="4">
        <f>E21-F21</f>
        <v>15</v>
      </c>
    </row>
    <row r="22" spans="1:7" ht="12.75">
      <c r="A22" s="3" t="s">
        <v>35</v>
      </c>
      <c r="B22" s="3" t="s">
        <v>8</v>
      </c>
      <c r="C22" s="3" t="s">
        <v>9</v>
      </c>
      <c r="D22" s="3" t="s">
        <v>36</v>
      </c>
      <c r="E22" s="3">
        <v>1433</v>
      </c>
      <c r="F22" s="3"/>
      <c r="G22" s="3"/>
    </row>
    <row r="23" spans="1:7" ht="12.75">
      <c r="A23" s="3" t="s">
        <v>35</v>
      </c>
      <c r="B23" s="3" t="s">
        <v>37</v>
      </c>
      <c r="C23" s="3"/>
      <c r="D23" s="3"/>
      <c r="E23" s="3"/>
      <c r="F23" s="3">
        <v>1415</v>
      </c>
      <c r="G23" s="3"/>
    </row>
    <row r="24" spans="1:7" ht="12.75">
      <c r="A24" s="4" t="s">
        <v>35</v>
      </c>
      <c r="B24" s="4"/>
      <c r="C24" s="4"/>
      <c r="D24" s="4"/>
      <c r="E24" s="4">
        <f>SUM(E22:E23)</f>
        <v>1433</v>
      </c>
      <c r="F24" s="4">
        <f>SUM(F22:F23)</f>
        <v>1415</v>
      </c>
      <c r="G24" s="4">
        <f>E24-F24</f>
        <v>18</v>
      </c>
    </row>
    <row r="25" spans="1:7" ht="12.75">
      <c r="A25" s="3" t="s">
        <v>38</v>
      </c>
      <c r="B25" s="3" t="s">
        <v>39</v>
      </c>
      <c r="C25" s="3" t="s">
        <v>9</v>
      </c>
      <c r="D25" s="3" t="s">
        <v>40</v>
      </c>
      <c r="E25" s="3">
        <v>1108</v>
      </c>
      <c r="F25" s="3"/>
      <c r="G25" s="3"/>
    </row>
    <row r="26" spans="1:7" ht="12.75">
      <c r="A26" s="3" t="s">
        <v>38</v>
      </c>
      <c r="B26" s="3" t="s">
        <v>41</v>
      </c>
      <c r="C26" s="3"/>
      <c r="D26" s="3"/>
      <c r="E26" s="3"/>
      <c r="F26" s="3">
        <v>1093</v>
      </c>
      <c r="G26" s="3"/>
    </row>
    <row r="27" spans="1:7" ht="12.75">
      <c r="A27" s="4" t="s">
        <v>38</v>
      </c>
      <c r="B27" s="4"/>
      <c r="C27" s="4"/>
      <c r="D27" s="4"/>
      <c r="E27" s="4">
        <f>SUM(E25:E26)</f>
        <v>1108</v>
      </c>
      <c r="F27" s="4">
        <f>SUM(F25:F26)</f>
        <v>1093</v>
      </c>
      <c r="G27" s="4">
        <f>E27-F27</f>
        <v>15</v>
      </c>
    </row>
    <row r="28" spans="1:7" ht="12.75">
      <c r="A28" s="3" t="s">
        <v>42</v>
      </c>
      <c r="B28" s="3" t="s">
        <v>43</v>
      </c>
      <c r="C28" s="3" t="s">
        <v>9</v>
      </c>
      <c r="D28" s="3" t="s">
        <v>44</v>
      </c>
      <c r="E28" s="3">
        <v>107</v>
      </c>
      <c r="F28" s="3"/>
      <c r="G28" s="3"/>
    </row>
    <row r="29" spans="1:7" ht="12.75">
      <c r="A29" s="3" t="s">
        <v>42</v>
      </c>
      <c r="B29" s="3" t="s">
        <v>45</v>
      </c>
      <c r="C29" s="3"/>
      <c r="D29" s="3"/>
      <c r="E29" s="3"/>
      <c r="F29" s="3">
        <v>102</v>
      </c>
      <c r="G29" s="3"/>
    </row>
    <row r="30" spans="1:7" ht="12.75">
      <c r="A30" s="4" t="s">
        <v>42</v>
      </c>
      <c r="B30" s="4"/>
      <c r="C30" s="4"/>
      <c r="D30" s="4"/>
      <c r="E30" s="4">
        <f>SUM(E28:E29)</f>
        <v>107</v>
      </c>
      <c r="F30" s="4">
        <f>SUM(F28:F29)</f>
        <v>102</v>
      </c>
      <c r="G30" s="4">
        <f>E30-F30</f>
        <v>5</v>
      </c>
    </row>
    <row r="31" spans="1:7" ht="12.75">
      <c r="A31" s="3" t="s">
        <v>46</v>
      </c>
      <c r="B31" s="3" t="s">
        <v>47</v>
      </c>
      <c r="C31" s="3" t="s">
        <v>9</v>
      </c>
      <c r="D31" s="3" t="s">
        <v>48</v>
      </c>
      <c r="E31" s="3">
        <v>1053</v>
      </c>
      <c r="F31" s="3"/>
      <c r="G31" s="3"/>
    </row>
    <row r="32" spans="1:7" ht="12.75">
      <c r="A32" s="3" t="s">
        <v>46</v>
      </c>
      <c r="B32" s="3" t="s">
        <v>49</v>
      </c>
      <c r="C32" s="3"/>
      <c r="D32" s="3"/>
      <c r="E32" s="3"/>
      <c r="F32" s="3">
        <v>1035</v>
      </c>
      <c r="G32" s="3"/>
    </row>
    <row r="33" spans="1:7" ht="12.75">
      <c r="A33" s="4" t="s">
        <v>46</v>
      </c>
      <c r="B33" s="4"/>
      <c r="C33" s="4"/>
      <c r="D33" s="4"/>
      <c r="E33" s="4">
        <f>SUM(E31:E32)</f>
        <v>1053</v>
      </c>
      <c r="F33" s="4">
        <f>SUM(F31:F32)</f>
        <v>1035</v>
      </c>
      <c r="G33" s="4">
        <f>E33-F33</f>
        <v>18</v>
      </c>
    </row>
    <row r="34" spans="1:7" ht="12.75">
      <c r="A34" s="3" t="s">
        <v>50</v>
      </c>
      <c r="B34" s="3" t="s">
        <v>51</v>
      </c>
      <c r="C34" s="3" t="s">
        <v>9</v>
      </c>
      <c r="D34" s="3" t="s">
        <v>52</v>
      </c>
      <c r="E34" s="3">
        <v>1029</v>
      </c>
      <c r="F34" s="3"/>
      <c r="G34" s="3"/>
    </row>
    <row r="35" spans="1:7" ht="12.75">
      <c r="A35" s="3" t="s">
        <v>50</v>
      </c>
      <c r="B35" s="3" t="s">
        <v>53</v>
      </c>
      <c r="C35" s="3"/>
      <c r="D35" s="3"/>
      <c r="E35" s="3"/>
      <c r="F35" s="3">
        <v>953</v>
      </c>
      <c r="G35" s="3"/>
    </row>
    <row r="36" spans="1:7" ht="12.75">
      <c r="A36" s="4" t="s">
        <v>50</v>
      </c>
      <c r="B36" s="4"/>
      <c r="C36" s="4"/>
      <c r="D36" s="4"/>
      <c r="E36" s="4">
        <f>SUM(E34:E35)</f>
        <v>1029</v>
      </c>
      <c r="F36" s="4">
        <f>SUM(F34:F35)</f>
        <v>953</v>
      </c>
      <c r="G36" s="4">
        <f>E36-F36</f>
        <v>76</v>
      </c>
    </row>
    <row r="37" spans="1:7" ht="12.75">
      <c r="A37" s="3" t="s">
        <v>54</v>
      </c>
      <c r="B37" s="3" t="s">
        <v>55</v>
      </c>
      <c r="C37" s="3" t="s">
        <v>9</v>
      </c>
      <c r="D37" s="3" t="s">
        <v>56</v>
      </c>
      <c r="E37" s="3">
        <v>268</v>
      </c>
      <c r="F37" s="3"/>
      <c r="G37" s="3"/>
    </row>
    <row r="38" spans="1:7" ht="12.75">
      <c r="A38" s="3" t="s">
        <v>54</v>
      </c>
      <c r="B38" s="3" t="s">
        <v>57</v>
      </c>
      <c r="C38" s="3"/>
      <c r="D38" s="3"/>
      <c r="E38" s="3"/>
      <c r="F38" s="3">
        <v>263</v>
      </c>
      <c r="G38" s="3"/>
    </row>
    <row r="39" spans="1:7" ht="12.75">
      <c r="A39" s="4" t="s">
        <v>54</v>
      </c>
      <c r="B39" s="4"/>
      <c r="C39" s="4"/>
      <c r="D39" s="4"/>
      <c r="E39" s="4">
        <f>SUM(E37:E38)</f>
        <v>268</v>
      </c>
      <c r="F39" s="4">
        <f>SUM(F37:F38)</f>
        <v>263</v>
      </c>
      <c r="G39" s="4">
        <f>E39-F39</f>
        <v>5</v>
      </c>
    </row>
    <row r="40" spans="1:7" ht="12.75">
      <c r="A40" s="3" t="s">
        <v>58</v>
      </c>
      <c r="B40" s="3" t="s">
        <v>59</v>
      </c>
      <c r="C40" s="3" t="s">
        <v>9</v>
      </c>
      <c r="D40" s="3" t="s">
        <v>60</v>
      </c>
      <c r="E40" s="3">
        <v>196</v>
      </c>
      <c r="F40" s="3"/>
      <c r="G40" s="3"/>
    </row>
    <row r="41" spans="1:7" ht="12.75">
      <c r="A41" s="3" t="s">
        <v>58</v>
      </c>
      <c r="B41" s="3" t="s">
        <v>61</v>
      </c>
      <c r="C41" s="3"/>
      <c r="D41" s="3"/>
      <c r="E41" s="3"/>
      <c r="F41" s="3">
        <v>200</v>
      </c>
      <c r="G41" s="3"/>
    </row>
    <row r="42" spans="1:7" ht="12.75">
      <c r="A42" s="4" t="s">
        <v>58</v>
      </c>
      <c r="B42" s="4"/>
      <c r="C42" s="4"/>
      <c r="D42" s="4"/>
      <c r="E42" s="4">
        <f>SUM(E40:E41)</f>
        <v>196</v>
      </c>
      <c r="F42" s="4">
        <f>SUM(F40:F41)</f>
        <v>200</v>
      </c>
      <c r="G42" s="4">
        <f>E42-F42</f>
        <v>-4</v>
      </c>
    </row>
    <row r="43" spans="1:7" ht="12.75">
      <c r="A43" s="3" t="s">
        <v>62</v>
      </c>
      <c r="B43" s="3" t="s">
        <v>59</v>
      </c>
      <c r="C43" s="3" t="s">
        <v>9</v>
      </c>
      <c r="D43" s="3" t="s">
        <v>63</v>
      </c>
      <c r="E43" s="3">
        <v>491</v>
      </c>
      <c r="F43" s="3"/>
      <c r="G43" s="3"/>
    </row>
    <row r="44" spans="1:7" ht="12.75">
      <c r="A44" s="3" t="s">
        <v>62</v>
      </c>
      <c r="B44" s="3" t="s">
        <v>64</v>
      </c>
      <c r="C44" s="3" t="s">
        <v>9</v>
      </c>
      <c r="D44" s="3" t="s">
        <v>65</v>
      </c>
      <c r="E44" s="3">
        <v>112</v>
      </c>
      <c r="F44" s="3"/>
      <c r="G44" s="3"/>
    </row>
    <row r="45" spans="1:7" ht="12.75">
      <c r="A45" s="3" t="s">
        <v>62</v>
      </c>
      <c r="B45" s="3" t="s">
        <v>66</v>
      </c>
      <c r="C45" s="3" t="s">
        <v>9</v>
      </c>
      <c r="D45" s="3" t="s">
        <v>67</v>
      </c>
      <c r="E45" s="3">
        <v>1296</v>
      </c>
      <c r="F45" s="3"/>
      <c r="G45" s="3"/>
    </row>
    <row r="46" spans="1:7" ht="12.75">
      <c r="A46" s="3" t="s">
        <v>62</v>
      </c>
      <c r="B46" s="3" t="s">
        <v>68</v>
      </c>
      <c r="C46" s="3" t="s">
        <v>9</v>
      </c>
      <c r="D46" s="3" t="s">
        <v>69</v>
      </c>
      <c r="E46" s="3">
        <v>294</v>
      </c>
      <c r="F46" s="3"/>
      <c r="G46" s="3"/>
    </row>
    <row r="47" spans="1:7" ht="12.75">
      <c r="A47" s="3" t="s">
        <v>62</v>
      </c>
      <c r="B47" s="3" t="s">
        <v>70</v>
      </c>
      <c r="C47" s="3" t="s">
        <v>9</v>
      </c>
      <c r="D47" s="3" t="s">
        <v>71</v>
      </c>
      <c r="E47" s="3">
        <v>153</v>
      </c>
      <c r="F47" s="3"/>
      <c r="G47" s="3"/>
    </row>
    <row r="48" spans="1:7" ht="12.75">
      <c r="A48" s="3" t="s">
        <v>62</v>
      </c>
      <c r="B48" s="3" t="s">
        <v>72</v>
      </c>
      <c r="C48" s="3" t="s">
        <v>9</v>
      </c>
      <c r="D48" s="3" t="s">
        <v>73</v>
      </c>
      <c r="E48" s="3">
        <v>188</v>
      </c>
      <c r="F48" s="3"/>
      <c r="G48" s="3"/>
    </row>
    <row r="49" spans="1:7" ht="12.75">
      <c r="A49" s="3" t="s">
        <v>62</v>
      </c>
      <c r="B49" s="3" t="s">
        <v>74</v>
      </c>
      <c r="C49" s="3" t="s">
        <v>9</v>
      </c>
      <c r="D49" s="3" t="s">
        <v>75</v>
      </c>
      <c r="E49" s="3">
        <v>470</v>
      </c>
      <c r="F49" s="3"/>
      <c r="G49" s="3"/>
    </row>
    <row r="50" spans="1:7" ht="12.75">
      <c r="A50" s="3" t="s">
        <v>62</v>
      </c>
      <c r="B50" s="3" t="s">
        <v>76</v>
      </c>
      <c r="C50" s="3" t="s">
        <v>9</v>
      </c>
      <c r="D50" s="3" t="s">
        <v>77</v>
      </c>
      <c r="E50" s="3">
        <v>69</v>
      </c>
      <c r="F50" s="3"/>
      <c r="G50" s="3"/>
    </row>
    <row r="51" spans="1:7" ht="12.75">
      <c r="A51" s="3" t="s">
        <v>62</v>
      </c>
      <c r="B51" s="3" t="s">
        <v>78</v>
      </c>
      <c r="C51" s="3"/>
      <c r="D51" s="3"/>
      <c r="E51" s="3"/>
      <c r="F51" s="3">
        <v>2970</v>
      </c>
      <c r="G51" s="3"/>
    </row>
    <row r="52" spans="1:7" ht="12.75">
      <c r="A52" s="4" t="s">
        <v>62</v>
      </c>
      <c r="B52" s="4"/>
      <c r="C52" s="4"/>
      <c r="D52" s="4"/>
      <c r="E52" s="4">
        <f>SUM(E43:E51)</f>
        <v>3073</v>
      </c>
      <c r="F52" s="4">
        <f>SUM(F43:F51)</f>
        <v>2970</v>
      </c>
      <c r="G52" s="4">
        <f>E52-F52</f>
        <v>103</v>
      </c>
    </row>
    <row r="53" spans="1:7" ht="12.75">
      <c r="A53" s="3" t="s">
        <v>79</v>
      </c>
      <c r="B53" s="3" t="s">
        <v>80</v>
      </c>
      <c r="C53" s="3" t="s">
        <v>9</v>
      </c>
      <c r="D53" s="3" t="s">
        <v>81</v>
      </c>
      <c r="E53" s="3">
        <v>1088</v>
      </c>
      <c r="F53" s="3"/>
      <c r="G53" s="3"/>
    </row>
    <row r="54" spans="1:7" ht="12.75">
      <c r="A54" s="3" t="s">
        <v>79</v>
      </c>
      <c r="B54" s="3" t="s">
        <v>82</v>
      </c>
      <c r="C54" s="3" t="s">
        <v>9</v>
      </c>
      <c r="D54" s="3" t="s">
        <v>83</v>
      </c>
      <c r="E54" s="3">
        <v>337</v>
      </c>
      <c r="F54" s="3"/>
      <c r="G54" s="3"/>
    </row>
    <row r="55" spans="1:7" ht="12.75">
      <c r="A55" s="3" t="s">
        <v>79</v>
      </c>
      <c r="B55" s="3" t="s">
        <v>84</v>
      </c>
      <c r="C55" s="3" t="s">
        <v>9</v>
      </c>
      <c r="D55" s="3" t="s">
        <v>85</v>
      </c>
      <c r="E55" s="3">
        <v>123</v>
      </c>
      <c r="F55" s="3"/>
      <c r="G55" s="3"/>
    </row>
    <row r="56" spans="1:7" ht="12.75">
      <c r="A56" s="3" t="s">
        <v>79</v>
      </c>
      <c r="B56" s="3" t="s">
        <v>86</v>
      </c>
      <c r="C56" s="3" t="s">
        <v>9</v>
      </c>
      <c r="D56" s="3" t="s">
        <v>87</v>
      </c>
      <c r="E56" s="3">
        <v>172</v>
      </c>
      <c r="F56" s="3"/>
      <c r="G56" s="3"/>
    </row>
    <row r="57" spans="1:7" ht="12.75">
      <c r="A57" s="3" t="s">
        <v>79</v>
      </c>
      <c r="B57" s="3" t="s">
        <v>88</v>
      </c>
      <c r="C57" s="3"/>
      <c r="D57" s="3"/>
      <c r="E57" s="3"/>
      <c r="F57" s="3">
        <v>1660</v>
      </c>
      <c r="G57" s="3"/>
    </row>
    <row r="58" spans="1:7" ht="12.75">
      <c r="A58" s="4" t="s">
        <v>79</v>
      </c>
      <c r="B58" s="4"/>
      <c r="C58" s="4"/>
      <c r="D58" s="4"/>
      <c r="E58" s="4">
        <f>SUM(E53:E57)</f>
        <v>1720</v>
      </c>
      <c r="F58" s="4">
        <f>SUM(F53:F57)</f>
        <v>1660</v>
      </c>
      <c r="G58" s="4">
        <f>E58-F58</f>
        <v>60</v>
      </c>
    </row>
    <row r="59" spans="1:7" ht="12.75">
      <c r="A59" s="3" t="s">
        <v>89</v>
      </c>
      <c r="B59" s="3" t="s">
        <v>90</v>
      </c>
      <c r="C59" s="3" t="s">
        <v>9</v>
      </c>
      <c r="D59" s="3" t="s">
        <v>91</v>
      </c>
      <c r="E59" s="3">
        <v>1994</v>
      </c>
      <c r="F59" s="3"/>
      <c r="G59" s="3"/>
    </row>
    <row r="60" spans="1:7" ht="12.75">
      <c r="A60" s="3" t="s">
        <v>89</v>
      </c>
      <c r="B60" s="3" t="s">
        <v>92</v>
      </c>
      <c r="C60" s="3"/>
      <c r="D60" s="3"/>
      <c r="E60" s="3"/>
      <c r="F60" s="3">
        <v>1961</v>
      </c>
      <c r="G60" s="3"/>
    </row>
    <row r="61" spans="1:7" ht="12.75">
      <c r="A61" s="4" t="s">
        <v>89</v>
      </c>
      <c r="B61" s="4"/>
      <c r="C61" s="4"/>
      <c r="D61" s="4"/>
      <c r="E61" s="4">
        <f>SUM(E59:E60)</f>
        <v>1994</v>
      </c>
      <c r="F61" s="4">
        <f>SUM(F59:F60)</f>
        <v>1961</v>
      </c>
      <c r="G61" s="4">
        <f>E61-F61</f>
        <v>33</v>
      </c>
    </row>
    <row r="62" spans="1:7" ht="12.75">
      <c r="A62" s="3" t="s">
        <v>93</v>
      </c>
      <c r="B62" s="3" t="s">
        <v>94</v>
      </c>
      <c r="C62" s="3" t="s">
        <v>9</v>
      </c>
      <c r="D62" s="3" t="s">
        <v>95</v>
      </c>
      <c r="E62" s="3">
        <v>1631</v>
      </c>
      <c r="F62" s="3"/>
      <c r="G62" s="3"/>
    </row>
    <row r="63" spans="1:7" ht="12.75">
      <c r="A63" s="3" t="s">
        <v>93</v>
      </c>
      <c r="B63" s="3" t="s">
        <v>68</v>
      </c>
      <c r="C63" s="3" t="s">
        <v>9</v>
      </c>
      <c r="D63" s="3" t="s">
        <v>96</v>
      </c>
      <c r="E63" s="3">
        <v>250</v>
      </c>
      <c r="F63" s="3"/>
      <c r="G63" s="3"/>
    </row>
    <row r="64" spans="1:7" ht="12.75">
      <c r="A64" s="3" t="s">
        <v>93</v>
      </c>
      <c r="B64" s="3" t="s">
        <v>97</v>
      </c>
      <c r="C64" s="3"/>
      <c r="D64" s="3"/>
      <c r="E64" s="3"/>
      <c r="F64" s="3">
        <v>1847</v>
      </c>
      <c r="G64" s="3"/>
    </row>
    <row r="65" spans="1:7" ht="12.75">
      <c r="A65" s="4" t="s">
        <v>93</v>
      </c>
      <c r="B65" s="4"/>
      <c r="C65" s="4"/>
      <c r="D65" s="4"/>
      <c r="E65" s="4">
        <f>SUM(E62:E64)</f>
        <v>1881</v>
      </c>
      <c r="F65" s="4">
        <f>SUM(F62:F64)</f>
        <v>1847</v>
      </c>
      <c r="G65" s="4">
        <f>E65-F65</f>
        <v>34</v>
      </c>
    </row>
    <row r="66" spans="1:7" ht="12.75">
      <c r="A66" s="3" t="s">
        <v>98</v>
      </c>
      <c r="B66" s="3" t="s">
        <v>99</v>
      </c>
      <c r="C66" s="3" t="s">
        <v>9</v>
      </c>
      <c r="D66" s="3" t="s">
        <v>100</v>
      </c>
      <c r="E66" s="3">
        <v>1075</v>
      </c>
      <c r="F66" s="3"/>
      <c r="G66" s="3"/>
    </row>
    <row r="67" spans="1:7" ht="12.75">
      <c r="A67" s="3" t="s">
        <v>98</v>
      </c>
      <c r="B67" s="3" t="s">
        <v>101</v>
      </c>
      <c r="C67" s="3"/>
      <c r="D67" s="3"/>
      <c r="E67" s="3"/>
      <c r="F67" s="3">
        <v>1050</v>
      </c>
      <c r="G67" s="3"/>
    </row>
    <row r="68" spans="1:7" ht="12.75">
      <c r="A68" s="4" t="s">
        <v>98</v>
      </c>
      <c r="B68" s="4"/>
      <c r="C68" s="4"/>
      <c r="D68" s="4"/>
      <c r="E68" s="4">
        <f>SUM(E66:E67)</f>
        <v>1075</v>
      </c>
      <c r="F68" s="4">
        <f>SUM(F66:F67)</f>
        <v>1050</v>
      </c>
      <c r="G68" s="4">
        <f>E68-F68</f>
        <v>25</v>
      </c>
    </row>
    <row r="69" spans="1:7" ht="12.75">
      <c r="A69" s="3" t="s">
        <v>102</v>
      </c>
      <c r="B69" s="3" t="s">
        <v>103</v>
      </c>
      <c r="C69" s="3" t="s">
        <v>9</v>
      </c>
      <c r="D69" s="3" t="s">
        <v>104</v>
      </c>
      <c r="E69" s="3">
        <v>199</v>
      </c>
      <c r="F69" s="3"/>
      <c r="G69" s="3"/>
    </row>
    <row r="70" spans="1:7" ht="12.75">
      <c r="A70" s="3" t="s">
        <v>102</v>
      </c>
      <c r="B70" s="3" t="s">
        <v>105</v>
      </c>
      <c r="C70" s="3"/>
      <c r="D70" s="3"/>
      <c r="E70" s="3"/>
      <c r="F70" s="3">
        <v>196</v>
      </c>
      <c r="G70" s="3"/>
    </row>
    <row r="71" spans="1:7" ht="12.75">
      <c r="A71" s="4" t="s">
        <v>102</v>
      </c>
      <c r="B71" s="4"/>
      <c r="C71" s="4"/>
      <c r="D71" s="4"/>
      <c r="E71" s="4">
        <f>SUM(E69:E70)</f>
        <v>199</v>
      </c>
      <c r="F71" s="4">
        <f>SUM(F69:F70)</f>
        <v>196</v>
      </c>
      <c r="G71" s="4">
        <f>E71-F71</f>
        <v>3</v>
      </c>
    </row>
    <row r="72" spans="1:7" ht="12.75">
      <c r="A72" s="3" t="s">
        <v>106</v>
      </c>
      <c r="B72" s="3" t="s">
        <v>107</v>
      </c>
      <c r="C72" s="3" t="s">
        <v>9</v>
      </c>
      <c r="D72" s="3" t="s">
        <v>108</v>
      </c>
      <c r="E72" s="3">
        <v>716</v>
      </c>
      <c r="F72" s="3"/>
      <c r="G72" s="3"/>
    </row>
    <row r="73" spans="1:7" ht="12.75">
      <c r="A73" s="3" t="s">
        <v>106</v>
      </c>
      <c r="B73" s="3" t="s">
        <v>109</v>
      </c>
      <c r="C73" s="3" t="s">
        <v>9</v>
      </c>
      <c r="D73" s="3" t="s">
        <v>110</v>
      </c>
      <c r="E73" s="3">
        <v>878</v>
      </c>
      <c r="F73" s="3"/>
      <c r="G73" s="3"/>
    </row>
    <row r="74" spans="1:7" ht="12.75">
      <c r="A74" s="3" t="s">
        <v>106</v>
      </c>
      <c r="B74" s="3" t="s">
        <v>111</v>
      </c>
      <c r="C74" s="3"/>
      <c r="D74" s="3"/>
      <c r="E74" s="3"/>
      <c r="F74" s="3">
        <v>1576</v>
      </c>
      <c r="G74" s="3"/>
    </row>
    <row r="75" spans="1:7" ht="12.75">
      <c r="A75" s="4" t="s">
        <v>106</v>
      </c>
      <c r="B75" s="4"/>
      <c r="C75" s="4"/>
      <c r="D75" s="4"/>
      <c r="E75" s="4">
        <f>SUM(E72:E74)</f>
        <v>1594</v>
      </c>
      <c r="F75" s="4">
        <f>SUM(F72:F74)</f>
        <v>1576</v>
      </c>
      <c r="G75" s="4">
        <f>E75-F75</f>
        <v>18</v>
      </c>
    </row>
    <row r="76" spans="1:7" ht="12.75">
      <c r="A76" s="3" t="s">
        <v>112</v>
      </c>
      <c r="B76" s="3" t="s">
        <v>28</v>
      </c>
      <c r="C76" s="3" t="s">
        <v>9</v>
      </c>
      <c r="D76" s="3" t="s">
        <v>113</v>
      </c>
      <c r="E76" s="3">
        <v>224</v>
      </c>
      <c r="F76" s="3"/>
      <c r="G76" s="3"/>
    </row>
    <row r="77" spans="1:7" ht="12.75">
      <c r="A77" s="3" t="s">
        <v>112</v>
      </c>
      <c r="B77" s="3" t="s">
        <v>114</v>
      </c>
      <c r="C77" s="3"/>
      <c r="D77" s="3"/>
      <c r="E77" s="3"/>
      <c r="F77" s="3">
        <v>212</v>
      </c>
      <c r="G77" s="3"/>
    </row>
    <row r="78" spans="1:7" ht="12.75">
      <c r="A78" s="4" t="s">
        <v>112</v>
      </c>
      <c r="B78" s="4"/>
      <c r="C78" s="4"/>
      <c r="D78" s="4"/>
      <c r="E78" s="4">
        <f>SUM(E76:E77)</f>
        <v>224</v>
      </c>
      <c r="F78" s="4">
        <f>SUM(F76:F77)</f>
        <v>212</v>
      </c>
      <c r="G78" s="4">
        <f>E78-F78</f>
        <v>12</v>
      </c>
    </row>
    <row r="79" spans="1:7" ht="12.75">
      <c r="A79" s="3" t="s">
        <v>115</v>
      </c>
      <c r="B79" s="3" t="s">
        <v>116</v>
      </c>
      <c r="C79" s="3" t="s">
        <v>9</v>
      </c>
      <c r="D79" s="3" t="s">
        <v>117</v>
      </c>
      <c r="E79" s="3">
        <v>96</v>
      </c>
      <c r="F79" s="3"/>
      <c r="G79" s="3"/>
    </row>
    <row r="80" spans="1:7" ht="12.75">
      <c r="A80" s="3" t="s">
        <v>115</v>
      </c>
      <c r="B80" s="3" t="s">
        <v>118</v>
      </c>
      <c r="C80" s="3"/>
      <c r="D80" s="3"/>
      <c r="E80" s="3"/>
      <c r="F80" s="3">
        <v>92</v>
      </c>
      <c r="G80" s="3"/>
    </row>
    <row r="81" spans="1:7" ht="12.75">
      <c r="A81" s="4" t="s">
        <v>115</v>
      </c>
      <c r="B81" s="4"/>
      <c r="C81" s="4"/>
      <c r="D81" s="4"/>
      <c r="E81" s="4">
        <f>SUM(E79:E80)</f>
        <v>96</v>
      </c>
      <c r="F81" s="4">
        <f>SUM(F79:F80)</f>
        <v>92</v>
      </c>
      <c r="G81" s="4">
        <f>E81-F81</f>
        <v>4</v>
      </c>
    </row>
    <row r="82" spans="1:7" ht="12.75">
      <c r="A82" s="3" t="s">
        <v>119</v>
      </c>
      <c r="B82" s="3" t="s">
        <v>120</v>
      </c>
      <c r="C82" s="3" t="s">
        <v>9</v>
      </c>
      <c r="D82" s="3" t="s">
        <v>121</v>
      </c>
      <c r="E82" s="3">
        <v>780</v>
      </c>
      <c r="F82" s="3"/>
      <c r="G82" s="3"/>
    </row>
    <row r="83" spans="1:7" ht="12.75">
      <c r="A83" s="3" t="s">
        <v>119</v>
      </c>
      <c r="B83" s="3" t="s">
        <v>122</v>
      </c>
      <c r="C83" s="3" t="s">
        <v>9</v>
      </c>
      <c r="D83" s="3" t="s">
        <v>123</v>
      </c>
      <c r="E83" s="3">
        <v>383</v>
      </c>
      <c r="F83" s="3"/>
      <c r="G83" s="3"/>
    </row>
    <row r="84" spans="1:7" ht="12.75">
      <c r="A84" s="3" t="s">
        <v>119</v>
      </c>
      <c r="B84" s="3" t="s">
        <v>124</v>
      </c>
      <c r="C84" s="3"/>
      <c r="D84" s="3"/>
      <c r="E84" s="3"/>
      <c r="F84" s="3">
        <v>1133</v>
      </c>
      <c r="G84" s="3"/>
    </row>
    <row r="85" spans="1:7" ht="12.75">
      <c r="A85" s="4" t="s">
        <v>119</v>
      </c>
      <c r="B85" s="4"/>
      <c r="C85" s="4"/>
      <c r="D85" s="4"/>
      <c r="E85" s="4">
        <f>SUM(E82:E84)</f>
        <v>1163</v>
      </c>
      <c r="F85" s="4">
        <f>SUM(F82:F84)</f>
        <v>1133</v>
      </c>
      <c r="G85" s="4">
        <f>E85-F85</f>
        <v>30</v>
      </c>
    </row>
    <row r="86" spans="1:7" ht="12.75">
      <c r="A86" s="3" t="s">
        <v>125</v>
      </c>
      <c r="B86" s="3" t="s">
        <v>126</v>
      </c>
      <c r="C86" s="3" t="s">
        <v>9</v>
      </c>
      <c r="D86" s="3" t="s">
        <v>127</v>
      </c>
      <c r="E86" s="3">
        <v>581</v>
      </c>
      <c r="F86" s="3"/>
      <c r="G86" s="3"/>
    </row>
    <row r="87" spans="1:7" ht="12.75">
      <c r="A87" s="3" t="s">
        <v>125</v>
      </c>
      <c r="B87" s="3" t="s">
        <v>128</v>
      </c>
      <c r="C87" s="3"/>
      <c r="D87" s="3"/>
      <c r="E87" s="3"/>
      <c r="F87" s="3">
        <v>600</v>
      </c>
      <c r="G87" s="3"/>
    </row>
    <row r="88" spans="1:7" ht="12.75">
      <c r="A88" s="4" t="s">
        <v>125</v>
      </c>
      <c r="B88" s="4"/>
      <c r="C88" s="4"/>
      <c r="D88" s="4"/>
      <c r="E88" s="4">
        <f>SUM(E86:E87)</f>
        <v>581</v>
      </c>
      <c r="F88" s="4">
        <f>SUM(F86:F87)</f>
        <v>600</v>
      </c>
      <c r="G88" s="4">
        <f>E88-F88</f>
        <v>-19</v>
      </c>
    </row>
    <row r="89" spans="1:7" ht="12.75">
      <c r="A89" s="3" t="s">
        <v>129</v>
      </c>
      <c r="B89" s="3" t="s">
        <v>28</v>
      </c>
      <c r="C89" s="3" t="s">
        <v>9</v>
      </c>
      <c r="D89" s="3" t="s">
        <v>65</v>
      </c>
      <c r="E89" s="3">
        <v>112</v>
      </c>
      <c r="F89" s="3"/>
      <c r="G89" s="3"/>
    </row>
    <row r="90" spans="1:7" ht="12.75">
      <c r="A90" s="3" t="s">
        <v>129</v>
      </c>
      <c r="B90" s="3" t="s">
        <v>130</v>
      </c>
      <c r="C90" s="3"/>
      <c r="D90" s="3"/>
      <c r="E90" s="3"/>
      <c r="F90" s="3">
        <v>106</v>
      </c>
      <c r="G90" s="3"/>
    </row>
    <row r="91" spans="1:7" ht="12.75">
      <c r="A91" s="4" t="s">
        <v>129</v>
      </c>
      <c r="B91" s="4"/>
      <c r="C91" s="4"/>
      <c r="D91" s="4"/>
      <c r="E91" s="4">
        <f>SUM(E89:E90)</f>
        <v>112</v>
      </c>
      <c r="F91" s="4">
        <f>SUM(F89:F90)</f>
        <v>106</v>
      </c>
      <c r="G91" s="4">
        <f>E91-F91</f>
        <v>6</v>
      </c>
    </row>
    <row r="92" spans="1:7" ht="12.75">
      <c r="A92" s="3" t="s">
        <v>131</v>
      </c>
      <c r="B92" s="3" t="s">
        <v>132</v>
      </c>
      <c r="C92" s="3" t="s">
        <v>9</v>
      </c>
      <c r="D92" s="3" t="s">
        <v>133</v>
      </c>
      <c r="E92" s="3">
        <v>1269</v>
      </c>
      <c r="F92" s="3"/>
      <c r="G92" s="3"/>
    </row>
    <row r="93" spans="1:7" ht="12.75">
      <c r="A93" s="3" t="s">
        <v>131</v>
      </c>
      <c r="B93" s="3" t="s">
        <v>134</v>
      </c>
      <c r="C93" s="3"/>
      <c r="D93" s="3"/>
      <c r="E93" s="3"/>
      <c r="F93" s="3">
        <v>1248</v>
      </c>
      <c r="G93" s="3"/>
    </row>
    <row r="94" spans="1:7" ht="12.75">
      <c r="A94" s="4" t="s">
        <v>131</v>
      </c>
      <c r="B94" s="4"/>
      <c r="C94" s="4"/>
      <c r="D94" s="4"/>
      <c r="E94" s="4">
        <f>SUM(E92:E93)</f>
        <v>1269</v>
      </c>
      <c r="F94" s="4">
        <f>SUM(F92:F93)</f>
        <v>1248</v>
      </c>
      <c r="G94" s="4">
        <f>E94-F94</f>
        <v>21</v>
      </c>
    </row>
    <row r="95" spans="1:7" ht="12.75">
      <c r="A95" s="3" t="s">
        <v>135</v>
      </c>
      <c r="B95" s="3" t="s">
        <v>80</v>
      </c>
      <c r="C95" s="3" t="s">
        <v>9</v>
      </c>
      <c r="D95" s="3" t="s">
        <v>15</v>
      </c>
      <c r="E95" s="3">
        <v>725</v>
      </c>
      <c r="F95" s="3"/>
      <c r="G95" s="3"/>
    </row>
    <row r="96" spans="1:7" ht="12.75">
      <c r="A96" s="3" t="s">
        <v>135</v>
      </c>
      <c r="B96" s="3" t="s">
        <v>136</v>
      </c>
      <c r="C96" s="3"/>
      <c r="D96" s="3"/>
      <c r="E96" s="3"/>
      <c r="F96" s="3">
        <v>713</v>
      </c>
      <c r="G96" s="3"/>
    </row>
    <row r="97" spans="1:7" ht="12.75">
      <c r="A97" s="4" t="s">
        <v>135</v>
      </c>
      <c r="B97" s="4"/>
      <c r="C97" s="4"/>
      <c r="D97" s="4"/>
      <c r="E97" s="4">
        <f>SUM(E95:E96)</f>
        <v>725</v>
      </c>
      <c r="F97" s="4">
        <f>SUM(F95:F96)</f>
        <v>713</v>
      </c>
      <c r="G97" s="4">
        <f>E97-F97</f>
        <v>12</v>
      </c>
    </row>
    <row r="98" spans="1:7" ht="12.75">
      <c r="A98" s="3" t="s">
        <v>137</v>
      </c>
      <c r="B98" s="3" t="s">
        <v>51</v>
      </c>
      <c r="C98" s="3" t="s">
        <v>9</v>
      </c>
      <c r="D98" s="3" t="s">
        <v>138</v>
      </c>
      <c r="E98" s="3">
        <v>303</v>
      </c>
      <c r="F98" s="3"/>
      <c r="G98" s="3"/>
    </row>
    <row r="99" spans="1:7" ht="12.75">
      <c r="A99" s="3" t="s">
        <v>137</v>
      </c>
      <c r="B99" s="3" t="s">
        <v>139</v>
      </c>
      <c r="C99" s="3"/>
      <c r="D99" s="3"/>
      <c r="E99" s="3"/>
      <c r="F99" s="3">
        <v>265</v>
      </c>
      <c r="G99" s="3"/>
    </row>
    <row r="100" spans="1:7" ht="12.75">
      <c r="A100" s="4" t="s">
        <v>137</v>
      </c>
      <c r="B100" s="4"/>
      <c r="C100" s="4"/>
      <c r="D100" s="4"/>
      <c r="E100" s="4">
        <f>SUM(E98:E99)</f>
        <v>303</v>
      </c>
      <c r="F100" s="4">
        <f>SUM(F98:F99)</f>
        <v>265</v>
      </c>
      <c r="G100" s="4">
        <f>E100-F100</f>
        <v>38</v>
      </c>
    </row>
    <row r="101" spans="1:7" ht="12.75">
      <c r="A101" s="3" t="s">
        <v>140</v>
      </c>
      <c r="B101" s="3" t="s">
        <v>141</v>
      </c>
      <c r="C101" s="3" t="s">
        <v>9</v>
      </c>
      <c r="D101" s="3" t="s">
        <v>100</v>
      </c>
      <c r="E101" s="3">
        <v>1075</v>
      </c>
      <c r="F101" s="3"/>
      <c r="G101" s="3"/>
    </row>
    <row r="102" spans="1:7" ht="12.75">
      <c r="A102" s="3" t="s">
        <v>140</v>
      </c>
      <c r="B102" s="3" t="s">
        <v>86</v>
      </c>
      <c r="C102" s="3" t="s">
        <v>9</v>
      </c>
      <c r="D102" s="3" t="s">
        <v>142</v>
      </c>
      <c r="E102" s="3">
        <v>114</v>
      </c>
      <c r="F102" s="3"/>
      <c r="G102" s="3"/>
    </row>
    <row r="103" spans="1:7" ht="12.75">
      <c r="A103" s="3" t="s">
        <v>140</v>
      </c>
      <c r="B103" s="3" t="s">
        <v>143</v>
      </c>
      <c r="C103" s="3"/>
      <c r="D103" s="3"/>
      <c r="E103" s="3"/>
      <c r="F103" s="3">
        <v>1113</v>
      </c>
      <c r="G103" s="3"/>
    </row>
    <row r="104" spans="1:7" ht="12.75">
      <c r="A104" s="4" t="s">
        <v>140</v>
      </c>
      <c r="B104" s="4"/>
      <c r="C104" s="4"/>
      <c r="D104" s="4"/>
      <c r="E104" s="4">
        <f>SUM(E101:E103)</f>
        <v>1189</v>
      </c>
      <c r="F104" s="4">
        <f>SUM(F101:F103)</f>
        <v>1113</v>
      </c>
      <c r="G104" s="4">
        <f>E104-F104</f>
        <v>76</v>
      </c>
    </row>
    <row r="105" spans="1:7" ht="12.75">
      <c r="A105" s="3" t="s">
        <v>144</v>
      </c>
      <c r="B105" s="3" t="s">
        <v>145</v>
      </c>
      <c r="C105" s="3" t="s">
        <v>9</v>
      </c>
      <c r="D105" s="3" t="s">
        <v>40</v>
      </c>
      <c r="E105" s="3">
        <v>1108</v>
      </c>
      <c r="F105" s="3"/>
      <c r="G105" s="3"/>
    </row>
    <row r="106" spans="1:7" ht="12.75">
      <c r="A106" s="3" t="s">
        <v>144</v>
      </c>
      <c r="B106" s="3" t="s">
        <v>146</v>
      </c>
      <c r="C106" s="3"/>
      <c r="D106" s="3"/>
      <c r="E106" s="3"/>
      <c r="F106" s="3">
        <v>1100</v>
      </c>
      <c r="G106" s="3"/>
    </row>
    <row r="107" spans="1:7" ht="12.75">
      <c r="A107" s="4" t="s">
        <v>144</v>
      </c>
      <c r="B107" s="4"/>
      <c r="C107" s="4"/>
      <c r="D107" s="4"/>
      <c r="E107" s="4">
        <f>SUM(E105:E106)</f>
        <v>1108</v>
      </c>
      <c r="F107" s="4">
        <f>SUM(F105:F106)</f>
        <v>1100</v>
      </c>
      <c r="G107" s="4">
        <f>E107-F107</f>
        <v>8</v>
      </c>
    </row>
    <row r="108" spans="1:7" ht="12.75">
      <c r="A108" s="3" t="s">
        <v>147</v>
      </c>
      <c r="B108" s="3" t="s">
        <v>20</v>
      </c>
      <c r="C108" s="3" t="s">
        <v>9</v>
      </c>
      <c r="D108" s="3" t="s">
        <v>148</v>
      </c>
      <c r="E108" s="3">
        <v>559</v>
      </c>
      <c r="F108" s="3"/>
      <c r="G108" s="3"/>
    </row>
    <row r="109" spans="1:7" ht="12.75">
      <c r="A109" s="3" t="s">
        <v>147</v>
      </c>
      <c r="B109" s="3" t="s">
        <v>149</v>
      </c>
      <c r="C109" s="3" t="s">
        <v>9</v>
      </c>
      <c r="D109" s="3" t="s">
        <v>150</v>
      </c>
      <c r="E109" s="3">
        <v>464</v>
      </c>
      <c r="F109" s="3"/>
      <c r="G109" s="3"/>
    </row>
    <row r="110" spans="1:7" ht="12.75">
      <c r="A110" s="3" t="s">
        <v>147</v>
      </c>
      <c r="B110" s="3" t="s">
        <v>151</v>
      </c>
      <c r="C110" s="3"/>
      <c r="D110" s="3"/>
      <c r="E110" s="3"/>
      <c r="F110" s="3">
        <v>559</v>
      </c>
      <c r="G110" s="3"/>
    </row>
    <row r="111" spans="1:7" ht="12.75">
      <c r="A111" s="4" t="s">
        <v>147</v>
      </c>
      <c r="B111" s="4"/>
      <c r="C111" s="4"/>
      <c r="D111" s="4"/>
      <c r="E111" s="4">
        <f>SUM(E108:E110)</f>
        <v>1023</v>
      </c>
      <c r="F111" s="4">
        <f>SUM(F108:F110)</f>
        <v>559</v>
      </c>
      <c r="G111" s="4">
        <f>E111-F111</f>
        <v>464</v>
      </c>
    </row>
    <row r="112" spans="1:7" ht="12.75">
      <c r="A112" s="3" t="s">
        <v>152</v>
      </c>
      <c r="B112" s="3" t="s">
        <v>153</v>
      </c>
      <c r="C112" s="3" t="s">
        <v>9</v>
      </c>
      <c r="D112" s="3" t="s">
        <v>13</v>
      </c>
      <c r="E112" s="3">
        <v>906</v>
      </c>
      <c r="F112" s="3"/>
      <c r="G112" s="3"/>
    </row>
    <row r="113" spans="1:7" ht="12.75">
      <c r="A113" s="3" t="s">
        <v>152</v>
      </c>
      <c r="B113" s="3" t="s">
        <v>154</v>
      </c>
      <c r="C113" s="3" t="s">
        <v>9</v>
      </c>
      <c r="D113" s="3" t="s">
        <v>155</v>
      </c>
      <c r="E113" s="3">
        <v>103</v>
      </c>
      <c r="F113" s="3"/>
      <c r="G113" s="3"/>
    </row>
    <row r="114" spans="1:7" ht="12.75">
      <c r="A114" s="3" t="s">
        <v>152</v>
      </c>
      <c r="B114" s="3" t="s">
        <v>156</v>
      </c>
      <c r="C114" s="3"/>
      <c r="D114" s="3"/>
      <c r="E114" s="3"/>
      <c r="F114" s="3">
        <v>992</v>
      </c>
      <c r="G114" s="3"/>
    </row>
    <row r="115" spans="1:7" ht="12.75">
      <c r="A115" s="4" t="s">
        <v>152</v>
      </c>
      <c r="B115" s="4"/>
      <c r="C115" s="4"/>
      <c r="D115" s="4"/>
      <c r="E115" s="4">
        <f>SUM(E112:E114)</f>
        <v>1009</v>
      </c>
      <c r="F115" s="4">
        <f>SUM(F112:F114)</f>
        <v>992</v>
      </c>
      <c r="G115" s="4">
        <f>E115-F115</f>
        <v>17</v>
      </c>
    </row>
    <row r="116" spans="1:7" ht="12.75">
      <c r="A116" s="3" t="s">
        <v>157</v>
      </c>
      <c r="B116" s="3" t="s">
        <v>28</v>
      </c>
      <c r="C116" s="3" t="s">
        <v>9</v>
      </c>
      <c r="D116" s="3" t="s">
        <v>148</v>
      </c>
      <c r="E116" s="3">
        <v>559</v>
      </c>
      <c r="F116" s="3"/>
      <c r="G116" s="3"/>
    </row>
    <row r="117" spans="1:7" ht="12.75">
      <c r="A117" s="3" t="s">
        <v>157</v>
      </c>
      <c r="B117" s="3" t="s">
        <v>158</v>
      </c>
      <c r="C117" s="3" t="s">
        <v>9</v>
      </c>
      <c r="D117" s="3" t="s">
        <v>48</v>
      </c>
      <c r="E117" s="3">
        <v>1053</v>
      </c>
      <c r="F117" s="3"/>
      <c r="G117" s="3"/>
    </row>
    <row r="118" spans="1:7" ht="12.75">
      <c r="A118" s="3" t="s">
        <v>157</v>
      </c>
      <c r="B118" s="3" t="s">
        <v>159</v>
      </c>
      <c r="C118" s="3" t="s">
        <v>9</v>
      </c>
      <c r="D118" s="3" t="s">
        <v>160</v>
      </c>
      <c r="E118" s="3">
        <v>224</v>
      </c>
      <c r="F118" s="3"/>
      <c r="G118" s="3"/>
    </row>
    <row r="119" spans="1:7" ht="12.75">
      <c r="A119" s="3" t="s">
        <v>157</v>
      </c>
      <c r="B119" s="3" t="s">
        <v>161</v>
      </c>
      <c r="C119" s="3"/>
      <c r="D119" s="3"/>
      <c r="E119" s="3"/>
      <c r="F119" s="3">
        <v>1800</v>
      </c>
      <c r="G119" s="3"/>
    </row>
    <row r="120" spans="1:7" ht="12.75">
      <c r="A120" s="4" t="s">
        <v>157</v>
      </c>
      <c r="B120" s="4"/>
      <c r="C120" s="4"/>
      <c r="D120" s="4"/>
      <c r="E120" s="4">
        <f>SUM(E116:E119)</f>
        <v>1836</v>
      </c>
      <c r="F120" s="4">
        <f>SUM(F116:F119)</f>
        <v>1800</v>
      </c>
      <c r="G120" s="4">
        <f>E120-F120</f>
        <v>36</v>
      </c>
    </row>
    <row r="121" spans="1:7" ht="12.75">
      <c r="A121" s="3" t="s">
        <v>162</v>
      </c>
      <c r="B121" s="3" t="s">
        <v>43</v>
      </c>
      <c r="C121" s="3" t="s">
        <v>9</v>
      </c>
      <c r="D121" s="3" t="s">
        <v>44</v>
      </c>
      <c r="E121" s="3">
        <v>107</v>
      </c>
      <c r="F121" s="3"/>
      <c r="G121" s="3"/>
    </row>
    <row r="122" spans="1:7" ht="12.75">
      <c r="A122" s="3" t="s">
        <v>162</v>
      </c>
      <c r="B122" s="3" t="s">
        <v>163</v>
      </c>
      <c r="C122" s="3" t="s">
        <v>9</v>
      </c>
      <c r="D122" s="3" t="s">
        <v>44</v>
      </c>
      <c r="E122" s="3">
        <v>107</v>
      </c>
      <c r="F122" s="3"/>
      <c r="G122" s="3"/>
    </row>
    <row r="123" spans="1:7" ht="12.75">
      <c r="A123" s="3" t="s">
        <v>162</v>
      </c>
      <c r="B123" s="3" t="s">
        <v>164</v>
      </c>
      <c r="C123" s="3"/>
      <c r="D123" s="3"/>
      <c r="E123" s="3"/>
      <c r="F123" s="3">
        <v>204</v>
      </c>
      <c r="G123" s="3"/>
    </row>
    <row r="124" spans="1:7" ht="12.75">
      <c r="A124" s="4" t="s">
        <v>162</v>
      </c>
      <c r="B124" s="4"/>
      <c r="C124" s="4"/>
      <c r="D124" s="4"/>
      <c r="E124" s="4">
        <f>SUM(E121:E123)</f>
        <v>214</v>
      </c>
      <c r="F124" s="4">
        <f>SUM(F121:F123)</f>
        <v>204</v>
      </c>
      <c r="G124" s="4">
        <f>E124-F124</f>
        <v>10</v>
      </c>
    </row>
    <row r="125" spans="1:7" ht="12.75">
      <c r="A125" s="3" t="s">
        <v>165</v>
      </c>
      <c r="B125" s="3" t="s">
        <v>28</v>
      </c>
      <c r="C125" s="3" t="s">
        <v>9</v>
      </c>
      <c r="D125" s="3" t="s">
        <v>148</v>
      </c>
      <c r="E125" s="3">
        <v>559</v>
      </c>
      <c r="F125" s="3"/>
      <c r="G125" s="3"/>
    </row>
    <row r="126" spans="1:7" ht="12.75">
      <c r="A126" s="3" t="s">
        <v>165</v>
      </c>
      <c r="B126" s="3" t="s">
        <v>166</v>
      </c>
      <c r="C126" s="3"/>
      <c r="D126" s="3"/>
      <c r="E126" s="3"/>
      <c r="F126" s="3">
        <v>529</v>
      </c>
      <c r="G126" s="3"/>
    </row>
    <row r="127" spans="1:7" ht="12.75">
      <c r="A127" s="4" t="s">
        <v>165</v>
      </c>
      <c r="B127" s="4"/>
      <c r="C127" s="4"/>
      <c r="D127" s="4"/>
      <c r="E127" s="4">
        <f>SUM(E125:E126)</f>
        <v>559</v>
      </c>
      <c r="F127" s="4">
        <f>SUM(F125:F126)</f>
        <v>529</v>
      </c>
      <c r="G127" s="4">
        <f>E127-F127</f>
        <v>30</v>
      </c>
    </row>
    <row r="128" spans="1:7" ht="12.75">
      <c r="A128" s="3" t="s">
        <v>167</v>
      </c>
      <c r="B128" s="3" t="s">
        <v>168</v>
      </c>
      <c r="C128" s="3" t="s">
        <v>169</v>
      </c>
      <c r="D128" s="3" t="s">
        <v>170</v>
      </c>
      <c r="E128" s="3">
        <v>304</v>
      </c>
      <c r="F128" s="3"/>
      <c r="G128" s="3"/>
    </row>
    <row r="129" spans="1:7" ht="12.75">
      <c r="A129" s="3" t="s">
        <v>167</v>
      </c>
      <c r="B129" s="3" t="s">
        <v>171</v>
      </c>
      <c r="C129" s="3" t="s">
        <v>169</v>
      </c>
      <c r="D129" s="3" t="s">
        <v>170</v>
      </c>
      <c r="E129" s="3">
        <v>304</v>
      </c>
      <c r="F129" s="3"/>
      <c r="G129" s="3"/>
    </row>
    <row r="130" spans="1:7" ht="12.75">
      <c r="A130" s="3" t="s">
        <v>167</v>
      </c>
      <c r="B130" s="3" t="s">
        <v>172</v>
      </c>
      <c r="C130" s="3" t="s">
        <v>9</v>
      </c>
      <c r="D130" s="3" t="s">
        <v>85</v>
      </c>
      <c r="E130" s="3">
        <v>123</v>
      </c>
      <c r="F130" s="3"/>
      <c r="G130" s="3"/>
    </row>
    <row r="131" spans="1:7" ht="12.75">
      <c r="A131" s="3" t="s">
        <v>167</v>
      </c>
      <c r="B131" s="3" t="s">
        <v>173</v>
      </c>
      <c r="C131" s="3" t="s">
        <v>169</v>
      </c>
      <c r="D131" s="3" t="s">
        <v>174</v>
      </c>
      <c r="E131" s="3">
        <v>253</v>
      </c>
      <c r="F131" s="3"/>
      <c r="G131" s="3"/>
    </row>
    <row r="132" spans="1:7" ht="12.75">
      <c r="A132" s="3" t="s">
        <v>167</v>
      </c>
      <c r="B132" s="3" t="s">
        <v>175</v>
      </c>
      <c r="C132" s="3" t="s">
        <v>169</v>
      </c>
      <c r="D132" s="3" t="s">
        <v>176</v>
      </c>
      <c r="E132" s="3">
        <v>828</v>
      </c>
      <c r="F132" s="3"/>
      <c r="G132" s="3"/>
    </row>
    <row r="133" spans="1:7" ht="12.75">
      <c r="A133" s="3" t="s">
        <v>167</v>
      </c>
      <c r="B133" s="3" t="s">
        <v>177</v>
      </c>
      <c r="C133" s="3" t="s">
        <v>169</v>
      </c>
      <c r="D133" s="3" t="s">
        <v>178</v>
      </c>
      <c r="E133" s="3">
        <v>131</v>
      </c>
      <c r="F133" s="3"/>
      <c r="G133" s="3"/>
    </row>
    <row r="134" spans="1:7" ht="12.75">
      <c r="A134" s="3" t="s">
        <v>167</v>
      </c>
      <c r="B134" s="3" t="s">
        <v>179</v>
      </c>
      <c r="C134" s="3"/>
      <c r="D134" s="3"/>
      <c r="E134" s="3"/>
      <c r="F134" s="3">
        <v>1940</v>
      </c>
      <c r="G134" s="3"/>
    </row>
    <row r="135" spans="1:7" ht="12.75">
      <c r="A135" s="4" t="s">
        <v>167</v>
      </c>
      <c r="B135" s="4"/>
      <c r="C135" s="4"/>
      <c r="D135" s="4"/>
      <c r="E135" s="4">
        <f>SUM(E128:E134)</f>
        <v>1943</v>
      </c>
      <c r="F135" s="4">
        <f>SUM(F128:F134)</f>
        <v>1940</v>
      </c>
      <c r="G135" s="4">
        <f>E135-F135</f>
        <v>3</v>
      </c>
    </row>
    <row r="136" spans="1:7" ht="12.75">
      <c r="A136" s="3" t="s">
        <v>180</v>
      </c>
      <c r="B136" s="3" t="s">
        <v>181</v>
      </c>
      <c r="C136" s="3" t="s">
        <v>9</v>
      </c>
      <c r="D136" s="3" t="s">
        <v>36</v>
      </c>
      <c r="E136" s="3">
        <v>1433</v>
      </c>
      <c r="F136" s="3"/>
      <c r="G136" s="3"/>
    </row>
    <row r="137" spans="1:7" ht="12.75">
      <c r="A137" s="3" t="s">
        <v>180</v>
      </c>
      <c r="B137" s="3" t="s">
        <v>132</v>
      </c>
      <c r="C137" s="3" t="s">
        <v>9</v>
      </c>
      <c r="D137" s="3" t="s">
        <v>15</v>
      </c>
      <c r="E137" s="3">
        <v>725</v>
      </c>
      <c r="F137" s="3"/>
      <c r="G137" s="3"/>
    </row>
    <row r="138" spans="1:7" ht="12.75">
      <c r="A138" s="3" t="s">
        <v>180</v>
      </c>
      <c r="B138" s="3" t="s">
        <v>182</v>
      </c>
      <c r="C138" s="3"/>
      <c r="D138" s="3"/>
      <c r="E138" s="3"/>
      <c r="F138" s="3">
        <v>2128</v>
      </c>
      <c r="G138" s="3"/>
    </row>
    <row r="139" spans="1:7" ht="12.75">
      <c r="A139" s="4" t="s">
        <v>180</v>
      </c>
      <c r="B139" s="4"/>
      <c r="C139" s="4"/>
      <c r="D139" s="4"/>
      <c r="E139" s="4">
        <f>SUM(E136:E138)</f>
        <v>2158</v>
      </c>
      <c r="F139" s="4">
        <f>SUM(F136:F138)</f>
        <v>2128</v>
      </c>
      <c r="G139" s="4">
        <f>E139-F139</f>
        <v>30</v>
      </c>
    </row>
    <row r="140" spans="1:7" ht="12.75">
      <c r="A140" s="3" t="s">
        <v>183</v>
      </c>
      <c r="B140" s="3" t="s">
        <v>184</v>
      </c>
      <c r="C140" s="3" t="s">
        <v>9</v>
      </c>
      <c r="D140" s="3" t="s">
        <v>185</v>
      </c>
      <c r="E140" s="3">
        <v>112</v>
      </c>
      <c r="F140" s="3"/>
      <c r="G140" s="3"/>
    </row>
    <row r="141" spans="1:7" ht="12.75">
      <c r="A141" s="3" t="s">
        <v>183</v>
      </c>
      <c r="B141" s="3" t="s">
        <v>186</v>
      </c>
      <c r="C141" s="3" t="s">
        <v>9</v>
      </c>
      <c r="D141" s="3" t="s">
        <v>187</v>
      </c>
      <c r="E141" s="3">
        <v>88</v>
      </c>
      <c r="F141" s="3"/>
      <c r="G141" s="3"/>
    </row>
    <row r="142" spans="1:7" ht="12.75">
      <c r="A142" s="3" t="s">
        <v>183</v>
      </c>
      <c r="B142" s="3" t="s">
        <v>8</v>
      </c>
      <c r="C142" s="3" t="s">
        <v>9</v>
      </c>
      <c r="D142" s="3" t="s">
        <v>36</v>
      </c>
      <c r="E142" s="3">
        <v>1433</v>
      </c>
      <c r="F142" s="3"/>
      <c r="G142" s="3"/>
    </row>
    <row r="143" spans="1:7" ht="12.75">
      <c r="A143" s="3" t="s">
        <v>183</v>
      </c>
      <c r="B143" s="3" t="s">
        <v>188</v>
      </c>
      <c r="C143" s="3"/>
      <c r="D143" s="3"/>
      <c r="E143" s="3"/>
      <c r="F143" s="3">
        <v>1611</v>
      </c>
      <c r="G143" s="3"/>
    </row>
    <row r="144" spans="1:7" ht="12.75">
      <c r="A144" s="4" t="s">
        <v>183</v>
      </c>
      <c r="B144" s="4"/>
      <c r="C144" s="4"/>
      <c r="D144" s="4"/>
      <c r="E144" s="4">
        <f>SUM(E140:E143)</f>
        <v>1633</v>
      </c>
      <c r="F144" s="4">
        <f>SUM(F140:F143)</f>
        <v>1611</v>
      </c>
      <c r="G144" s="4">
        <f>E144-F144</f>
        <v>22</v>
      </c>
    </row>
    <row r="145" spans="1:7" ht="12.75">
      <c r="A145" s="3" t="s">
        <v>189</v>
      </c>
      <c r="B145" s="3" t="s">
        <v>190</v>
      </c>
      <c r="C145" s="3" t="s">
        <v>9</v>
      </c>
      <c r="D145" s="3" t="s">
        <v>191</v>
      </c>
      <c r="E145" s="3">
        <v>390</v>
      </c>
      <c r="F145" s="3"/>
      <c r="G145" s="3"/>
    </row>
    <row r="146" spans="1:7" ht="12.75">
      <c r="A146" s="3" t="s">
        <v>189</v>
      </c>
      <c r="B146" s="3" t="s">
        <v>192</v>
      </c>
      <c r="C146" s="3"/>
      <c r="D146" s="3"/>
      <c r="E146" s="3"/>
      <c r="F146" s="3">
        <v>355</v>
      </c>
      <c r="G146" s="3"/>
    </row>
    <row r="147" spans="1:7" ht="12.75">
      <c r="A147" s="4" t="s">
        <v>189</v>
      </c>
      <c r="B147" s="4"/>
      <c r="C147" s="4"/>
      <c r="D147" s="4"/>
      <c r="E147" s="4">
        <f>SUM(E145:E146)</f>
        <v>390</v>
      </c>
      <c r="F147" s="4">
        <f>SUM(F145:F146)</f>
        <v>355</v>
      </c>
      <c r="G147" s="4">
        <f>E147-F147</f>
        <v>35</v>
      </c>
    </row>
    <row r="148" spans="1:7" ht="12.75">
      <c r="A148" s="3" t="s">
        <v>193</v>
      </c>
      <c r="B148" s="3" t="s">
        <v>194</v>
      </c>
      <c r="C148" s="3" t="s">
        <v>9</v>
      </c>
      <c r="D148" s="3" t="s">
        <v>195</v>
      </c>
      <c r="E148" s="3">
        <v>1468</v>
      </c>
      <c r="F148" s="3"/>
      <c r="G148" s="3"/>
    </row>
    <row r="149" spans="1:7" ht="12.75">
      <c r="A149" s="3" t="s">
        <v>193</v>
      </c>
      <c r="B149" s="3" t="s">
        <v>196</v>
      </c>
      <c r="C149" s="3"/>
      <c r="D149" s="3"/>
      <c r="E149" s="3"/>
      <c r="F149" s="3">
        <v>1418</v>
      </c>
      <c r="G149" s="3"/>
    </row>
    <row r="150" spans="1:7" ht="12.75">
      <c r="A150" s="4" t="s">
        <v>193</v>
      </c>
      <c r="B150" s="4"/>
      <c r="C150" s="4"/>
      <c r="D150" s="4"/>
      <c r="E150" s="4">
        <f>SUM(E148:E149)</f>
        <v>1468</v>
      </c>
      <c r="F150" s="4">
        <f>SUM(F148:F149)</f>
        <v>1418</v>
      </c>
      <c r="G150" s="4">
        <f>E150-F150</f>
        <v>50</v>
      </c>
    </row>
    <row r="151" spans="1:7" ht="12.75">
      <c r="A151" s="3" t="s">
        <v>197</v>
      </c>
      <c r="B151" s="3" t="s">
        <v>43</v>
      </c>
      <c r="C151" s="3" t="s">
        <v>9</v>
      </c>
      <c r="D151" s="3" t="s">
        <v>198</v>
      </c>
      <c r="E151" s="3">
        <v>161</v>
      </c>
      <c r="F151" s="3"/>
      <c r="G151" s="3"/>
    </row>
    <row r="152" spans="1:7" ht="12.75">
      <c r="A152" s="3" t="s">
        <v>197</v>
      </c>
      <c r="B152" s="3" t="s">
        <v>199</v>
      </c>
      <c r="C152" s="3" t="s">
        <v>9</v>
      </c>
      <c r="D152" s="3" t="s">
        <v>142</v>
      </c>
      <c r="E152" s="3">
        <v>114</v>
      </c>
      <c r="F152" s="3"/>
      <c r="G152" s="3"/>
    </row>
    <row r="153" spans="1:7" ht="12.75">
      <c r="A153" s="3" t="s">
        <v>197</v>
      </c>
      <c r="B153" s="3" t="s">
        <v>200</v>
      </c>
      <c r="C153" s="3" t="s">
        <v>9</v>
      </c>
      <c r="D153" s="3" t="s">
        <v>201</v>
      </c>
      <c r="E153" s="3">
        <v>63</v>
      </c>
      <c r="F153" s="3"/>
      <c r="G153" s="3"/>
    </row>
    <row r="154" spans="1:7" ht="12.75">
      <c r="A154" s="3" t="s">
        <v>197</v>
      </c>
      <c r="B154" s="3" t="s">
        <v>202</v>
      </c>
      <c r="C154" s="3" t="s">
        <v>9</v>
      </c>
      <c r="D154" s="3" t="s">
        <v>110</v>
      </c>
      <c r="E154" s="3">
        <v>878</v>
      </c>
      <c r="F154" s="3"/>
      <c r="G154" s="3"/>
    </row>
    <row r="155" spans="1:7" ht="12.75">
      <c r="A155" s="3" t="s">
        <v>197</v>
      </c>
      <c r="B155" s="3" t="s">
        <v>203</v>
      </c>
      <c r="C155" s="3"/>
      <c r="D155" s="3"/>
      <c r="E155" s="3"/>
      <c r="F155" s="3">
        <v>1185</v>
      </c>
      <c r="G155" s="3"/>
    </row>
    <row r="156" spans="1:7" ht="12.75">
      <c r="A156" s="4" t="s">
        <v>197</v>
      </c>
      <c r="B156" s="4"/>
      <c r="C156" s="4"/>
      <c r="D156" s="4"/>
      <c r="E156" s="4">
        <f>SUM(E151:E155)</f>
        <v>1216</v>
      </c>
      <c r="F156" s="4">
        <f>SUM(F151:F155)</f>
        <v>1185</v>
      </c>
      <c r="G156" s="4">
        <f>E156-F156</f>
        <v>31</v>
      </c>
    </row>
    <row r="157" spans="1:7" ht="12.75">
      <c r="A157" s="3" t="s">
        <v>204</v>
      </c>
      <c r="B157" s="3" t="s">
        <v>107</v>
      </c>
      <c r="C157" s="3" t="s">
        <v>9</v>
      </c>
      <c r="D157" s="3" t="s">
        <v>15</v>
      </c>
      <c r="E157" s="3">
        <v>725</v>
      </c>
      <c r="F157" s="3"/>
      <c r="G157" s="3"/>
    </row>
    <row r="158" spans="1:7" ht="12.75">
      <c r="A158" s="3" t="s">
        <v>204</v>
      </c>
      <c r="B158" s="3" t="s">
        <v>205</v>
      </c>
      <c r="C158" s="3"/>
      <c r="D158" s="3"/>
      <c r="E158" s="3"/>
      <c r="F158" s="3">
        <v>713</v>
      </c>
      <c r="G158" s="3"/>
    </row>
    <row r="159" spans="1:7" ht="12.75">
      <c r="A159" s="4" t="s">
        <v>204</v>
      </c>
      <c r="B159" s="4"/>
      <c r="C159" s="4"/>
      <c r="D159" s="4"/>
      <c r="E159" s="4">
        <f>SUM(E157:E158)</f>
        <v>725</v>
      </c>
      <c r="F159" s="4">
        <f>SUM(F157:F158)</f>
        <v>713</v>
      </c>
      <c r="G159" s="4">
        <f>E159-F159</f>
        <v>12</v>
      </c>
    </row>
    <row r="160" spans="1:7" ht="12.75">
      <c r="A160" s="3" t="s">
        <v>206</v>
      </c>
      <c r="B160" s="3" t="s">
        <v>207</v>
      </c>
      <c r="C160" s="3" t="s">
        <v>169</v>
      </c>
      <c r="D160" s="3" t="s">
        <v>208</v>
      </c>
      <c r="E160" s="3">
        <v>2214</v>
      </c>
      <c r="F160" s="3"/>
      <c r="G160" s="3"/>
    </row>
    <row r="161" spans="1:7" ht="12.75">
      <c r="A161" s="3" t="s">
        <v>206</v>
      </c>
      <c r="B161" s="3" t="s">
        <v>209</v>
      </c>
      <c r="C161" s="3" t="s">
        <v>169</v>
      </c>
      <c r="D161" s="3" t="s">
        <v>210</v>
      </c>
      <c r="E161" s="3">
        <v>87</v>
      </c>
      <c r="F161" s="3"/>
      <c r="G161" s="3"/>
    </row>
    <row r="162" spans="1:7" ht="12.75">
      <c r="A162" s="3" t="s">
        <v>206</v>
      </c>
      <c r="B162" s="3" t="s">
        <v>211</v>
      </c>
      <c r="C162" s="3" t="s">
        <v>169</v>
      </c>
      <c r="D162" s="3" t="s">
        <v>212</v>
      </c>
      <c r="E162" s="3">
        <v>1064</v>
      </c>
      <c r="F162" s="3"/>
      <c r="G162" s="3"/>
    </row>
    <row r="163" spans="1:7" ht="12.75">
      <c r="A163" s="3" t="s">
        <v>206</v>
      </c>
      <c r="B163" s="3" t="s">
        <v>213</v>
      </c>
      <c r="C163" s="3" t="s">
        <v>214</v>
      </c>
      <c r="D163" s="3" t="s">
        <v>215</v>
      </c>
      <c r="E163" s="3">
        <v>93</v>
      </c>
      <c r="F163" s="3"/>
      <c r="G163" s="3"/>
    </row>
    <row r="164" spans="1:7" ht="12.75">
      <c r="A164" s="3" t="s">
        <v>206</v>
      </c>
      <c r="B164" s="3" t="s">
        <v>216</v>
      </c>
      <c r="C164" s="3"/>
      <c r="D164" s="3"/>
      <c r="E164" s="3"/>
      <c r="F164" s="3">
        <v>3459</v>
      </c>
      <c r="G164" s="3"/>
    </row>
    <row r="165" spans="1:7" ht="12.75">
      <c r="A165" s="4" t="s">
        <v>206</v>
      </c>
      <c r="B165" s="4"/>
      <c r="C165" s="4"/>
      <c r="D165" s="4"/>
      <c r="E165" s="4">
        <f>SUM(E160:E164)</f>
        <v>3458</v>
      </c>
      <c r="F165" s="4">
        <f>SUM(F160:F164)</f>
        <v>3459</v>
      </c>
      <c r="G165" s="4">
        <f>E165-F165</f>
        <v>-1</v>
      </c>
    </row>
    <row r="166" spans="1:7" ht="12.75">
      <c r="A166" s="3" t="s">
        <v>217</v>
      </c>
      <c r="B166" s="3" t="s">
        <v>8</v>
      </c>
      <c r="C166" s="3" t="s">
        <v>9</v>
      </c>
      <c r="D166" s="3" t="s">
        <v>10</v>
      </c>
      <c r="E166" s="3">
        <v>955</v>
      </c>
      <c r="F166" s="3"/>
      <c r="G166" s="3"/>
    </row>
    <row r="167" spans="1:7" ht="12.75">
      <c r="A167" s="3" t="s">
        <v>217</v>
      </c>
      <c r="B167" s="3" t="s">
        <v>218</v>
      </c>
      <c r="C167" s="3"/>
      <c r="D167" s="3"/>
      <c r="E167" s="3"/>
      <c r="F167" s="3">
        <v>943</v>
      </c>
      <c r="G167" s="3"/>
    </row>
    <row r="168" spans="1:7" ht="12.75">
      <c r="A168" s="4" t="s">
        <v>217</v>
      </c>
      <c r="B168" s="4"/>
      <c r="C168" s="4"/>
      <c r="D168" s="4"/>
      <c r="E168" s="4">
        <f>SUM(E166:E167)</f>
        <v>955</v>
      </c>
      <c r="F168" s="4">
        <f>SUM(F166:F167)</f>
        <v>943</v>
      </c>
      <c r="G168" s="4">
        <f>E168-F168</f>
        <v>12</v>
      </c>
    </row>
    <row r="169" spans="1:7" ht="12.75">
      <c r="A169" s="3" t="s">
        <v>219</v>
      </c>
      <c r="B169" s="3" t="s">
        <v>220</v>
      </c>
      <c r="C169" s="3" t="s">
        <v>9</v>
      </c>
      <c r="D169" s="3" t="s">
        <v>221</v>
      </c>
      <c r="E169" s="3">
        <v>341</v>
      </c>
      <c r="F169" s="3"/>
      <c r="G169" s="3"/>
    </row>
    <row r="170" spans="1:7" ht="12.75">
      <c r="A170" s="3" t="s">
        <v>219</v>
      </c>
      <c r="B170" s="3" t="s">
        <v>222</v>
      </c>
      <c r="C170" s="3"/>
      <c r="D170" s="3"/>
      <c r="E170" s="3"/>
      <c r="F170" s="3">
        <v>334</v>
      </c>
      <c r="G170" s="3"/>
    </row>
    <row r="171" spans="1:7" ht="12.75">
      <c r="A171" s="4" t="s">
        <v>219</v>
      </c>
      <c r="B171" s="4"/>
      <c r="C171" s="4"/>
      <c r="D171" s="4"/>
      <c r="E171" s="4">
        <f>SUM(E169:E170)</f>
        <v>341</v>
      </c>
      <c r="F171" s="4">
        <f>SUM(F169:F170)</f>
        <v>334</v>
      </c>
      <c r="G171" s="4">
        <f>E171-F171</f>
        <v>7</v>
      </c>
    </row>
    <row r="172" spans="1:7" ht="12.75">
      <c r="A172" s="3" t="s">
        <v>223</v>
      </c>
      <c r="B172" s="3" t="s">
        <v>224</v>
      </c>
      <c r="C172" s="3" t="s">
        <v>9</v>
      </c>
      <c r="D172" s="3" t="s">
        <v>225</v>
      </c>
      <c r="E172" s="3">
        <v>245</v>
      </c>
      <c r="F172" s="3"/>
      <c r="G172" s="3"/>
    </row>
    <row r="173" spans="1:7" ht="12.75">
      <c r="A173" s="3" t="s">
        <v>223</v>
      </c>
      <c r="B173" s="3" t="s">
        <v>226</v>
      </c>
      <c r="C173" s="3" t="s">
        <v>9</v>
      </c>
      <c r="D173" s="3" t="s">
        <v>227</v>
      </c>
      <c r="E173" s="3">
        <v>448</v>
      </c>
      <c r="F173" s="3"/>
      <c r="G173" s="3"/>
    </row>
    <row r="174" spans="1:7" ht="12.75">
      <c r="A174" s="3" t="s">
        <v>223</v>
      </c>
      <c r="B174" s="3" t="s">
        <v>228</v>
      </c>
      <c r="C174" s="3"/>
      <c r="D174" s="3"/>
      <c r="E174" s="3"/>
      <c r="F174" s="3">
        <v>615</v>
      </c>
      <c r="G174" s="3"/>
    </row>
    <row r="175" spans="1:7" ht="12.75">
      <c r="A175" s="4" t="s">
        <v>223</v>
      </c>
      <c r="B175" s="4"/>
      <c r="C175" s="4"/>
      <c r="D175" s="4"/>
      <c r="E175" s="4">
        <f>SUM(E172:E174)</f>
        <v>693</v>
      </c>
      <c r="F175" s="4">
        <f>SUM(F172:F174)</f>
        <v>615</v>
      </c>
      <c r="G175" s="4">
        <f>E175-F175</f>
        <v>78</v>
      </c>
    </row>
    <row r="176" spans="1:7" ht="12.75">
      <c r="A176" s="3" t="s">
        <v>229</v>
      </c>
      <c r="B176" s="3" t="s">
        <v>20</v>
      </c>
      <c r="C176" s="3" t="s">
        <v>9</v>
      </c>
      <c r="D176" s="3" t="s">
        <v>230</v>
      </c>
      <c r="E176" s="3">
        <v>447</v>
      </c>
      <c r="F176" s="3"/>
      <c r="G176" s="3"/>
    </row>
    <row r="177" spans="1:7" ht="12.75">
      <c r="A177" s="3" t="s">
        <v>229</v>
      </c>
      <c r="B177" s="3" t="s">
        <v>231</v>
      </c>
      <c r="C177" s="3"/>
      <c r="D177" s="3"/>
      <c r="E177" s="3"/>
      <c r="F177" s="3">
        <v>424</v>
      </c>
      <c r="G177" s="3"/>
    </row>
    <row r="178" spans="1:7" ht="12.75">
      <c r="A178" s="4" t="s">
        <v>229</v>
      </c>
      <c r="B178" s="4"/>
      <c r="C178" s="4"/>
      <c r="D178" s="4"/>
      <c r="E178" s="4">
        <f>SUM(E176:E177)</f>
        <v>447</v>
      </c>
      <c r="F178" s="4">
        <f>SUM(F176:F177)</f>
        <v>424</v>
      </c>
      <c r="G178" s="4">
        <f>E178-F178</f>
        <v>23</v>
      </c>
    </row>
    <row r="179" spans="1:7" ht="12.75">
      <c r="A179" s="3" t="s">
        <v>232</v>
      </c>
      <c r="B179" s="3" t="s">
        <v>233</v>
      </c>
      <c r="C179" s="3" t="s">
        <v>9</v>
      </c>
      <c r="D179" s="3" t="s">
        <v>100</v>
      </c>
      <c r="E179" s="3">
        <v>1075</v>
      </c>
      <c r="F179" s="3"/>
      <c r="G179" s="3"/>
    </row>
    <row r="180" spans="1:7" ht="12.75">
      <c r="A180" s="3" t="s">
        <v>232</v>
      </c>
      <c r="B180" s="3" t="s">
        <v>20</v>
      </c>
      <c r="C180" s="3" t="s">
        <v>9</v>
      </c>
      <c r="D180" s="3" t="s">
        <v>113</v>
      </c>
      <c r="E180" s="3">
        <v>224</v>
      </c>
      <c r="F180" s="3"/>
      <c r="G180" s="3"/>
    </row>
    <row r="181" spans="1:7" ht="12.75">
      <c r="A181" s="3" t="s">
        <v>232</v>
      </c>
      <c r="B181" s="3" t="s">
        <v>234</v>
      </c>
      <c r="C181" s="3"/>
      <c r="D181" s="3"/>
      <c r="E181" s="3"/>
      <c r="F181" s="3">
        <v>1213</v>
      </c>
      <c r="G181" s="3"/>
    </row>
    <row r="182" spans="1:7" ht="12.75">
      <c r="A182" s="4" t="s">
        <v>232</v>
      </c>
      <c r="B182" s="4"/>
      <c r="C182" s="4"/>
      <c r="D182" s="4"/>
      <c r="E182" s="4">
        <f>SUM(E179:E181)</f>
        <v>1299</v>
      </c>
      <c r="F182" s="4">
        <f>SUM(F179:F181)</f>
        <v>1213</v>
      </c>
      <c r="G182" s="4">
        <f>E182-F182</f>
        <v>86</v>
      </c>
    </row>
    <row r="183" spans="1:7" ht="12.75">
      <c r="A183" s="3" t="s">
        <v>235</v>
      </c>
      <c r="B183" s="3" t="s">
        <v>236</v>
      </c>
      <c r="C183" s="3" t="s">
        <v>9</v>
      </c>
      <c r="D183" s="3" t="s">
        <v>13</v>
      </c>
      <c r="E183" s="3">
        <v>906</v>
      </c>
      <c r="F183" s="3"/>
      <c r="G183" s="3"/>
    </row>
    <row r="184" spans="1:7" ht="12.75">
      <c r="A184" s="3" t="s">
        <v>235</v>
      </c>
      <c r="B184" s="3" t="s">
        <v>237</v>
      </c>
      <c r="C184" s="3" t="s">
        <v>9</v>
      </c>
      <c r="D184" s="3" t="s">
        <v>187</v>
      </c>
      <c r="E184" s="3">
        <v>88</v>
      </c>
      <c r="F184" s="3"/>
      <c r="G184" s="3"/>
    </row>
    <row r="185" spans="1:7" ht="12.75">
      <c r="A185" s="3" t="s">
        <v>235</v>
      </c>
      <c r="B185" s="3" t="s">
        <v>238</v>
      </c>
      <c r="C185" s="3"/>
      <c r="D185" s="3"/>
      <c r="E185" s="3"/>
      <c r="F185" s="3">
        <v>978</v>
      </c>
      <c r="G185" s="3"/>
    </row>
    <row r="186" spans="1:7" ht="12.75">
      <c r="A186" s="4" t="s">
        <v>235</v>
      </c>
      <c r="B186" s="4"/>
      <c r="C186" s="4"/>
      <c r="D186" s="4"/>
      <c r="E186" s="4">
        <f>SUM(E183:E185)</f>
        <v>994</v>
      </c>
      <c r="F186" s="4">
        <f>SUM(F183:F185)</f>
        <v>978</v>
      </c>
      <c r="G186" s="4">
        <f>E186-F186</f>
        <v>16</v>
      </c>
    </row>
    <row r="187" spans="1:7" ht="12.75">
      <c r="A187" s="3" t="s">
        <v>239</v>
      </c>
      <c r="B187" s="3" t="s">
        <v>20</v>
      </c>
      <c r="C187" s="3" t="s">
        <v>9</v>
      </c>
      <c r="D187" s="3" t="s">
        <v>230</v>
      </c>
      <c r="E187" s="3">
        <v>447</v>
      </c>
      <c r="F187" s="3"/>
      <c r="G187" s="3"/>
    </row>
    <row r="188" spans="1:7" ht="12.75">
      <c r="A188" s="3" t="s">
        <v>239</v>
      </c>
      <c r="B188" s="3" t="s">
        <v>240</v>
      </c>
      <c r="C188" s="3" t="s">
        <v>9</v>
      </c>
      <c r="D188" s="3" t="s">
        <v>241</v>
      </c>
      <c r="E188" s="3">
        <v>123</v>
      </c>
      <c r="F188" s="3"/>
      <c r="G188" s="3"/>
    </row>
    <row r="189" spans="1:7" ht="12.75">
      <c r="A189" s="3" t="s">
        <v>239</v>
      </c>
      <c r="B189" s="3" t="s">
        <v>242</v>
      </c>
      <c r="C189" s="3"/>
      <c r="D189" s="3"/>
      <c r="E189" s="3"/>
      <c r="F189" s="3">
        <v>736</v>
      </c>
      <c r="G189" s="3"/>
    </row>
    <row r="190" spans="1:7" ht="12.75">
      <c r="A190" s="3" t="s">
        <v>239</v>
      </c>
      <c r="B190" s="3" t="s">
        <v>243</v>
      </c>
      <c r="C190" s="3"/>
      <c r="D190" s="3"/>
      <c r="E190" s="3"/>
      <c r="F190" s="3">
        <v>121</v>
      </c>
      <c r="G190" s="3"/>
    </row>
    <row r="191" spans="1:7" ht="12.75">
      <c r="A191" s="4" t="s">
        <v>239</v>
      </c>
      <c r="B191" s="4"/>
      <c r="C191" s="4"/>
      <c r="D191" s="4"/>
      <c r="E191" s="4">
        <f>SUM(E187:E190)</f>
        <v>570</v>
      </c>
      <c r="F191" s="4">
        <f>SUM(F187:F190)</f>
        <v>857</v>
      </c>
      <c r="G191" s="4">
        <f>E191-F191</f>
        <v>-287</v>
      </c>
    </row>
    <row r="192" spans="1:7" ht="12.75">
      <c r="A192" s="3" t="s">
        <v>244</v>
      </c>
      <c r="B192" s="3" t="s">
        <v>20</v>
      </c>
      <c r="C192" s="3" t="s">
        <v>9</v>
      </c>
      <c r="D192" s="3" t="s">
        <v>21</v>
      </c>
      <c r="E192" s="3">
        <v>391</v>
      </c>
      <c r="F192" s="3"/>
      <c r="G192" s="3"/>
    </row>
    <row r="193" spans="1:7" ht="12.75">
      <c r="A193" s="3" t="s">
        <v>244</v>
      </c>
      <c r="B193" s="3" t="s">
        <v>245</v>
      </c>
      <c r="C193" s="3" t="s">
        <v>9</v>
      </c>
      <c r="D193" s="3" t="s">
        <v>246</v>
      </c>
      <c r="E193" s="3">
        <v>214</v>
      </c>
      <c r="F193" s="3"/>
      <c r="G193" s="3"/>
    </row>
    <row r="194" spans="1:7" ht="12.75">
      <c r="A194" s="3" t="s">
        <v>244</v>
      </c>
      <c r="B194" s="3" t="s">
        <v>51</v>
      </c>
      <c r="C194" s="3" t="s">
        <v>9</v>
      </c>
      <c r="D194" s="3" t="s">
        <v>247</v>
      </c>
      <c r="E194" s="3">
        <v>359</v>
      </c>
      <c r="F194" s="3"/>
      <c r="G194" s="3"/>
    </row>
    <row r="195" spans="1:7" ht="12.75">
      <c r="A195" s="3" t="s">
        <v>244</v>
      </c>
      <c r="B195" s="3" t="s">
        <v>76</v>
      </c>
      <c r="C195" s="3" t="s">
        <v>9</v>
      </c>
      <c r="D195" s="3" t="s">
        <v>248</v>
      </c>
      <c r="E195" s="3">
        <v>54</v>
      </c>
      <c r="F195" s="3"/>
      <c r="G195" s="3"/>
    </row>
    <row r="196" spans="1:7" ht="12.75">
      <c r="A196" s="3" t="s">
        <v>244</v>
      </c>
      <c r="B196" s="3" t="s">
        <v>74</v>
      </c>
      <c r="C196" s="3" t="s">
        <v>9</v>
      </c>
      <c r="D196" s="3" t="s">
        <v>249</v>
      </c>
      <c r="E196" s="3">
        <v>291</v>
      </c>
      <c r="F196" s="3"/>
      <c r="G196" s="3"/>
    </row>
    <row r="197" spans="1:7" ht="12.75">
      <c r="A197" s="3" t="s">
        <v>244</v>
      </c>
      <c r="B197" s="3" t="s">
        <v>250</v>
      </c>
      <c r="C197" s="3"/>
      <c r="D197" s="3"/>
      <c r="E197" s="3"/>
      <c r="F197" s="3">
        <v>1230</v>
      </c>
      <c r="G197" s="3"/>
    </row>
    <row r="198" spans="1:7" ht="12.75">
      <c r="A198" s="4" t="s">
        <v>244</v>
      </c>
      <c r="B198" s="4"/>
      <c r="C198" s="4"/>
      <c r="D198" s="4"/>
      <c r="E198" s="4">
        <f>SUM(E192:E197)</f>
        <v>1309</v>
      </c>
      <c r="F198" s="4">
        <f>SUM(F192:F197)</f>
        <v>1230</v>
      </c>
      <c r="G198" s="4">
        <f>E198-F198</f>
        <v>79</v>
      </c>
    </row>
    <row r="199" spans="1:7" ht="12.75">
      <c r="A199" s="3" t="s">
        <v>251</v>
      </c>
      <c r="B199" s="3" t="s">
        <v>252</v>
      </c>
      <c r="C199" s="3" t="s">
        <v>9</v>
      </c>
      <c r="D199" s="3" t="s">
        <v>253</v>
      </c>
      <c r="E199" s="3">
        <v>272</v>
      </c>
      <c r="F199" s="3"/>
      <c r="G199" s="3"/>
    </row>
    <row r="200" spans="1:7" ht="12.75">
      <c r="A200" s="3" t="s">
        <v>251</v>
      </c>
      <c r="B200" s="3" t="s">
        <v>254</v>
      </c>
      <c r="C200" s="3"/>
      <c r="D200" s="3"/>
      <c r="E200" s="3"/>
      <c r="F200" s="3">
        <v>263</v>
      </c>
      <c r="G200" s="3"/>
    </row>
    <row r="201" spans="1:7" ht="12.75">
      <c r="A201" s="4" t="s">
        <v>251</v>
      </c>
      <c r="B201" s="4"/>
      <c r="C201" s="4"/>
      <c r="D201" s="4"/>
      <c r="E201" s="4">
        <f>SUM(E199:E200)</f>
        <v>272</v>
      </c>
      <c r="F201" s="4">
        <f>SUM(F199:F200)</f>
        <v>263</v>
      </c>
      <c r="G201" s="4">
        <f>E201-F201</f>
        <v>9</v>
      </c>
    </row>
    <row r="202" spans="1:7" ht="12.75">
      <c r="A202" s="3" t="s">
        <v>255</v>
      </c>
      <c r="B202" s="3" t="s">
        <v>24</v>
      </c>
      <c r="C202" s="3" t="s">
        <v>9</v>
      </c>
      <c r="D202" s="3" t="s">
        <v>110</v>
      </c>
      <c r="E202" s="3">
        <v>878</v>
      </c>
      <c r="F202" s="3"/>
      <c r="G202" s="3"/>
    </row>
    <row r="203" spans="1:7" ht="12.75">
      <c r="A203" s="3" t="s">
        <v>255</v>
      </c>
      <c r="B203" s="3" t="s">
        <v>256</v>
      </c>
      <c r="C203" s="3"/>
      <c r="D203" s="3"/>
      <c r="E203" s="3"/>
      <c r="F203" s="3">
        <v>863</v>
      </c>
      <c r="G203" s="3"/>
    </row>
    <row r="204" spans="1:7" ht="12.75">
      <c r="A204" s="4" t="s">
        <v>255</v>
      </c>
      <c r="B204" s="4"/>
      <c r="C204" s="4"/>
      <c r="D204" s="4"/>
      <c r="E204" s="4">
        <f>SUM(E202:E203)</f>
        <v>878</v>
      </c>
      <c r="F204" s="4">
        <f>SUM(F202:F203)</f>
        <v>863</v>
      </c>
      <c r="G204" s="4">
        <f>E204-F204</f>
        <v>15</v>
      </c>
    </row>
    <row r="205" spans="1:7" ht="12.75">
      <c r="A205" s="3" t="s">
        <v>257</v>
      </c>
      <c r="B205" s="3" t="s">
        <v>258</v>
      </c>
      <c r="C205" s="3" t="s">
        <v>9</v>
      </c>
      <c r="D205" s="3" t="s">
        <v>259</v>
      </c>
      <c r="E205" s="3">
        <v>107</v>
      </c>
      <c r="F205" s="3"/>
      <c r="G205" s="3"/>
    </row>
    <row r="206" spans="1:7" ht="12.75">
      <c r="A206" s="3" t="s">
        <v>257</v>
      </c>
      <c r="B206" s="3" t="s">
        <v>260</v>
      </c>
      <c r="C206" s="3"/>
      <c r="D206" s="3"/>
      <c r="E206" s="3"/>
      <c r="F206" s="3">
        <v>104</v>
      </c>
      <c r="G206" s="3"/>
    </row>
    <row r="207" spans="1:7" ht="12.75">
      <c r="A207" s="4" t="s">
        <v>257</v>
      </c>
      <c r="B207" s="4"/>
      <c r="C207" s="4"/>
      <c r="D207" s="4"/>
      <c r="E207" s="4">
        <f>SUM(E205:E206)</f>
        <v>107</v>
      </c>
      <c r="F207" s="4">
        <f>SUM(F205:F206)</f>
        <v>104</v>
      </c>
      <c r="G207" s="4">
        <f>E207-F207</f>
        <v>3</v>
      </c>
    </row>
    <row r="208" spans="1:7" ht="12.75">
      <c r="A208" s="3" t="s">
        <v>261</v>
      </c>
      <c r="B208" s="3" t="s">
        <v>262</v>
      </c>
      <c r="C208" s="3" t="s">
        <v>9</v>
      </c>
      <c r="D208" s="3" t="s">
        <v>13</v>
      </c>
      <c r="E208" s="3">
        <v>906</v>
      </c>
      <c r="F208" s="3"/>
      <c r="G208" s="3"/>
    </row>
    <row r="209" spans="1:7" ht="12.75">
      <c r="A209" s="3" t="s">
        <v>261</v>
      </c>
      <c r="B209" s="3" t="s">
        <v>263</v>
      </c>
      <c r="C209" s="3" t="s">
        <v>9</v>
      </c>
      <c r="D209" s="3" t="s">
        <v>81</v>
      </c>
      <c r="E209" s="3">
        <v>1088</v>
      </c>
      <c r="F209" s="3"/>
      <c r="G209" s="3"/>
    </row>
    <row r="210" spans="1:7" ht="12.75">
      <c r="A210" s="3" t="s">
        <v>261</v>
      </c>
      <c r="B210" s="3" t="s">
        <v>82</v>
      </c>
      <c r="C210" s="3" t="s">
        <v>9</v>
      </c>
      <c r="D210" s="3" t="s">
        <v>264</v>
      </c>
      <c r="E210" s="3">
        <v>283</v>
      </c>
      <c r="F210" s="3"/>
      <c r="G210" s="3"/>
    </row>
    <row r="211" spans="1:7" ht="12.75">
      <c r="A211" s="3" t="s">
        <v>261</v>
      </c>
      <c r="B211" s="3" t="s">
        <v>90</v>
      </c>
      <c r="C211" s="3" t="s">
        <v>9</v>
      </c>
      <c r="D211" s="3" t="s">
        <v>13</v>
      </c>
      <c r="E211" s="3">
        <v>906</v>
      </c>
      <c r="F211" s="3"/>
      <c r="G211" s="3"/>
    </row>
    <row r="212" spans="1:7" ht="12.75">
      <c r="A212" s="3" t="s">
        <v>261</v>
      </c>
      <c r="B212" s="3" t="s">
        <v>265</v>
      </c>
      <c r="C212" s="3"/>
      <c r="D212" s="3"/>
      <c r="E212" s="3"/>
      <c r="F212" s="3">
        <v>3107</v>
      </c>
      <c r="G212" s="3"/>
    </row>
    <row r="213" spans="1:7" ht="12.75">
      <c r="A213" s="4" t="s">
        <v>261</v>
      </c>
      <c r="B213" s="4"/>
      <c r="C213" s="4"/>
      <c r="D213" s="4"/>
      <c r="E213" s="4">
        <f>SUM(E208:E212)</f>
        <v>3183</v>
      </c>
      <c r="F213" s="4">
        <f>SUM(F208:F212)</f>
        <v>3107</v>
      </c>
      <c r="G213" s="4">
        <f>E213-F213</f>
        <v>76</v>
      </c>
    </row>
    <row r="214" spans="1:7" ht="12.75">
      <c r="A214" s="3" t="s">
        <v>266</v>
      </c>
      <c r="B214" s="3" t="s">
        <v>90</v>
      </c>
      <c r="C214" s="3" t="s">
        <v>9</v>
      </c>
      <c r="D214" s="3" t="s">
        <v>133</v>
      </c>
      <c r="E214" s="3">
        <v>1269</v>
      </c>
      <c r="F214" s="3"/>
      <c r="G214" s="3"/>
    </row>
    <row r="215" spans="1:7" ht="12.75">
      <c r="A215" s="3" t="s">
        <v>266</v>
      </c>
      <c r="B215" s="3" t="s">
        <v>267</v>
      </c>
      <c r="C215" s="3"/>
      <c r="D215" s="3"/>
      <c r="E215" s="3"/>
      <c r="F215" s="3">
        <v>1248</v>
      </c>
      <c r="G215" s="3"/>
    </row>
    <row r="216" spans="1:7" ht="12.75">
      <c r="A216" s="4" t="s">
        <v>266</v>
      </c>
      <c r="B216" s="4"/>
      <c r="C216" s="4"/>
      <c r="D216" s="4"/>
      <c r="E216" s="4">
        <f>SUM(E214:E215)</f>
        <v>1269</v>
      </c>
      <c r="F216" s="4">
        <f>SUM(F214:F215)</f>
        <v>1248</v>
      </c>
      <c r="G216" s="4">
        <f>E216-F216</f>
        <v>21</v>
      </c>
    </row>
    <row r="217" spans="1:7" ht="12.75">
      <c r="A217" s="3" t="s">
        <v>268</v>
      </c>
      <c r="B217" s="3" t="s">
        <v>262</v>
      </c>
      <c r="C217" s="3" t="s">
        <v>9</v>
      </c>
      <c r="D217" s="3" t="s">
        <v>15</v>
      </c>
      <c r="E217" s="3">
        <v>725</v>
      </c>
      <c r="F217" s="3"/>
      <c r="G217" s="3"/>
    </row>
    <row r="218" spans="1:7" ht="12.75">
      <c r="A218" s="3" t="s">
        <v>268</v>
      </c>
      <c r="B218" s="3" t="s">
        <v>269</v>
      </c>
      <c r="C218" s="3"/>
      <c r="D218" s="3"/>
      <c r="E218" s="3"/>
      <c r="F218" s="3">
        <v>740</v>
      </c>
      <c r="G218" s="3"/>
    </row>
    <row r="219" spans="1:7" ht="12.75">
      <c r="A219" s="4" t="s">
        <v>268</v>
      </c>
      <c r="B219" s="4"/>
      <c r="C219" s="4"/>
      <c r="D219" s="4"/>
      <c r="E219" s="4">
        <f>SUM(E217:E218)</f>
        <v>725</v>
      </c>
      <c r="F219" s="4">
        <f>SUM(F217:F218)</f>
        <v>740</v>
      </c>
      <c r="G219" s="4">
        <f>E219-F219</f>
        <v>-15</v>
      </c>
    </row>
    <row r="220" spans="1:7" ht="12.75">
      <c r="A220" s="3" t="s">
        <v>270</v>
      </c>
      <c r="B220" s="3" t="s">
        <v>107</v>
      </c>
      <c r="C220" s="3" t="s">
        <v>9</v>
      </c>
      <c r="D220" s="3" t="s">
        <v>13</v>
      </c>
      <c r="E220" s="3">
        <v>906</v>
      </c>
      <c r="F220" s="3"/>
      <c r="G220" s="3"/>
    </row>
    <row r="221" spans="1:7" ht="12.75">
      <c r="A221" s="3" t="s">
        <v>270</v>
      </c>
      <c r="B221" s="3" t="s">
        <v>236</v>
      </c>
      <c r="C221" s="3" t="s">
        <v>9</v>
      </c>
      <c r="D221" s="3" t="s">
        <v>271</v>
      </c>
      <c r="E221" s="3">
        <v>363</v>
      </c>
      <c r="F221" s="3"/>
      <c r="G221" s="3"/>
    </row>
    <row r="222" spans="1:7" ht="12.75">
      <c r="A222" s="3" t="s">
        <v>270</v>
      </c>
      <c r="B222" s="3" t="s">
        <v>86</v>
      </c>
      <c r="C222" s="3" t="s">
        <v>9</v>
      </c>
      <c r="D222" s="3" t="s">
        <v>142</v>
      </c>
      <c r="E222" s="3">
        <v>114</v>
      </c>
      <c r="F222" s="3"/>
      <c r="G222" s="3"/>
    </row>
    <row r="223" spans="1:7" ht="12.75">
      <c r="A223" s="3" t="s">
        <v>270</v>
      </c>
      <c r="B223" s="3" t="s">
        <v>272</v>
      </c>
      <c r="C223" s="3"/>
      <c r="D223" s="3"/>
      <c r="E223" s="3"/>
      <c r="F223" s="3">
        <v>1361</v>
      </c>
      <c r="G223" s="3"/>
    </row>
    <row r="224" spans="1:7" ht="12.75">
      <c r="A224" s="4" t="s">
        <v>270</v>
      </c>
      <c r="B224" s="4"/>
      <c r="C224" s="4"/>
      <c r="D224" s="4"/>
      <c r="E224" s="4">
        <f>SUM(E220:E223)</f>
        <v>1383</v>
      </c>
      <c r="F224" s="4">
        <f>SUM(F220:F223)</f>
        <v>1361</v>
      </c>
      <c r="G224" s="4">
        <f>E224-F224</f>
        <v>22</v>
      </c>
    </row>
    <row r="225" spans="1:7" ht="12.75">
      <c r="A225" s="3" t="s">
        <v>273</v>
      </c>
      <c r="B225" s="3" t="s">
        <v>274</v>
      </c>
      <c r="C225" s="3" t="s">
        <v>9</v>
      </c>
      <c r="D225" s="3" t="s">
        <v>275</v>
      </c>
      <c r="E225" s="3">
        <v>202</v>
      </c>
      <c r="F225" s="3"/>
      <c r="G225" s="3"/>
    </row>
    <row r="226" spans="1:7" ht="12.75">
      <c r="A226" s="3" t="s">
        <v>273</v>
      </c>
      <c r="B226" s="3" t="s">
        <v>276</v>
      </c>
      <c r="C226" s="3" t="s">
        <v>9</v>
      </c>
      <c r="D226" s="3" t="s">
        <v>87</v>
      </c>
      <c r="E226" s="3">
        <v>172</v>
      </c>
      <c r="F226" s="3"/>
      <c r="G226" s="3"/>
    </row>
    <row r="227" spans="1:7" ht="12.75">
      <c r="A227" s="3" t="s">
        <v>273</v>
      </c>
      <c r="B227" s="3" t="s">
        <v>277</v>
      </c>
      <c r="C227" s="3"/>
      <c r="D227" s="3"/>
      <c r="E227" s="3"/>
      <c r="F227" s="3">
        <v>365</v>
      </c>
      <c r="G227" s="3"/>
    </row>
    <row r="228" spans="1:7" ht="12.75">
      <c r="A228" s="4" t="s">
        <v>273</v>
      </c>
      <c r="B228" s="4"/>
      <c r="C228" s="4"/>
      <c r="D228" s="4"/>
      <c r="E228" s="4">
        <f>SUM(E225:E227)</f>
        <v>374</v>
      </c>
      <c r="F228" s="4">
        <f>SUM(F225:F227)</f>
        <v>365</v>
      </c>
      <c r="G228" s="4">
        <f>E228-F228</f>
        <v>9</v>
      </c>
    </row>
    <row r="229" spans="1:7" ht="12.75">
      <c r="A229" s="3" t="s">
        <v>278</v>
      </c>
      <c r="B229" s="3" t="s">
        <v>24</v>
      </c>
      <c r="C229" s="3" t="s">
        <v>9</v>
      </c>
      <c r="D229" s="3" t="s">
        <v>25</v>
      </c>
      <c r="E229" s="3">
        <v>702</v>
      </c>
      <c r="F229" s="3"/>
      <c r="G229" s="3"/>
    </row>
    <row r="230" spans="1:7" ht="12.75">
      <c r="A230" s="3" t="s">
        <v>278</v>
      </c>
      <c r="B230" s="3" t="s">
        <v>279</v>
      </c>
      <c r="C230" s="3"/>
      <c r="D230" s="3"/>
      <c r="E230" s="3"/>
      <c r="F230" s="3">
        <v>690</v>
      </c>
      <c r="G230" s="3"/>
    </row>
    <row r="231" spans="1:7" ht="12.75">
      <c r="A231" s="4" t="s">
        <v>278</v>
      </c>
      <c r="B231" s="4"/>
      <c r="C231" s="4"/>
      <c r="D231" s="4"/>
      <c r="E231" s="4">
        <f>SUM(E229:E230)</f>
        <v>702</v>
      </c>
      <c r="F231" s="4">
        <f>SUM(F229:F230)</f>
        <v>690</v>
      </c>
      <c r="G231" s="4">
        <f>E231-F231</f>
        <v>12</v>
      </c>
    </row>
    <row r="232" spans="1:7" ht="12.75">
      <c r="A232" s="3" t="s">
        <v>280</v>
      </c>
      <c r="B232" s="3" t="s">
        <v>43</v>
      </c>
      <c r="C232" s="3" t="s">
        <v>9</v>
      </c>
      <c r="D232" s="3" t="s">
        <v>281</v>
      </c>
      <c r="E232" s="3">
        <v>54</v>
      </c>
      <c r="F232" s="3"/>
      <c r="G232" s="3"/>
    </row>
    <row r="233" spans="1:7" ht="12.75">
      <c r="A233" s="3" t="s">
        <v>280</v>
      </c>
      <c r="B233" s="3" t="s">
        <v>282</v>
      </c>
      <c r="C233" s="3"/>
      <c r="D233" s="3"/>
      <c r="E233" s="3"/>
      <c r="F233" s="3">
        <v>51</v>
      </c>
      <c r="G233" s="3"/>
    </row>
    <row r="234" spans="1:7" ht="12.75">
      <c r="A234" s="4" t="s">
        <v>280</v>
      </c>
      <c r="B234" s="4"/>
      <c r="C234" s="4"/>
      <c r="D234" s="4"/>
      <c r="E234" s="4">
        <f>SUM(E232:E233)</f>
        <v>54</v>
      </c>
      <c r="F234" s="4">
        <f>SUM(F232:F233)</f>
        <v>51</v>
      </c>
      <c r="G234" s="4">
        <f>E234-F234</f>
        <v>3</v>
      </c>
    </row>
    <row r="235" spans="1:7" ht="12.75">
      <c r="A235" s="3" t="s">
        <v>283</v>
      </c>
      <c r="B235" s="3" t="s">
        <v>284</v>
      </c>
      <c r="C235" s="3" t="s">
        <v>9</v>
      </c>
      <c r="D235" s="3" t="s">
        <v>155</v>
      </c>
      <c r="E235" s="3">
        <v>103</v>
      </c>
      <c r="F235" s="3"/>
      <c r="G235" s="3"/>
    </row>
    <row r="236" spans="1:7" ht="12.75">
      <c r="A236" s="3" t="s">
        <v>283</v>
      </c>
      <c r="B236" s="3" t="s">
        <v>285</v>
      </c>
      <c r="C236" s="3"/>
      <c r="D236" s="3"/>
      <c r="E236" s="3"/>
      <c r="F236" s="3">
        <v>100</v>
      </c>
      <c r="G236" s="3"/>
    </row>
    <row r="237" spans="1:7" ht="12.75">
      <c r="A237" s="4" t="s">
        <v>283</v>
      </c>
      <c r="B237" s="4"/>
      <c r="C237" s="4"/>
      <c r="D237" s="4"/>
      <c r="E237" s="4">
        <f>SUM(E235:E236)</f>
        <v>103</v>
      </c>
      <c r="F237" s="4">
        <f>SUM(F235:F236)</f>
        <v>100</v>
      </c>
      <c r="G237" s="4">
        <f>E237-F237</f>
        <v>3</v>
      </c>
    </row>
    <row r="238" spans="1:7" ht="12.75">
      <c r="A238" s="3" t="s">
        <v>286</v>
      </c>
      <c r="B238" s="3" t="s">
        <v>90</v>
      </c>
      <c r="C238" s="3" t="s">
        <v>9</v>
      </c>
      <c r="D238" s="3" t="s">
        <v>287</v>
      </c>
      <c r="E238" s="3">
        <v>862</v>
      </c>
      <c r="F238" s="3"/>
      <c r="G238" s="3"/>
    </row>
    <row r="239" spans="1:7" ht="12.75">
      <c r="A239" s="3" t="s">
        <v>286</v>
      </c>
      <c r="B239" s="3" t="s">
        <v>28</v>
      </c>
      <c r="C239" s="3" t="s">
        <v>9</v>
      </c>
      <c r="D239" s="3" t="s">
        <v>288</v>
      </c>
      <c r="E239" s="3">
        <v>0</v>
      </c>
      <c r="F239" s="3"/>
      <c r="G239" s="3"/>
    </row>
    <row r="240" spans="1:7" ht="12.75">
      <c r="A240" s="3" t="s">
        <v>286</v>
      </c>
      <c r="B240" s="3" t="s">
        <v>289</v>
      </c>
      <c r="C240" s="3"/>
      <c r="D240" s="3"/>
      <c r="E240" s="3"/>
      <c r="F240" s="3">
        <v>1030</v>
      </c>
      <c r="G240" s="3"/>
    </row>
    <row r="241" spans="1:7" ht="12.75">
      <c r="A241" s="4" t="s">
        <v>286</v>
      </c>
      <c r="B241" s="4"/>
      <c r="C241" s="4"/>
      <c r="D241" s="4"/>
      <c r="E241" s="4">
        <f>SUM(E238:E240)</f>
        <v>862</v>
      </c>
      <c r="F241" s="4">
        <f>SUM(F238:F240)</f>
        <v>1030</v>
      </c>
      <c r="G241" s="4">
        <f>E241-F241</f>
        <v>-168</v>
      </c>
    </row>
    <row r="242" spans="1:7" ht="12.75">
      <c r="A242" s="3" t="s">
        <v>290</v>
      </c>
      <c r="B242" s="3" t="s">
        <v>262</v>
      </c>
      <c r="C242" s="3" t="s">
        <v>9</v>
      </c>
      <c r="D242" s="3" t="s">
        <v>291</v>
      </c>
      <c r="E242" s="3">
        <v>1798</v>
      </c>
      <c r="F242" s="3"/>
      <c r="G242" s="3"/>
    </row>
    <row r="243" spans="1:7" ht="12.75">
      <c r="A243" s="3" t="s">
        <v>290</v>
      </c>
      <c r="B243" s="3" t="s">
        <v>292</v>
      </c>
      <c r="C243" s="3"/>
      <c r="D243" s="3"/>
      <c r="E243" s="3"/>
      <c r="F243" s="3">
        <v>1783</v>
      </c>
      <c r="G243" s="3"/>
    </row>
    <row r="244" spans="1:7" ht="12.75">
      <c r="A244" s="4" t="s">
        <v>290</v>
      </c>
      <c r="B244" s="4"/>
      <c r="C244" s="4"/>
      <c r="D244" s="4"/>
      <c r="E244" s="4">
        <f>SUM(E242:E243)</f>
        <v>1798</v>
      </c>
      <c r="F244" s="4">
        <f>SUM(F242:F243)</f>
        <v>1783</v>
      </c>
      <c r="G244" s="4">
        <f>E244-F244</f>
        <v>15</v>
      </c>
    </row>
    <row r="245" spans="1:7" ht="12.75">
      <c r="A245" s="3" t="s">
        <v>293</v>
      </c>
      <c r="B245" s="3" t="s">
        <v>163</v>
      </c>
      <c r="C245" s="3" t="s">
        <v>9</v>
      </c>
      <c r="D245" s="3" t="s">
        <v>17</v>
      </c>
      <c r="E245" s="3">
        <v>230</v>
      </c>
      <c r="F245" s="3"/>
      <c r="G245" s="3"/>
    </row>
    <row r="246" spans="1:7" ht="12.75">
      <c r="A246" s="3" t="s">
        <v>293</v>
      </c>
      <c r="B246" s="3" t="s">
        <v>252</v>
      </c>
      <c r="C246" s="3" t="s">
        <v>9</v>
      </c>
      <c r="D246" s="3" t="s">
        <v>294</v>
      </c>
      <c r="E246" s="3">
        <v>136</v>
      </c>
      <c r="F246" s="3"/>
      <c r="G246" s="3"/>
    </row>
    <row r="247" spans="1:7" ht="12.75">
      <c r="A247" s="3" t="s">
        <v>293</v>
      </c>
      <c r="B247" s="3" t="s">
        <v>295</v>
      </c>
      <c r="C247" s="3" t="s">
        <v>9</v>
      </c>
      <c r="D247" s="3" t="s">
        <v>40</v>
      </c>
      <c r="E247" s="3">
        <v>1108</v>
      </c>
      <c r="F247" s="3"/>
      <c r="G247" s="3"/>
    </row>
    <row r="248" spans="1:7" ht="12.75">
      <c r="A248" s="3" t="s">
        <v>293</v>
      </c>
      <c r="B248" s="3" t="s">
        <v>90</v>
      </c>
      <c r="C248" s="3" t="s">
        <v>9</v>
      </c>
      <c r="D248" s="3" t="s">
        <v>296</v>
      </c>
      <c r="E248" s="3">
        <v>544</v>
      </c>
      <c r="F248" s="3"/>
      <c r="G248" s="3"/>
    </row>
    <row r="249" spans="1:7" ht="12.75">
      <c r="A249" s="3" t="s">
        <v>293</v>
      </c>
      <c r="B249" s="3" t="s">
        <v>297</v>
      </c>
      <c r="C249" s="3"/>
      <c r="D249" s="3"/>
      <c r="E249" s="3"/>
      <c r="F249" s="3">
        <v>1963</v>
      </c>
      <c r="G249" s="3"/>
    </row>
    <row r="250" spans="1:7" ht="12.75">
      <c r="A250" s="4" t="s">
        <v>293</v>
      </c>
      <c r="B250" s="4"/>
      <c r="C250" s="4"/>
      <c r="D250" s="4"/>
      <c r="E250" s="4">
        <f>SUM(E245:E249)</f>
        <v>2018</v>
      </c>
      <c r="F250" s="4">
        <f>SUM(F245:F249)</f>
        <v>1963</v>
      </c>
      <c r="G250" s="4">
        <f>E250-F250</f>
        <v>55</v>
      </c>
    </row>
    <row r="251" spans="1:7" ht="12.75">
      <c r="A251" s="3" t="s">
        <v>298</v>
      </c>
      <c r="B251" s="3" t="s">
        <v>84</v>
      </c>
      <c r="C251" s="3" t="s">
        <v>9</v>
      </c>
      <c r="D251" s="3" t="s">
        <v>299</v>
      </c>
      <c r="E251" s="3">
        <v>150</v>
      </c>
      <c r="F251" s="3"/>
      <c r="G251" s="3"/>
    </row>
    <row r="252" spans="1:7" ht="12.75">
      <c r="A252" s="3" t="s">
        <v>298</v>
      </c>
      <c r="B252" s="3" t="s">
        <v>300</v>
      </c>
      <c r="C252" s="3" t="s">
        <v>9</v>
      </c>
      <c r="D252" s="3" t="s">
        <v>301</v>
      </c>
      <c r="E252" s="3">
        <v>878</v>
      </c>
      <c r="F252" s="3"/>
      <c r="G252" s="3"/>
    </row>
    <row r="253" spans="1:7" ht="12.75">
      <c r="A253" s="3" t="s">
        <v>298</v>
      </c>
      <c r="B253" s="3" t="s">
        <v>302</v>
      </c>
      <c r="C253" s="3" t="s">
        <v>9</v>
      </c>
      <c r="D253" s="3" t="s">
        <v>303</v>
      </c>
      <c r="E253" s="3">
        <v>820</v>
      </c>
      <c r="F253" s="3"/>
      <c r="G253" s="3"/>
    </row>
    <row r="254" spans="1:7" ht="12.75">
      <c r="A254" s="3" t="s">
        <v>298</v>
      </c>
      <c r="B254" s="3" t="s">
        <v>304</v>
      </c>
      <c r="C254" s="3"/>
      <c r="D254" s="3"/>
      <c r="E254" s="3"/>
      <c r="F254" s="3">
        <v>1850</v>
      </c>
      <c r="G254" s="3"/>
    </row>
    <row r="255" spans="1:7" ht="12.75">
      <c r="A255" s="4" t="s">
        <v>298</v>
      </c>
      <c r="B255" s="4"/>
      <c r="C255" s="4"/>
      <c r="D255" s="4"/>
      <c r="E255" s="4">
        <f>SUM(E251:E254)</f>
        <v>1848</v>
      </c>
      <c r="F255" s="4">
        <f>SUM(F251:F254)</f>
        <v>1850</v>
      </c>
      <c r="G255" s="4">
        <f>E255-F255</f>
        <v>-2</v>
      </c>
    </row>
    <row r="256" spans="1:7" ht="12.75">
      <c r="A256" s="3" t="s">
        <v>305</v>
      </c>
      <c r="B256" s="3" t="s">
        <v>306</v>
      </c>
      <c r="C256" s="3" t="s">
        <v>9</v>
      </c>
      <c r="D256" s="3" t="s">
        <v>307</v>
      </c>
      <c r="E256" s="3">
        <v>5909</v>
      </c>
      <c r="F256" s="3"/>
      <c r="G256" s="3"/>
    </row>
    <row r="257" spans="1:7" ht="12.75">
      <c r="A257" s="3" t="s">
        <v>305</v>
      </c>
      <c r="B257" s="3" t="s">
        <v>202</v>
      </c>
      <c r="C257" s="3" t="s">
        <v>9</v>
      </c>
      <c r="D257" s="3" t="s">
        <v>308</v>
      </c>
      <c r="E257" s="3">
        <v>527</v>
      </c>
      <c r="F257" s="3"/>
      <c r="G257" s="3"/>
    </row>
    <row r="258" spans="1:7" ht="12.75">
      <c r="A258" s="3" t="s">
        <v>305</v>
      </c>
      <c r="B258" s="3" t="s">
        <v>309</v>
      </c>
      <c r="C258" s="3"/>
      <c r="D258" s="3"/>
      <c r="E258" s="3"/>
      <c r="F258" s="3">
        <v>6330</v>
      </c>
      <c r="G258" s="3"/>
    </row>
    <row r="259" spans="1:7" ht="12.75">
      <c r="A259" s="4" t="s">
        <v>305</v>
      </c>
      <c r="B259" s="4"/>
      <c r="C259" s="4"/>
      <c r="D259" s="4"/>
      <c r="E259" s="4">
        <f>SUM(E256:E258)</f>
        <v>6436</v>
      </c>
      <c r="F259" s="4">
        <f>SUM(F256:F258)</f>
        <v>6330</v>
      </c>
      <c r="G259" s="4">
        <f>E259-F259</f>
        <v>106</v>
      </c>
    </row>
    <row r="260" spans="1:7" ht="12.75">
      <c r="A260" s="3" t="s">
        <v>310</v>
      </c>
      <c r="B260" s="3" t="s">
        <v>311</v>
      </c>
      <c r="C260" s="3" t="s">
        <v>9</v>
      </c>
      <c r="D260" s="3" t="s">
        <v>40</v>
      </c>
      <c r="E260" s="3">
        <v>1108</v>
      </c>
      <c r="F260" s="3"/>
      <c r="G260" s="3"/>
    </row>
    <row r="261" spans="1:7" ht="12.75">
      <c r="A261" s="3" t="s">
        <v>310</v>
      </c>
      <c r="B261" s="3" t="s">
        <v>312</v>
      </c>
      <c r="C261" s="3"/>
      <c r="D261" s="3"/>
      <c r="E261" s="3"/>
      <c r="F261" s="3">
        <v>1123</v>
      </c>
      <c r="G261" s="3"/>
    </row>
    <row r="262" spans="1:7" ht="12.75">
      <c r="A262" s="4" t="s">
        <v>310</v>
      </c>
      <c r="B262" s="4"/>
      <c r="C262" s="4"/>
      <c r="D262" s="4"/>
      <c r="E262" s="4">
        <f>SUM(E260:E261)</f>
        <v>1108</v>
      </c>
      <c r="F262" s="4">
        <f>SUM(F260:F261)</f>
        <v>1123</v>
      </c>
      <c r="G262" s="4">
        <f>E262-F262</f>
        <v>-15</v>
      </c>
    </row>
    <row r="263" spans="1:7" ht="12.75">
      <c r="A263" s="3" t="s">
        <v>313</v>
      </c>
      <c r="B263" s="3" t="s">
        <v>314</v>
      </c>
      <c r="C263" s="3" t="s">
        <v>9</v>
      </c>
      <c r="D263" s="3" t="s">
        <v>315</v>
      </c>
      <c r="E263" s="3">
        <v>1329</v>
      </c>
      <c r="F263" s="3"/>
      <c r="G263" s="3"/>
    </row>
    <row r="264" spans="1:7" ht="12.75">
      <c r="A264" s="3" t="s">
        <v>313</v>
      </c>
      <c r="B264" s="3" t="s">
        <v>316</v>
      </c>
      <c r="C264" s="3"/>
      <c r="D264" s="3"/>
      <c r="E264" s="3"/>
      <c r="F264" s="3">
        <v>1311</v>
      </c>
      <c r="G264" s="3"/>
    </row>
    <row r="265" spans="1:7" ht="12.75">
      <c r="A265" s="4" t="s">
        <v>313</v>
      </c>
      <c r="B265" s="4"/>
      <c r="C265" s="4"/>
      <c r="D265" s="4"/>
      <c r="E265" s="4">
        <f>SUM(E263:E264)</f>
        <v>1329</v>
      </c>
      <c r="F265" s="4">
        <f>SUM(F263:F264)</f>
        <v>1311</v>
      </c>
      <c r="G265" s="4">
        <f>E265-F265</f>
        <v>18</v>
      </c>
    </row>
    <row r="266" spans="1:7" ht="12.75">
      <c r="A266" s="3" t="s">
        <v>317</v>
      </c>
      <c r="B266" s="3" t="s">
        <v>233</v>
      </c>
      <c r="C266" s="3" t="s">
        <v>9</v>
      </c>
      <c r="D266" s="3" t="s">
        <v>100</v>
      </c>
      <c r="E266" s="3">
        <v>1075</v>
      </c>
      <c r="F266" s="3"/>
      <c r="G266" s="3"/>
    </row>
    <row r="267" spans="1:7" ht="12.75">
      <c r="A267" s="3" t="s">
        <v>317</v>
      </c>
      <c r="B267" s="3" t="s">
        <v>318</v>
      </c>
      <c r="C267" s="3" t="s">
        <v>9</v>
      </c>
      <c r="D267" s="3" t="s">
        <v>319</v>
      </c>
      <c r="E267" s="3">
        <v>45</v>
      </c>
      <c r="F267" s="3"/>
      <c r="G267" s="3"/>
    </row>
    <row r="268" spans="1:7" ht="12.75">
      <c r="A268" s="3" t="s">
        <v>317</v>
      </c>
      <c r="B268" s="3" t="s">
        <v>320</v>
      </c>
      <c r="C268" s="3"/>
      <c r="D268" s="3"/>
      <c r="E268" s="3"/>
      <c r="F268" s="3">
        <v>1044</v>
      </c>
      <c r="G268" s="3"/>
    </row>
    <row r="269" spans="1:7" ht="12.75">
      <c r="A269" s="4" t="s">
        <v>317</v>
      </c>
      <c r="B269" s="4"/>
      <c r="C269" s="4"/>
      <c r="D269" s="4"/>
      <c r="E269" s="4">
        <f>SUM(E266:E268)</f>
        <v>1120</v>
      </c>
      <c r="F269" s="4">
        <f>SUM(F266:F268)</f>
        <v>1044</v>
      </c>
      <c r="G269" s="4">
        <f>E269-F269</f>
        <v>76</v>
      </c>
    </row>
    <row r="270" spans="1:7" ht="12.75">
      <c r="A270" s="3" t="s">
        <v>321</v>
      </c>
      <c r="B270" s="3" t="s">
        <v>322</v>
      </c>
      <c r="C270" s="3" t="s">
        <v>9</v>
      </c>
      <c r="D270" s="3" t="s">
        <v>323</v>
      </c>
      <c r="E270" s="3">
        <v>2418</v>
      </c>
      <c r="F270" s="3"/>
      <c r="G270" s="3"/>
    </row>
    <row r="271" spans="1:7" ht="12.75">
      <c r="A271" s="3" t="s">
        <v>321</v>
      </c>
      <c r="B271" s="3" t="s">
        <v>324</v>
      </c>
      <c r="C271" s="3"/>
      <c r="D271" s="3"/>
      <c r="E271" s="3"/>
      <c r="F271" s="3">
        <v>2013</v>
      </c>
      <c r="G271" s="3"/>
    </row>
    <row r="272" spans="1:7" ht="12.75">
      <c r="A272" s="4" t="s">
        <v>321</v>
      </c>
      <c r="B272" s="4"/>
      <c r="C272" s="4"/>
      <c r="D272" s="4"/>
      <c r="E272" s="4">
        <f>SUM(E270:E271)</f>
        <v>2418</v>
      </c>
      <c r="F272" s="4">
        <f>SUM(F270:F271)</f>
        <v>2013</v>
      </c>
      <c r="G272" s="4">
        <f>E272-F272</f>
        <v>405</v>
      </c>
    </row>
    <row r="273" spans="1:7" ht="12.75">
      <c r="A273" s="3" t="s">
        <v>325</v>
      </c>
      <c r="B273" s="3" t="s">
        <v>326</v>
      </c>
      <c r="C273" s="3" t="s">
        <v>9</v>
      </c>
      <c r="D273" s="3" t="s">
        <v>327</v>
      </c>
      <c r="E273" s="3">
        <v>322</v>
      </c>
      <c r="F273" s="3"/>
      <c r="G273" s="3"/>
    </row>
    <row r="274" spans="1:7" ht="12.75">
      <c r="A274" s="3" t="s">
        <v>325</v>
      </c>
      <c r="B274" s="3" t="s">
        <v>328</v>
      </c>
      <c r="C274" s="3" t="s">
        <v>9</v>
      </c>
      <c r="D274" s="3" t="s">
        <v>329</v>
      </c>
      <c r="E274" s="3">
        <v>475</v>
      </c>
      <c r="F274" s="3"/>
      <c r="G274" s="3"/>
    </row>
    <row r="275" spans="1:7" ht="12.75">
      <c r="A275" s="3" t="s">
        <v>325</v>
      </c>
      <c r="B275" s="3" t="s">
        <v>330</v>
      </c>
      <c r="C275" s="3"/>
      <c r="D275" s="3"/>
      <c r="E275" s="3"/>
      <c r="F275" s="3">
        <v>800</v>
      </c>
      <c r="G275" s="3"/>
    </row>
    <row r="276" spans="1:7" ht="12.75">
      <c r="A276" s="4" t="s">
        <v>325</v>
      </c>
      <c r="B276" s="4"/>
      <c r="C276" s="4"/>
      <c r="D276" s="4"/>
      <c r="E276" s="4">
        <f>SUM(E273:E275)</f>
        <v>797</v>
      </c>
      <c r="F276" s="4">
        <f>SUM(F273:F275)</f>
        <v>800</v>
      </c>
      <c r="G276" s="4">
        <f>E276-F276</f>
        <v>-3</v>
      </c>
    </row>
    <row r="277" spans="1:7" ht="12.75">
      <c r="A277" s="3" t="s">
        <v>331</v>
      </c>
      <c r="B277" s="3" t="s">
        <v>332</v>
      </c>
      <c r="C277" s="3" t="s">
        <v>9</v>
      </c>
      <c r="D277" s="3" t="s">
        <v>201</v>
      </c>
      <c r="E277" s="3">
        <v>63</v>
      </c>
      <c r="F277" s="3"/>
      <c r="G277" s="3"/>
    </row>
    <row r="278" spans="1:7" ht="12.75">
      <c r="A278" s="3" t="s">
        <v>331</v>
      </c>
      <c r="B278" s="3" t="s">
        <v>84</v>
      </c>
      <c r="C278" s="3" t="s">
        <v>9</v>
      </c>
      <c r="D278" s="3" t="s">
        <v>333</v>
      </c>
      <c r="E278" s="3">
        <v>82</v>
      </c>
      <c r="F278" s="3"/>
      <c r="G278" s="3"/>
    </row>
    <row r="279" spans="1:7" ht="12.75">
      <c r="A279" s="3" t="s">
        <v>331</v>
      </c>
      <c r="B279" s="3" t="s">
        <v>237</v>
      </c>
      <c r="C279" s="3" t="s">
        <v>9</v>
      </c>
      <c r="D279" s="3" t="s">
        <v>334</v>
      </c>
      <c r="E279" s="3">
        <v>192</v>
      </c>
      <c r="F279" s="3"/>
      <c r="G279" s="3"/>
    </row>
    <row r="280" spans="1:7" ht="12.75">
      <c r="A280" s="3" t="s">
        <v>331</v>
      </c>
      <c r="B280" s="3" t="s">
        <v>107</v>
      </c>
      <c r="C280" s="3" t="s">
        <v>9</v>
      </c>
      <c r="D280" s="3" t="s">
        <v>335</v>
      </c>
      <c r="E280" s="3">
        <v>1813</v>
      </c>
      <c r="F280" s="3"/>
      <c r="G280" s="3"/>
    </row>
    <row r="281" spans="1:7" ht="12.75">
      <c r="A281" s="3" t="s">
        <v>331</v>
      </c>
      <c r="B281" s="3" t="s">
        <v>336</v>
      </c>
      <c r="C281" s="3" t="s">
        <v>9</v>
      </c>
      <c r="D281" s="3" t="s">
        <v>337</v>
      </c>
      <c r="E281" s="3">
        <v>432</v>
      </c>
      <c r="F281" s="3"/>
      <c r="G281" s="3"/>
    </row>
    <row r="282" spans="1:7" ht="12.75">
      <c r="A282" s="3" t="s">
        <v>331</v>
      </c>
      <c r="B282" s="3" t="s">
        <v>338</v>
      </c>
      <c r="C282" s="3"/>
      <c r="D282" s="3"/>
      <c r="E282" s="3"/>
      <c r="F282" s="3">
        <v>2551</v>
      </c>
      <c r="G282" s="3"/>
    </row>
    <row r="283" spans="1:7" ht="12.75">
      <c r="A283" s="4" t="s">
        <v>331</v>
      </c>
      <c r="B283" s="4"/>
      <c r="C283" s="4"/>
      <c r="D283" s="4"/>
      <c r="E283" s="4">
        <f>SUM(E277:E282)</f>
        <v>2582</v>
      </c>
      <c r="F283" s="4">
        <f>SUM(F277:F282)</f>
        <v>2551</v>
      </c>
      <c r="G283" s="4">
        <f>E283-F283</f>
        <v>31</v>
      </c>
    </row>
    <row r="284" spans="1:7" ht="12.75">
      <c r="A284" s="3" t="s">
        <v>339</v>
      </c>
      <c r="B284" s="3" t="s">
        <v>340</v>
      </c>
      <c r="C284" s="3" t="s">
        <v>9</v>
      </c>
      <c r="D284" s="3" t="s">
        <v>341</v>
      </c>
      <c r="E284" s="3">
        <v>558</v>
      </c>
      <c r="F284" s="3"/>
      <c r="G284" s="3"/>
    </row>
    <row r="285" spans="1:7" ht="12.75">
      <c r="A285" s="3" t="s">
        <v>339</v>
      </c>
      <c r="B285" s="3" t="s">
        <v>338</v>
      </c>
      <c r="C285" s="3"/>
      <c r="D285" s="3"/>
      <c r="E285" s="3"/>
      <c r="F285" s="3">
        <v>770</v>
      </c>
      <c r="G285" s="3"/>
    </row>
    <row r="286" spans="1:7" ht="12.75">
      <c r="A286" s="4" t="s">
        <v>339</v>
      </c>
      <c r="B286" s="4"/>
      <c r="C286" s="4"/>
      <c r="D286" s="4"/>
      <c r="E286" s="4">
        <f>SUM(E284:E285)</f>
        <v>558</v>
      </c>
      <c r="F286" s="4">
        <f>SUM(F284:F285)</f>
        <v>770</v>
      </c>
      <c r="G286" s="4">
        <f>E286-F286</f>
        <v>-212</v>
      </c>
    </row>
    <row r="287" spans="1:7" ht="12.75">
      <c r="A287" s="3" t="s">
        <v>342</v>
      </c>
      <c r="B287" s="3" t="s">
        <v>343</v>
      </c>
      <c r="C287" s="3" t="s">
        <v>9</v>
      </c>
      <c r="D287" s="3" t="s">
        <v>333</v>
      </c>
      <c r="E287" s="3">
        <v>82</v>
      </c>
      <c r="F287" s="3"/>
      <c r="G287" s="3"/>
    </row>
    <row r="288" spans="1:7" ht="12.75">
      <c r="A288" s="3" t="s">
        <v>342</v>
      </c>
      <c r="B288" s="3" t="s">
        <v>344</v>
      </c>
      <c r="C288" s="3"/>
      <c r="D288" s="3"/>
      <c r="E288" s="3"/>
      <c r="F288" s="3">
        <v>79</v>
      </c>
      <c r="G288" s="3"/>
    </row>
    <row r="289" spans="1:7" ht="12.75">
      <c r="A289" s="4" t="s">
        <v>342</v>
      </c>
      <c r="B289" s="4"/>
      <c r="C289" s="4"/>
      <c r="D289" s="4"/>
      <c r="E289" s="4">
        <f>SUM(E287:E288)</f>
        <v>82</v>
      </c>
      <c r="F289" s="4">
        <f>SUM(F287:F288)</f>
        <v>79</v>
      </c>
      <c r="G289" s="4">
        <f>E289-F289</f>
        <v>3</v>
      </c>
    </row>
    <row r="290" spans="1:7" ht="12.75">
      <c r="A290" s="3" t="s">
        <v>345</v>
      </c>
      <c r="B290" s="3" t="s">
        <v>346</v>
      </c>
      <c r="C290" s="3" t="s">
        <v>9</v>
      </c>
      <c r="D290" s="3" t="s">
        <v>127</v>
      </c>
      <c r="E290" s="3">
        <v>581</v>
      </c>
      <c r="F290" s="3"/>
      <c r="G290" s="3"/>
    </row>
    <row r="291" spans="1:7" ht="12.75">
      <c r="A291" s="3" t="s">
        <v>345</v>
      </c>
      <c r="B291" s="3" t="s">
        <v>347</v>
      </c>
      <c r="C291" s="3" t="s">
        <v>9</v>
      </c>
      <c r="D291" s="3" t="s">
        <v>123</v>
      </c>
      <c r="E291" s="3">
        <v>383</v>
      </c>
      <c r="F291" s="3"/>
      <c r="G291" s="3"/>
    </row>
    <row r="292" spans="1:7" ht="12.75">
      <c r="A292" s="3" t="s">
        <v>345</v>
      </c>
      <c r="B292" s="3" t="s">
        <v>348</v>
      </c>
      <c r="C292" s="3"/>
      <c r="D292" s="3"/>
      <c r="E292" s="3"/>
      <c r="F292" s="3">
        <v>935</v>
      </c>
      <c r="G292" s="3"/>
    </row>
    <row r="293" spans="1:7" ht="12.75">
      <c r="A293" s="4" t="s">
        <v>345</v>
      </c>
      <c r="B293" s="4"/>
      <c r="C293" s="4"/>
      <c r="D293" s="4"/>
      <c r="E293" s="4">
        <f>SUM(E290:E292)</f>
        <v>964</v>
      </c>
      <c r="F293" s="4">
        <f>SUM(F290:F292)</f>
        <v>935</v>
      </c>
      <c r="G293" s="4">
        <f>E293-F293</f>
        <v>29</v>
      </c>
    </row>
    <row r="294" spans="1:7" ht="12.75">
      <c r="A294" s="3" t="s">
        <v>349</v>
      </c>
      <c r="B294" s="3" t="s">
        <v>20</v>
      </c>
      <c r="C294" s="3" t="s">
        <v>9</v>
      </c>
      <c r="D294" s="3" t="s">
        <v>65</v>
      </c>
      <c r="E294" s="3">
        <v>112</v>
      </c>
      <c r="F294" s="3"/>
      <c r="G294" s="3"/>
    </row>
    <row r="295" spans="1:7" ht="12.75">
      <c r="A295" s="3" t="s">
        <v>349</v>
      </c>
      <c r="B295" s="3" t="s">
        <v>350</v>
      </c>
      <c r="C295" s="3"/>
      <c r="D295" s="3"/>
      <c r="E295" s="3"/>
      <c r="F295" s="3">
        <v>106</v>
      </c>
      <c r="G295" s="3"/>
    </row>
    <row r="296" spans="1:7" ht="12.75">
      <c r="A296" s="4" t="s">
        <v>349</v>
      </c>
      <c r="B296" s="4"/>
      <c r="C296" s="4"/>
      <c r="D296" s="4"/>
      <c r="E296" s="4">
        <f>SUM(E294:E295)</f>
        <v>112</v>
      </c>
      <c r="F296" s="4">
        <f>SUM(F294:F295)</f>
        <v>106</v>
      </c>
      <c r="G296" s="4">
        <f>E296-F296</f>
        <v>6</v>
      </c>
    </row>
    <row r="297" spans="1:7" ht="12.75">
      <c r="A297" s="3" t="s">
        <v>351</v>
      </c>
      <c r="B297" s="3" t="s">
        <v>20</v>
      </c>
      <c r="C297" s="3" t="s">
        <v>9</v>
      </c>
      <c r="D297" s="3" t="s">
        <v>352</v>
      </c>
      <c r="E297" s="3">
        <v>1118</v>
      </c>
      <c r="F297" s="3"/>
      <c r="G297" s="3"/>
    </row>
    <row r="298" spans="1:7" ht="12.75">
      <c r="A298" s="3" t="s">
        <v>351</v>
      </c>
      <c r="B298" s="3" t="s">
        <v>353</v>
      </c>
      <c r="C298" s="3"/>
      <c r="D298" s="3"/>
      <c r="E298" s="3"/>
      <c r="F298" s="3">
        <v>1058</v>
      </c>
      <c r="G298" s="3"/>
    </row>
    <row r="299" spans="1:7" ht="12.75">
      <c r="A299" s="4" t="s">
        <v>351</v>
      </c>
      <c r="B299" s="4"/>
      <c r="C299" s="4"/>
      <c r="D299" s="4"/>
      <c r="E299" s="4">
        <f>SUM(E297:E298)</f>
        <v>1118</v>
      </c>
      <c r="F299" s="4">
        <f>SUM(F297:F298)</f>
        <v>1058</v>
      </c>
      <c r="G299" s="4">
        <f>E299-F299</f>
        <v>60</v>
      </c>
    </row>
    <row r="300" spans="1:7" ht="12.75">
      <c r="A300" s="3" t="s">
        <v>354</v>
      </c>
      <c r="B300" s="3" t="s">
        <v>245</v>
      </c>
      <c r="C300" s="3" t="s">
        <v>9</v>
      </c>
      <c r="D300" s="3" t="s">
        <v>281</v>
      </c>
      <c r="E300" s="3">
        <v>54</v>
      </c>
      <c r="F300" s="3"/>
      <c r="G300" s="3"/>
    </row>
    <row r="301" spans="1:7" ht="12.75">
      <c r="A301" s="3" t="s">
        <v>354</v>
      </c>
      <c r="B301" s="3" t="s">
        <v>355</v>
      </c>
      <c r="C301" s="3"/>
      <c r="D301" s="3"/>
      <c r="E301" s="3"/>
      <c r="F301" s="3">
        <v>51</v>
      </c>
      <c r="G301" s="3"/>
    </row>
    <row r="302" spans="1:7" ht="12.75">
      <c r="A302" s="4" t="s">
        <v>354</v>
      </c>
      <c r="B302" s="4"/>
      <c r="C302" s="4"/>
      <c r="D302" s="4"/>
      <c r="E302" s="4">
        <f>SUM(E300:E301)</f>
        <v>54</v>
      </c>
      <c r="F302" s="4">
        <f>SUM(F300:F301)</f>
        <v>51</v>
      </c>
      <c r="G302" s="4">
        <f>E302-F302</f>
        <v>3</v>
      </c>
    </row>
    <row r="303" spans="1:7" ht="12.75">
      <c r="A303" s="3" t="s">
        <v>356</v>
      </c>
      <c r="B303" s="3" t="s">
        <v>154</v>
      </c>
      <c r="C303" s="3" t="s">
        <v>9</v>
      </c>
      <c r="D303" s="3" t="s">
        <v>334</v>
      </c>
      <c r="E303" s="3">
        <v>192</v>
      </c>
      <c r="F303" s="3"/>
      <c r="G303" s="3"/>
    </row>
    <row r="304" spans="1:7" ht="12.75">
      <c r="A304" s="3" t="s">
        <v>356</v>
      </c>
      <c r="B304" s="3" t="s">
        <v>357</v>
      </c>
      <c r="C304" s="3" t="s">
        <v>9</v>
      </c>
      <c r="D304" s="3" t="s">
        <v>358</v>
      </c>
      <c r="E304" s="3">
        <v>886</v>
      </c>
      <c r="F304" s="3"/>
      <c r="G304" s="3"/>
    </row>
    <row r="305" spans="1:7" ht="12.75">
      <c r="A305" s="3" t="s">
        <v>356</v>
      </c>
      <c r="B305" s="3" t="s">
        <v>20</v>
      </c>
      <c r="C305" s="3" t="s">
        <v>9</v>
      </c>
      <c r="D305" s="3" t="s">
        <v>359</v>
      </c>
      <c r="E305" s="3">
        <v>280</v>
      </c>
      <c r="F305" s="3"/>
      <c r="G305" s="3"/>
    </row>
    <row r="306" spans="1:7" ht="12.75">
      <c r="A306" s="3" t="s">
        <v>356</v>
      </c>
      <c r="B306" s="3" t="s">
        <v>360</v>
      </c>
      <c r="C306" s="3" t="s">
        <v>9</v>
      </c>
      <c r="D306" s="3" t="s">
        <v>361</v>
      </c>
      <c r="E306" s="3">
        <v>186</v>
      </c>
      <c r="F306" s="3"/>
      <c r="G306" s="3"/>
    </row>
    <row r="307" spans="1:7" ht="12.75">
      <c r="A307" s="3" t="s">
        <v>356</v>
      </c>
      <c r="B307" s="3" t="s">
        <v>74</v>
      </c>
      <c r="C307" s="3" t="s">
        <v>9</v>
      </c>
      <c r="D307" s="3" t="s">
        <v>362</v>
      </c>
      <c r="E307" s="3">
        <v>134</v>
      </c>
      <c r="F307" s="3"/>
      <c r="G307" s="3"/>
    </row>
    <row r="308" spans="1:7" ht="12.75">
      <c r="A308" s="3" t="s">
        <v>356</v>
      </c>
      <c r="B308" s="3" t="s">
        <v>202</v>
      </c>
      <c r="C308" s="3" t="s">
        <v>9</v>
      </c>
      <c r="D308" s="3" t="s">
        <v>48</v>
      </c>
      <c r="E308" s="3">
        <v>1053</v>
      </c>
      <c r="F308" s="3"/>
      <c r="G308" s="3"/>
    </row>
    <row r="309" spans="1:7" ht="12.75">
      <c r="A309" s="3" t="s">
        <v>356</v>
      </c>
      <c r="B309" s="3" t="s">
        <v>363</v>
      </c>
      <c r="C309" s="3" t="s">
        <v>9</v>
      </c>
      <c r="D309" s="3" t="s">
        <v>364</v>
      </c>
      <c r="E309" s="3">
        <v>2129</v>
      </c>
      <c r="F309" s="3"/>
      <c r="G309" s="3"/>
    </row>
    <row r="310" spans="1:7" ht="12.75">
      <c r="A310" s="3" t="s">
        <v>356</v>
      </c>
      <c r="B310" s="3" t="s">
        <v>365</v>
      </c>
      <c r="C310" s="3"/>
      <c r="D310" s="3"/>
      <c r="E310" s="3"/>
      <c r="F310" s="3">
        <v>4391</v>
      </c>
      <c r="G310" s="3"/>
    </row>
    <row r="311" spans="1:7" ht="12.75">
      <c r="A311" s="3" t="s">
        <v>356</v>
      </c>
      <c r="B311" s="3" t="s">
        <v>366</v>
      </c>
      <c r="C311" s="3"/>
      <c r="D311" s="3"/>
      <c r="E311" s="3"/>
      <c r="F311" s="3">
        <v>346</v>
      </c>
      <c r="G311" s="3"/>
    </row>
    <row r="312" spans="1:7" ht="12.75">
      <c r="A312" s="4" t="s">
        <v>356</v>
      </c>
      <c r="B312" s="4"/>
      <c r="C312" s="4"/>
      <c r="D312" s="4"/>
      <c r="E312" s="4">
        <f>SUM(E303:E311)</f>
        <v>4860</v>
      </c>
      <c r="F312" s="4">
        <f>SUM(F303:F311)</f>
        <v>4737</v>
      </c>
      <c r="G312" s="4">
        <f>E312-F312</f>
        <v>123</v>
      </c>
    </row>
    <row r="313" spans="1:7" ht="12.75">
      <c r="A313" s="3" t="s">
        <v>367</v>
      </c>
      <c r="B313" s="3" t="s">
        <v>368</v>
      </c>
      <c r="C313" s="3" t="s">
        <v>9</v>
      </c>
      <c r="D313" s="3" t="s">
        <v>33</v>
      </c>
      <c r="E313" s="3">
        <v>527</v>
      </c>
      <c r="F313" s="3"/>
      <c r="G313" s="3"/>
    </row>
    <row r="314" spans="1:7" ht="12.75">
      <c r="A314" s="3" t="s">
        <v>367</v>
      </c>
      <c r="B314" s="3" t="s">
        <v>369</v>
      </c>
      <c r="C314" s="3"/>
      <c r="D314" s="3"/>
      <c r="E314" s="3"/>
      <c r="F314" s="3">
        <v>512</v>
      </c>
      <c r="G314" s="3"/>
    </row>
    <row r="315" spans="1:7" ht="12.75">
      <c r="A315" s="4" t="s">
        <v>367</v>
      </c>
      <c r="B315" s="4"/>
      <c r="C315" s="4"/>
      <c r="D315" s="4"/>
      <c r="E315" s="4">
        <f>SUM(E313:E314)</f>
        <v>527</v>
      </c>
      <c r="F315" s="4">
        <f>SUM(F313:F314)</f>
        <v>512</v>
      </c>
      <c r="G315" s="4">
        <f>E315-F315</f>
        <v>15</v>
      </c>
    </row>
    <row r="316" spans="1:7" ht="12.75">
      <c r="A316" s="3" t="s">
        <v>370</v>
      </c>
      <c r="B316" s="3" t="s">
        <v>371</v>
      </c>
      <c r="C316" s="3" t="s">
        <v>9</v>
      </c>
      <c r="D316" s="3" t="s">
        <v>142</v>
      </c>
      <c r="E316" s="3">
        <v>114</v>
      </c>
      <c r="F316" s="3"/>
      <c r="G316" s="3"/>
    </row>
    <row r="317" spans="1:7" ht="12.75">
      <c r="A317" s="3" t="s">
        <v>370</v>
      </c>
      <c r="B317" s="3" t="s">
        <v>372</v>
      </c>
      <c r="C317" s="3"/>
      <c r="D317" s="3"/>
      <c r="E317" s="3"/>
      <c r="F317" s="3">
        <v>130</v>
      </c>
      <c r="G317" s="3"/>
    </row>
    <row r="318" spans="1:7" ht="12.75">
      <c r="A318" s="4" t="s">
        <v>370</v>
      </c>
      <c r="B318" s="4"/>
      <c r="C318" s="4"/>
      <c r="D318" s="4"/>
      <c r="E318" s="4">
        <f>SUM(E316:E317)</f>
        <v>114</v>
      </c>
      <c r="F318" s="4">
        <f>SUM(F316:F317)</f>
        <v>130</v>
      </c>
      <c r="G318" s="4">
        <f>E318-F318</f>
        <v>-16</v>
      </c>
    </row>
    <row r="319" spans="1:7" ht="12.75">
      <c r="A319" s="3" t="s">
        <v>373</v>
      </c>
      <c r="B319" s="3" t="s">
        <v>262</v>
      </c>
      <c r="C319" s="3" t="s">
        <v>9</v>
      </c>
      <c r="D319" s="3" t="s">
        <v>374</v>
      </c>
      <c r="E319" s="3">
        <v>2175</v>
      </c>
      <c r="F319" s="3"/>
      <c r="G319" s="3"/>
    </row>
    <row r="320" spans="1:7" ht="12.75">
      <c r="A320" s="3" t="s">
        <v>373</v>
      </c>
      <c r="B320" s="3" t="s">
        <v>80</v>
      </c>
      <c r="C320" s="3" t="s">
        <v>9</v>
      </c>
      <c r="D320" s="3" t="s">
        <v>81</v>
      </c>
      <c r="E320" s="3">
        <v>1088</v>
      </c>
      <c r="F320" s="3"/>
      <c r="G320" s="3"/>
    </row>
    <row r="321" spans="1:7" ht="12.75">
      <c r="A321" s="3" t="s">
        <v>373</v>
      </c>
      <c r="B321" s="3" t="s">
        <v>375</v>
      </c>
      <c r="C321" s="3"/>
      <c r="D321" s="3"/>
      <c r="E321" s="3"/>
      <c r="F321" s="3">
        <v>3209</v>
      </c>
      <c r="G321" s="3"/>
    </row>
    <row r="322" spans="1:7" ht="12.75">
      <c r="A322" s="4" t="s">
        <v>373</v>
      </c>
      <c r="B322" s="4"/>
      <c r="C322" s="4"/>
      <c r="D322" s="4"/>
      <c r="E322" s="4">
        <f>SUM(E319:E321)</f>
        <v>3263</v>
      </c>
      <c r="F322" s="4">
        <f>SUM(F319:F321)</f>
        <v>3209</v>
      </c>
      <c r="G322" s="4">
        <f>E322-F322</f>
        <v>54</v>
      </c>
    </row>
    <row r="323" spans="1:7" ht="12.75">
      <c r="A323" s="3" t="s">
        <v>376</v>
      </c>
      <c r="B323" s="3" t="s">
        <v>59</v>
      </c>
      <c r="C323" s="3" t="s">
        <v>9</v>
      </c>
      <c r="D323" s="3" t="s">
        <v>241</v>
      </c>
      <c r="E323" s="3">
        <v>123</v>
      </c>
      <c r="F323" s="3"/>
      <c r="G323" s="3"/>
    </row>
    <row r="324" spans="1:7" ht="12.75">
      <c r="A324" s="3" t="s">
        <v>376</v>
      </c>
      <c r="B324" s="3" t="s">
        <v>202</v>
      </c>
      <c r="C324" s="3" t="s">
        <v>9</v>
      </c>
      <c r="D324" s="3" t="s">
        <v>110</v>
      </c>
      <c r="E324" s="3">
        <v>878</v>
      </c>
      <c r="F324" s="3"/>
      <c r="G324" s="3"/>
    </row>
    <row r="325" spans="1:7" ht="12.75">
      <c r="A325" s="3" t="s">
        <v>376</v>
      </c>
      <c r="B325" s="3" t="s">
        <v>76</v>
      </c>
      <c r="C325" s="3" t="s">
        <v>9</v>
      </c>
      <c r="D325" s="3" t="s">
        <v>248</v>
      </c>
      <c r="E325" s="3">
        <v>54</v>
      </c>
      <c r="F325" s="3"/>
      <c r="G325" s="3"/>
    </row>
    <row r="326" spans="1:7" ht="12.75">
      <c r="A326" s="3" t="s">
        <v>376</v>
      </c>
      <c r="B326" s="3" t="s">
        <v>377</v>
      </c>
      <c r="C326" s="3"/>
      <c r="D326" s="3"/>
      <c r="E326" s="3"/>
      <c r="F326" s="3">
        <v>1900</v>
      </c>
      <c r="G326" s="3"/>
    </row>
    <row r="327" spans="1:7" ht="12.75">
      <c r="A327" s="4" t="s">
        <v>376</v>
      </c>
      <c r="B327" s="4"/>
      <c r="C327" s="4"/>
      <c r="D327" s="4"/>
      <c r="E327" s="4">
        <f>SUM(E323:E326)</f>
        <v>1055</v>
      </c>
      <c r="F327" s="4">
        <f>SUM(F323:F326)</f>
        <v>1900</v>
      </c>
      <c r="G327" s="4">
        <f>E327-F327</f>
        <v>-845</v>
      </c>
    </row>
    <row r="328" spans="1:7" ht="12.75">
      <c r="A328" s="3" t="s">
        <v>378</v>
      </c>
      <c r="B328" s="3" t="s">
        <v>237</v>
      </c>
      <c r="C328" s="3" t="s">
        <v>9</v>
      </c>
      <c r="D328" s="3" t="s">
        <v>379</v>
      </c>
      <c r="E328" s="3">
        <v>74</v>
      </c>
      <c r="F328" s="3"/>
      <c r="G328" s="3"/>
    </row>
    <row r="329" spans="1:7" ht="12.75">
      <c r="A329" s="3" t="s">
        <v>378</v>
      </c>
      <c r="B329" s="3" t="s">
        <v>380</v>
      </c>
      <c r="C329" s="3" t="s">
        <v>169</v>
      </c>
      <c r="D329" s="3" t="s">
        <v>381</v>
      </c>
      <c r="E329" s="3">
        <v>109</v>
      </c>
      <c r="F329" s="3"/>
      <c r="G329" s="3"/>
    </row>
    <row r="330" spans="1:7" ht="12.75">
      <c r="A330" s="3" t="s">
        <v>378</v>
      </c>
      <c r="B330" s="3" t="s">
        <v>382</v>
      </c>
      <c r="C330" s="3" t="s">
        <v>9</v>
      </c>
      <c r="D330" s="3" t="s">
        <v>13</v>
      </c>
      <c r="E330" s="3">
        <v>906</v>
      </c>
      <c r="F330" s="3"/>
      <c r="G330" s="3"/>
    </row>
    <row r="331" spans="1:7" ht="12.75">
      <c r="A331" s="3" t="s">
        <v>378</v>
      </c>
      <c r="B331" s="3" t="s">
        <v>338</v>
      </c>
      <c r="C331" s="3"/>
      <c r="D331" s="3"/>
      <c r="E331" s="3"/>
      <c r="F331" s="3">
        <v>1390</v>
      </c>
      <c r="G331" s="3"/>
    </row>
    <row r="332" spans="1:7" ht="12.75">
      <c r="A332" s="4" t="s">
        <v>378</v>
      </c>
      <c r="B332" s="4"/>
      <c r="C332" s="4"/>
      <c r="D332" s="4"/>
      <c r="E332" s="4">
        <f>SUM(E328:E331)</f>
        <v>1089</v>
      </c>
      <c r="F332" s="4">
        <f>SUM(F328:F331)</f>
        <v>1390</v>
      </c>
      <c r="G332" s="4">
        <f>E332-F332</f>
        <v>-301</v>
      </c>
    </row>
    <row r="333" spans="1:7" ht="12.75">
      <c r="A333" s="3" t="s">
        <v>383</v>
      </c>
      <c r="B333" s="3" t="s">
        <v>384</v>
      </c>
      <c r="C333" s="3" t="s">
        <v>9</v>
      </c>
      <c r="D333" s="3" t="s">
        <v>121</v>
      </c>
      <c r="E333" s="3">
        <v>780</v>
      </c>
      <c r="F333" s="3"/>
      <c r="G333" s="3"/>
    </row>
    <row r="334" spans="1:7" ht="12.75">
      <c r="A334" s="3" t="s">
        <v>383</v>
      </c>
      <c r="B334" s="3" t="s">
        <v>385</v>
      </c>
      <c r="C334" s="3"/>
      <c r="D334" s="3"/>
      <c r="E334" s="3"/>
      <c r="F334" s="3">
        <v>765</v>
      </c>
      <c r="G334" s="3"/>
    </row>
    <row r="335" spans="1:7" ht="12.75">
      <c r="A335" s="4" t="s">
        <v>383</v>
      </c>
      <c r="B335" s="4"/>
      <c r="C335" s="4"/>
      <c r="D335" s="4"/>
      <c r="E335" s="4">
        <f>SUM(E333:E334)</f>
        <v>780</v>
      </c>
      <c r="F335" s="4">
        <f>SUM(F333:F334)</f>
        <v>765</v>
      </c>
      <c r="G335" s="4">
        <f>E335-F335</f>
        <v>15</v>
      </c>
    </row>
    <row r="336" spans="1:7" ht="12.75">
      <c r="A336" s="3" t="s">
        <v>386</v>
      </c>
      <c r="B336" s="3" t="s">
        <v>387</v>
      </c>
      <c r="C336" s="3" t="s">
        <v>9</v>
      </c>
      <c r="D336" s="3" t="s">
        <v>388</v>
      </c>
      <c r="E336" s="3">
        <v>153</v>
      </c>
      <c r="F336" s="3"/>
      <c r="G336" s="3"/>
    </row>
    <row r="337" spans="1:7" ht="12.75">
      <c r="A337" s="3" t="s">
        <v>386</v>
      </c>
      <c r="B337" s="3" t="s">
        <v>132</v>
      </c>
      <c r="C337" s="3" t="s">
        <v>9</v>
      </c>
      <c r="D337" s="3" t="s">
        <v>271</v>
      </c>
      <c r="E337" s="3">
        <v>363</v>
      </c>
      <c r="F337" s="3"/>
      <c r="G337" s="3"/>
    </row>
    <row r="338" spans="1:7" ht="12.75">
      <c r="A338" s="3" t="s">
        <v>386</v>
      </c>
      <c r="B338" s="3" t="s">
        <v>389</v>
      </c>
      <c r="C338" s="3"/>
      <c r="D338" s="3"/>
      <c r="E338" s="3"/>
      <c r="F338" s="3">
        <v>506</v>
      </c>
      <c r="G338" s="3"/>
    </row>
    <row r="339" spans="1:7" ht="12.75">
      <c r="A339" s="4" t="s">
        <v>386</v>
      </c>
      <c r="B339" s="4"/>
      <c r="C339" s="4"/>
      <c r="D339" s="4"/>
      <c r="E339" s="4">
        <f>SUM(E336:E338)</f>
        <v>516</v>
      </c>
      <c r="F339" s="4">
        <f>SUM(F336:F338)</f>
        <v>506</v>
      </c>
      <c r="G339" s="4">
        <f>E339-F339</f>
        <v>10</v>
      </c>
    </row>
    <row r="340" spans="1:7" ht="12.75">
      <c r="A340" s="3" t="s">
        <v>390</v>
      </c>
      <c r="B340" s="3" t="s">
        <v>80</v>
      </c>
      <c r="C340" s="3" t="s">
        <v>9</v>
      </c>
      <c r="D340" s="3" t="s">
        <v>391</v>
      </c>
      <c r="E340" s="3">
        <v>417</v>
      </c>
      <c r="F340" s="3"/>
      <c r="G340" s="3"/>
    </row>
    <row r="341" spans="1:7" ht="12.75">
      <c r="A341" s="3" t="s">
        <v>390</v>
      </c>
      <c r="B341" s="3" t="s">
        <v>392</v>
      </c>
      <c r="C341" s="3"/>
      <c r="D341" s="3"/>
      <c r="E341" s="3"/>
      <c r="F341" s="3">
        <v>482</v>
      </c>
      <c r="G341" s="3"/>
    </row>
    <row r="342" spans="1:7" ht="12.75">
      <c r="A342" s="4" t="s">
        <v>390</v>
      </c>
      <c r="B342" s="4"/>
      <c r="C342" s="4"/>
      <c r="D342" s="4"/>
      <c r="E342" s="4">
        <f>SUM(E340:E341)</f>
        <v>417</v>
      </c>
      <c r="F342" s="4">
        <f>SUM(F340:F341)</f>
        <v>482</v>
      </c>
      <c r="G342" s="4">
        <f>E342-F342</f>
        <v>-65</v>
      </c>
    </row>
    <row r="343" spans="1:7" ht="12.75">
      <c r="A343" s="3" t="s">
        <v>393</v>
      </c>
      <c r="B343" s="3" t="s">
        <v>84</v>
      </c>
      <c r="C343" s="3" t="s">
        <v>9</v>
      </c>
      <c r="D343" s="3" t="s">
        <v>85</v>
      </c>
      <c r="E343" s="3">
        <v>123</v>
      </c>
      <c r="F343" s="3"/>
      <c r="G343" s="3"/>
    </row>
    <row r="344" spans="1:7" ht="12.75">
      <c r="A344" s="3" t="s">
        <v>393</v>
      </c>
      <c r="B344" s="3" t="s">
        <v>237</v>
      </c>
      <c r="C344" s="3" t="s">
        <v>9</v>
      </c>
      <c r="D344" s="3" t="s">
        <v>319</v>
      </c>
      <c r="E344" s="3">
        <v>45</v>
      </c>
      <c r="F344" s="3"/>
      <c r="G344" s="3"/>
    </row>
    <row r="345" spans="1:7" ht="12.75">
      <c r="A345" s="3" t="s">
        <v>393</v>
      </c>
      <c r="B345" s="3" t="s">
        <v>55</v>
      </c>
      <c r="C345" s="3" t="s">
        <v>9</v>
      </c>
      <c r="D345" s="3" t="s">
        <v>362</v>
      </c>
      <c r="E345" s="3">
        <v>134</v>
      </c>
      <c r="F345" s="3"/>
      <c r="G345" s="3"/>
    </row>
    <row r="346" spans="1:7" ht="12.75">
      <c r="A346" s="3" t="s">
        <v>393</v>
      </c>
      <c r="B346" s="3" t="s">
        <v>394</v>
      </c>
      <c r="C346" s="3"/>
      <c r="D346" s="3"/>
      <c r="E346" s="3"/>
      <c r="F346" s="3">
        <v>293</v>
      </c>
      <c r="G346" s="3"/>
    </row>
    <row r="347" spans="1:7" ht="12.75">
      <c r="A347" s="4" t="s">
        <v>393</v>
      </c>
      <c r="B347" s="4"/>
      <c r="C347" s="4"/>
      <c r="D347" s="4"/>
      <c r="E347" s="4">
        <f>SUM(E343:E346)</f>
        <v>302</v>
      </c>
      <c r="F347" s="4">
        <f>SUM(F343:F346)</f>
        <v>293</v>
      </c>
      <c r="G347" s="4">
        <f>E347-F347</f>
        <v>9</v>
      </c>
    </row>
    <row r="348" spans="1:7" ht="12.75">
      <c r="A348" s="3" t="s">
        <v>395</v>
      </c>
      <c r="B348" s="3" t="s">
        <v>396</v>
      </c>
      <c r="C348" s="3" t="s">
        <v>9</v>
      </c>
      <c r="D348" s="3" t="s">
        <v>127</v>
      </c>
      <c r="E348" s="3">
        <v>581</v>
      </c>
      <c r="F348" s="3"/>
      <c r="G348" s="3"/>
    </row>
    <row r="349" spans="1:7" ht="12.75">
      <c r="A349" s="3" t="s">
        <v>395</v>
      </c>
      <c r="B349" s="3" t="s">
        <v>397</v>
      </c>
      <c r="C349" s="3"/>
      <c r="D349" s="3"/>
      <c r="E349" s="3"/>
      <c r="F349" s="3">
        <v>567</v>
      </c>
      <c r="G349" s="3"/>
    </row>
    <row r="350" spans="1:7" ht="12.75">
      <c r="A350" s="4" t="s">
        <v>395</v>
      </c>
      <c r="B350" s="4"/>
      <c r="C350" s="4"/>
      <c r="D350" s="4"/>
      <c r="E350" s="4">
        <f>SUM(E348:E349)</f>
        <v>581</v>
      </c>
      <c r="F350" s="4">
        <f>SUM(F348:F349)</f>
        <v>567</v>
      </c>
      <c r="G350" s="4">
        <f>E350-F350</f>
        <v>14</v>
      </c>
    </row>
    <row r="351" spans="1:7" ht="12.75">
      <c r="A351" s="3" t="s">
        <v>398</v>
      </c>
      <c r="B351" s="3" t="s">
        <v>399</v>
      </c>
      <c r="C351" s="3" t="s">
        <v>400</v>
      </c>
      <c r="D351" s="3" t="s">
        <v>401</v>
      </c>
      <c r="E351" s="3">
        <v>436</v>
      </c>
      <c r="F351" s="3"/>
      <c r="G351" s="3"/>
    </row>
    <row r="352" spans="1:7" ht="12.75">
      <c r="A352" s="4" t="s">
        <v>398</v>
      </c>
      <c r="B352" s="4"/>
      <c r="C352" s="4"/>
      <c r="D352" s="4"/>
      <c r="E352" s="4">
        <f>SUM(E351:E351)</f>
        <v>436</v>
      </c>
      <c r="F352" s="4">
        <f>SUM(F351:F351)</f>
        <v>0</v>
      </c>
      <c r="G352" s="4">
        <f>E352-F352</f>
        <v>436</v>
      </c>
    </row>
    <row r="353" spans="1:7" ht="12.75">
      <c r="A353" s="3" t="s">
        <v>402</v>
      </c>
      <c r="B353" s="3" t="s">
        <v>28</v>
      </c>
      <c r="C353" s="3" t="s">
        <v>9</v>
      </c>
      <c r="D353" s="3" t="s">
        <v>403</v>
      </c>
      <c r="E353" s="3">
        <v>671</v>
      </c>
      <c r="F353" s="3"/>
      <c r="G353" s="3"/>
    </row>
    <row r="354" spans="1:7" ht="12.75">
      <c r="A354" s="3" t="s">
        <v>402</v>
      </c>
      <c r="B354" s="3" t="s">
        <v>404</v>
      </c>
      <c r="C354" s="3"/>
      <c r="D354" s="3"/>
      <c r="E354" s="3"/>
      <c r="F354" s="3">
        <v>635</v>
      </c>
      <c r="G354" s="3"/>
    </row>
    <row r="355" spans="1:7" ht="12.75">
      <c r="A355" s="4" t="s">
        <v>402</v>
      </c>
      <c r="B355" s="4"/>
      <c r="C355" s="4"/>
      <c r="D355" s="4"/>
      <c r="E355" s="4">
        <f>SUM(E353:E354)</f>
        <v>671</v>
      </c>
      <c r="F355" s="4">
        <f>SUM(F353:F354)</f>
        <v>635</v>
      </c>
      <c r="G355" s="4">
        <f>E355-F355</f>
        <v>36</v>
      </c>
    </row>
    <row r="356" spans="1:7" ht="12.75">
      <c r="A356" s="3" t="s">
        <v>405</v>
      </c>
      <c r="B356" s="3" t="s">
        <v>202</v>
      </c>
      <c r="C356" s="3" t="s">
        <v>400</v>
      </c>
      <c r="D356" s="3" t="s">
        <v>25</v>
      </c>
      <c r="E356" s="3">
        <v>702</v>
      </c>
      <c r="F356" s="3"/>
      <c r="G356" s="3"/>
    </row>
    <row r="357" spans="1:7" ht="12.75">
      <c r="A357" s="3" t="s">
        <v>405</v>
      </c>
      <c r="B357" s="3" t="s">
        <v>245</v>
      </c>
      <c r="C357" s="3" t="s">
        <v>400</v>
      </c>
      <c r="D357" s="3" t="s">
        <v>406</v>
      </c>
      <c r="E357" s="3">
        <v>590</v>
      </c>
      <c r="F357" s="3"/>
      <c r="G357" s="3"/>
    </row>
    <row r="358" spans="1:7" ht="12.75">
      <c r="A358" s="3" t="s">
        <v>405</v>
      </c>
      <c r="B358" s="3" t="s">
        <v>20</v>
      </c>
      <c r="C358" s="3" t="s">
        <v>400</v>
      </c>
      <c r="D358" s="3" t="s">
        <v>407</v>
      </c>
      <c r="E358" s="3">
        <v>129</v>
      </c>
      <c r="F358" s="3"/>
      <c r="G358" s="3"/>
    </row>
    <row r="359" spans="1:7" ht="12.75">
      <c r="A359" s="4" t="s">
        <v>405</v>
      </c>
      <c r="B359" s="4"/>
      <c r="C359" s="4"/>
      <c r="D359" s="4"/>
      <c r="E359" s="4">
        <f>SUM(E356:E358)</f>
        <v>1421</v>
      </c>
      <c r="F359" s="4">
        <f>SUM(F356:F358)</f>
        <v>0</v>
      </c>
      <c r="G359" s="4">
        <f>E359-F359</f>
        <v>1421</v>
      </c>
    </row>
    <row r="360" spans="1:7" ht="12.75">
      <c r="A360" s="3" t="s">
        <v>408</v>
      </c>
      <c r="B360" s="3" t="s">
        <v>132</v>
      </c>
      <c r="C360" s="3" t="s">
        <v>9</v>
      </c>
      <c r="D360" s="3" t="s">
        <v>271</v>
      </c>
      <c r="E360" s="3">
        <v>363</v>
      </c>
      <c r="F360" s="3"/>
      <c r="G360" s="3"/>
    </row>
    <row r="361" spans="1:7" ht="12.75">
      <c r="A361" s="3" t="s">
        <v>408</v>
      </c>
      <c r="B361" s="3" t="s">
        <v>409</v>
      </c>
      <c r="C361" s="3"/>
      <c r="D361" s="3"/>
      <c r="E361" s="3"/>
      <c r="F361" s="3">
        <v>357</v>
      </c>
      <c r="G361" s="3"/>
    </row>
    <row r="362" spans="1:7" ht="12.75">
      <c r="A362" s="4" t="s">
        <v>408</v>
      </c>
      <c r="B362" s="4"/>
      <c r="C362" s="4"/>
      <c r="D362" s="4"/>
      <c r="E362" s="4">
        <f>SUM(E360:E361)</f>
        <v>363</v>
      </c>
      <c r="F362" s="4">
        <f>SUM(F360:F361)</f>
        <v>357</v>
      </c>
      <c r="G362" s="4">
        <f>E362-F362</f>
        <v>6</v>
      </c>
    </row>
    <row r="363" spans="1:7" ht="12.75">
      <c r="A363" s="3" t="s">
        <v>410</v>
      </c>
      <c r="B363" s="3" t="s">
        <v>411</v>
      </c>
      <c r="C363" s="3" t="s">
        <v>9</v>
      </c>
      <c r="D363" s="3" t="s">
        <v>412</v>
      </c>
      <c r="E363" s="3">
        <v>590</v>
      </c>
      <c r="F363" s="3"/>
      <c r="G363" s="3"/>
    </row>
    <row r="364" spans="1:7" ht="12.75">
      <c r="A364" s="3" t="s">
        <v>410</v>
      </c>
      <c r="B364" s="3" t="s">
        <v>413</v>
      </c>
      <c r="C364" s="3" t="s">
        <v>9</v>
      </c>
      <c r="D364" s="3" t="s">
        <v>414</v>
      </c>
      <c r="E364" s="3">
        <v>768</v>
      </c>
      <c r="F364" s="3"/>
      <c r="G364" s="3"/>
    </row>
    <row r="365" spans="1:7" ht="12.75">
      <c r="A365" s="3" t="s">
        <v>410</v>
      </c>
      <c r="B365" s="3" t="s">
        <v>415</v>
      </c>
      <c r="C365" s="3" t="s">
        <v>9</v>
      </c>
      <c r="D365" s="3" t="s">
        <v>56</v>
      </c>
      <c r="E365" s="3">
        <v>268</v>
      </c>
      <c r="F365" s="3"/>
      <c r="G365" s="3"/>
    </row>
    <row r="366" spans="1:7" ht="12.75">
      <c r="A366" s="3" t="s">
        <v>410</v>
      </c>
      <c r="B366" s="3" t="s">
        <v>416</v>
      </c>
      <c r="C366" s="3" t="s">
        <v>9</v>
      </c>
      <c r="D366" s="3" t="s">
        <v>417</v>
      </c>
      <c r="E366" s="3">
        <v>294</v>
      </c>
      <c r="F366" s="3"/>
      <c r="G366" s="3"/>
    </row>
    <row r="367" spans="1:7" ht="12.75">
      <c r="A367" s="3" t="s">
        <v>410</v>
      </c>
      <c r="B367" s="3" t="s">
        <v>20</v>
      </c>
      <c r="C367" s="3" t="s">
        <v>9</v>
      </c>
      <c r="D367" s="3" t="s">
        <v>418</v>
      </c>
      <c r="E367" s="3">
        <v>335</v>
      </c>
      <c r="F367" s="3"/>
      <c r="G367" s="3"/>
    </row>
    <row r="368" spans="1:7" ht="12.75">
      <c r="A368" s="3" t="s">
        <v>410</v>
      </c>
      <c r="B368" s="3" t="s">
        <v>419</v>
      </c>
      <c r="C368" s="3"/>
      <c r="D368" s="3"/>
      <c r="E368" s="3"/>
      <c r="F368" s="3">
        <v>2220</v>
      </c>
      <c r="G368" s="3"/>
    </row>
    <row r="369" spans="1:7" ht="12.75">
      <c r="A369" s="4" t="s">
        <v>410</v>
      </c>
      <c r="B369" s="4"/>
      <c r="C369" s="4"/>
      <c r="D369" s="4"/>
      <c r="E369" s="4">
        <f>SUM(E363:E368)</f>
        <v>2255</v>
      </c>
      <c r="F369" s="4">
        <f>SUM(F363:F368)</f>
        <v>2220</v>
      </c>
      <c r="G369" s="4">
        <f>E369-F369</f>
        <v>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2013-04-19T13:36:02Z</dcterms:created>
  <dcterms:modified xsi:type="dcterms:W3CDTF">2013-04-19T13:36:44Z</dcterms:modified>
  <cp:category/>
  <cp:version/>
  <cp:contentType/>
  <cp:contentStatus/>
</cp:coreProperties>
</file>