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852760" sheetId="1" r:id="rId1"/>
  </sheets>
  <definedNames/>
  <calcPr fullCalcOnLoad="1" refMode="R1C1"/>
</workbook>
</file>

<file path=xl/sharedStrings.xml><?xml version="1.0" encoding="utf-8"?>
<sst xmlns="http://schemas.openxmlformats.org/spreadsheetml/2006/main" count="650" uniqueCount="304">
  <si>
    <t>УЗ</t>
  </si>
  <si>
    <t>Описание</t>
  </si>
  <si>
    <t>Формула</t>
  </si>
  <si>
    <t>Стоимость</t>
  </si>
  <si>
    <t>Оплачено</t>
  </si>
  <si>
    <t>Сальдо</t>
  </si>
  <si>
    <t>*Кувшинка*</t>
  </si>
  <si>
    <t>Органза -печать арт. ob7070 цв.26,195 руб</t>
  </si>
  <si>
    <t>6x195+15%+16TP</t>
  </si>
  <si>
    <t>Тесьма шторная TF5-200 2,5 50 прозр. 1:2 Цена 11,40р</t>
  </si>
  <si>
    <t>21x11.4+15%+11TP</t>
  </si>
  <si>
    <t>способ: сберонлайн, время: 12.05,  дата: 17/07/13,  дополн: *5391</t>
  </si>
  <si>
    <t>Alexsandrovna</t>
  </si>
  <si>
    <t>Вуаль-нежность Y064-1</t>
  </si>
  <si>
    <t>12x72.5+15%+32TP</t>
  </si>
  <si>
    <t>Тюль вуаль однотонная с утяжелителем 2009L 300 Цвет 1</t>
  </si>
  <si>
    <t>7x51+15%+19TP</t>
  </si>
  <si>
    <t>способ: безналичный, время: 5.39,  дата: 18/07/13,  дополн: *149574</t>
  </si>
  <si>
    <t>arbuzik</t>
  </si>
  <si>
    <t>Вуаль 2009/2010/6010/6002 300 Цвет №1</t>
  </si>
  <si>
    <t>6x46+15%+16TP</t>
  </si>
  <si>
    <t>способ: СБЕРБАНК ОНЛАЙН, время: 17.58,  дата: 18/07/13,  дополн: 0611</t>
  </si>
  <si>
    <t>Artst</t>
  </si>
  <si>
    <t>Тюль вуаль однотонная с утяжелителем 2009L 300 Цвет 1 Цена 51р</t>
  </si>
  <si>
    <t>3.95x51+15%+11TP</t>
  </si>
  <si>
    <t>способ: СБ ОнЛ@йн, время: 16-29,  дата: 22/07/13,  дополн: 8537</t>
  </si>
  <si>
    <t>Blackstar007</t>
  </si>
  <si>
    <t>Ткань вуаль "Нежность" Y050 280 Цвет 1</t>
  </si>
  <si>
    <t>6x72.5+15%+16TP</t>
  </si>
  <si>
    <t>Ткань вуаль "Нежность" Y050 280 Цвет 87</t>
  </si>
  <si>
    <t>Вуаль Нежность арт. Y087 цвет 1 280</t>
  </si>
  <si>
    <t>способ: Онлайн, время: 12/30,  дата: 29/07/13,  дополн: ****4738</t>
  </si>
  <si>
    <t>D@isy</t>
  </si>
  <si>
    <t>Ткань портьерная ТАФТА TA001 150 Цвет №76</t>
  </si>
  <si>
    <t>2x61+15%+6TP</t>
  </si>
  <si>
    <t>Ткань портьерная ТАФТА TA001 150 Цвет №75А</t>
  </si>
  <si>
    <t>Ткань портьерная ТАФТА TA001 150 Цвет №4</t>
  </si>
  <si>
    <t>Ткань портьерная ТАФТА TA001   150 Цвет №37</t>
  </si>
  <si>
    <t>способ: альфа банк, время: 0.15,  дата: 19/07/13,  дополн: Референс C011807130014357</t>
  </si>
  <si>
    <t>способ: альфа банк, время: 1.10,  дата: 19/07/13,  дополн: Референс C011807130014797</t>
  </si>
  <si>
    <t>DaryTanf</t>
  </si>
  <si>
    <t>Ткань вуаль "Нежность" Y050 280 Цвет 1 Цена 72,5р</t>
  </si>
  <si>
    <t>способ: сберонлайн, время: (МСК): 2,  дата: 18/07/13,  дополн: 44****6560</t>
  </si>
  <si>
    <t>foxes</t>
  </si>
  <si>
    <t>Тафта ТА 001, шир.150см, цв.55</t>
  </si>
  <si>
    <t>37x61+15%+97TP</t>
  </si>
  <si>
    <t>Тафта ТА 001, шир.150см, цв.37</t>
  </si>
  <si>
    <t>23x61+15%+60TP</t>
  </si>
  <si>
    <t>способ: перевод, время: 15:31,  дата: 17/07/13,  дополн: 1294</t>
  </si>
  <si>
    <t>geniya78</t>
  </si>
  <si>
    <t>Тесьма шторная TF5-200 2,5 50 прозр. 1:2</t>
  </si>
  <si>
    <t>7x11.4+15%+4TP</t>
  </si>
  <si>
    <t>Блэкаут Люкс арт. J2265 цвет 5 280 см. 210 руб</t>
  </si>
  <si>
    <t>6x210+15%+16TP</t>
  </si>
  <si>
    <t>Тесьма для штор "Магам" TZ5-200 5,0СМ 19р</t>
  </si>
  <si>
    <t>7x19+15%+4TP</t>
  </si>
  <si>
    <t>способ: Сбербанк ОнЛайн, время: 19:23,  дата: 17/07/13,  дополн: 5991</t>
  </si>
  <si>
    <t>Inzis</t>
  </si>
  <si>
    <t>Вуаль 2009 Цвет №1 46 руб из остатков СП36</t>
  </si>
  <si>
    <t>7.86x46+15%+21TP</t>
  </si>
  <si>
    <t>способ: Сбербанк-онлайн, время: 18:17,  дата: 17/07/13,  дополн: с карты *2777</t>
  </si>
  <si>
    <t>kas-ta</t>
  </si>
  <si>
    <t>Вуаль-нежность Y064-1,</t>
  </si>
  <si>
    <t>3x72.5+15%+8TP</t>
  </si>
  <si>
    <t>Вуаль 2009/2010/6010/6002 300 Цвет №1 Цена 46р</t>
  </si>
  <si>
    <t>4x46+15%+11TP</t>
  </si>
  <si>
    <t>способ: Онлайн, время: 07.00,  дата: 18/07/13,  дополн: 0727</t>
  </si>
  <si>
    <t>kimirina</t>
  </si>
  <si>
    <t>Ткань портьерная ТАФТА TA001 150 Цвет №75А Цена 61р</t>
  </si>
  <si>
    <t>8x61+15%+21TP</t>
  </si>
  <si>
    <t>способ: сберонлайн, время: 07:15:51,  дата: 19/07/13,  дополн: 1725</t>
  </si>
  <si>
    <t>Kontra</t>
  </si>
  <si>
    <t>7x210+15%+19TP</t>
  </si>
  <si>
    <t>способ: Сбербанк онлайн, время: 20:41,  дата: 17/07/13,  дополн: ****7710</t>
  </si>
  <si>
    <t>L@n@ b!ond!</t>
  </si>
  <si>
    <t>Вуаль 2009 300 Цвет №33</t>
  </si>
  <si>
    <t>15x46+15%+39TP</t>
  </si>
  <si>
    <t>способ: сбер онлайн, время: 11.58,  дата: 17/07/13,  дополн: ****0937</t>
  </si>
  <si>
    <t>laurita</t>
  </si>
  <si>
    <t>Ткань вуаль "Нежность" Y050 280 Цвет 1 Цена 72,5р</t>
  </si>
  <si>
    <t>8x72.5+15%+21TP</t>
  </si>
  <si>
    <t>Тесьма шторная TF5-200 2,5 50 прозр. 1:2 Цена 11,40р на вуаль, органзу</t>
  </si>
  <si>
    <t>8x11.4+15%+4TP</t>
  </si>
  <si>
    <t>9.95x51+15%+26TP</t>
  </si>
  <si>
    <t>Ткань портьерная ТАФТА TA001 150 Цвет №76 Цена 61р</t>
  </si>
  <si>
    <t>6x61+15%+16TP</t>
  </si>
  <si>
    <t>Ткань портьерная ТАФТА TA001 150 Цвет №4 Цена 61р</t>
  </si>
  <si>
    <t>способ: банкомат, время: 6,50,  дата: 18/07/13,  дополн: 7337</t>
  </si>
  <si>
    <t>leggero</t>
  </si>
  <si>
    <t>3x61+15%+8TP</t>
  </si>
  <si>
    <t>3x11.4+15%+2TP</t>
  </si>
  <si>
    <t>способ: сбер онлайн, время: 21.28,  дата: 17/07/13,  дополн: с карты 6745</t>
  </si>
  <si>
    <t>Lorika_hi</t>
  </si>
  <si>
    <t>Тесьма для штор "Магам" U1-200 5,0СМ</t>
  </si>
  <si>
    <t>12x17.1+15%+6TP</t>
  </si>
  <si>
    <t>способ: сберонлайн, время: 13:08,  дата: 19/07/13,  дополн: Номер документа: 467009 Дата документа: 19.07.2013 Получатель  Номер карты получателя: 6390 02** **** **86 32 ФИО: ЮЛИЯ СЕРГЕЕВНА К. Перевод  Счет спи</t>
  </si>
  <si>
    <t>MamaYla</t>
  </si>
  <si>
    <t>Тесьма шторная Z1 6,0 50 белая своб.</t>
  </si>
  <si>
    <t>18x16.15+15%+9TP</t>
  </si>
  <si>
    <t>Тесьма для штор "Магам" TZ5-200 5,0СМ</t>
  </si>
  <si>
    <t>15x19+15%+8TP</t>
  </si>
  <si>
    <t>способ: онлайн, время: 9-17,  дата: 17/07/13,  дополн: 6390 02** **** **49 79  [Maestro]</t>
  </si>
  <si>
    <t>marinokkk</t>
  </si>
  <si>
    <t>5x51+15%+13TP</t>
  </si>
  <si>
    <t>способ: терминал, время: 15 00,  дата: 17/07/13,  дополн: 1333</t>
  </si>
  <si>
    <t>martat</t>
  </si>
  <si>
    <t>Блэкаут Люкс арт. J2265 цвет 5 280 см.</t>
  </si>
  <si>
    <t>5x210+15%+13TP</t>
  </si>
  <si>
    <t>5x16.15+15%+2.5TP</t>
  </si>
  <si>
    <t>способ: сбербанк онлайн, время: (МСК): 1,  дата: 22/07/13,  дополн: ****7967</t>
  </si>
  <si>
    <t>mashuk11</t>
  </si>
  <si>
    <t>Ткань портьерная "БЛЭКАУТ" BLT26 280 Цвет №2</t>
  </si>
  <si>
    <t>10x155+15%+26TP</t>
  </si>
  <si>
    <t>17x19+15%+9TP</t>
  </si>
  <si>
    <t>способ: онлайн, время: 04:56,  дата: 19/07/13,  дополн: карта 9148</t>
  </si>
  <si>
    <t>Median</t>
  </si>
  <si>
    <t>способ: Сбер, время: 14:11,  дата: 18/07/13,  дополн: 1507</t>
  </si>
  <si>
    <t>mioks</t>
  </si>
  <si>
    <t>Тюль вуаль однотонная с утяжелителем 2009L 300 Цвет 1 Цена 51р</t>
  </si>
  <si>
    <t>6x11.4+15%+3TP</t>
  </si>
  <si>
    <t>способ: онлайн-сбербанк, время: 22:28,  дата: 17/07/13,  дополн: карта 0339</t>
  </si>
  <si>
    <t>nuta.ksn</t>
  </si>
  <si>
    <t>Ткань портьерная ТАФТА TA001 150 Цвет №4 Цена 61р</t>
  </si>
  <si>
    <t>способ: онлайн сбербанк, время: 11.08,  дата: 23/07/13,  дополн: 5563</t>
  </si>
  <si>
    <t>olaniculina</t>
  </si>
  <si>
    <t>9x72.5+15%+24TP</t>
  </si>
  <si>
    <t>0x72.5+15%</t>
  </si>
  <si>
    <t>способ: карта Сбер Маэстро, время: 09-06,  дата: 26/07/13,  дополн: 6870</t>
  </si>
  <si>
    <t>способ: сбер онлайн, время: 12,  дата: 27/07/13,  дополн: 4244</t>
  </si>
  <si>
    <t>Olesya!</t>
  </si>
  <si>
    <t>Ткань вуаль "Нежность" Y041 280 Цвет 87</t>
  </si>
  <si>
    <t>7x72.5+15%+19TP</t>
  </si>
  <si>
    <t>12x61+15%+32TP</t>
  </si>
  <si>
    <t>Ткань портьерная ТАФТА TA001 150 Цвет №55</t>
  </si>
  <si>
    <t>способ: сбербанк онлайн, время: 05:44,  дата: 18/07/13,  дополн: ***********1123</t>
  </si>
  <si>
    <t>Olga27</t>
  </si>
  <si>
    <t>Ткань вуаль "Нежность" Y050 280 Цвет 1</t>
  </si>
  <si>
    <t>способ: сберонлайн, время: 21:10:47,  дата: 18/07/13,  дополн: 7702</t>
  </si>
  <si>
    <t>olgaasdf</t>
  </si>
  <si>
    <t>Ткань портьерная "БЛЭКАУТ" BLT26 280 Цвет №2 Цена 155р</t>
  </si>
  <si>
    <t>9x155+15%+24TP</t>
  </si>
  <si>
    <t>способ: оператор, время: 14:10:47,  дата: 18/07/13,  дополн: 44 8047\00292</t>
  </si>
  <si>
    <t>olgaolga57</t>
  </si>
  <si>
    <t>Ткань вуаль "Нежность" Y050 280 Цвет 87</t>
  </si>
  <si>
    <t>способ: сберонлайн, время: 15:54(мс,  дата: 18/07/13,  дополн: 6556</t>
  </si>
  <si>
    <t>PEGAS</t>
  </si>
  <si>
    <t>способ: сбербанк онлайн, время: 10.21,  дата: 18/07/13,  дополн: 3868</t>
  </si>
  <si>
    <t>qwesta</t>
  </si>
  <si>
    <t>6x51+15%+16TP</t>
  </si>
  <si>
    <t>Тесьма шторная TZ3-250 5,0 50 прозр. 1:2,5 Цена 19,00 на вуаль, органзу</t>
  </si>
  <si>
    <t>способ: сбербанк банкомат, время: 10.05,  дата: 17/07/13,  дополн: 4028</t>
  </si>
  <si>
    <t>RUD2010</t>
  </si>
  <si>
    <t>Вуаль Нежность арт. Y088 цвет 1 280</t>
  </si>
  <si>
    <t>10x72.5+15%+26TP</t>
  </si>
  <si>
    <t>способ: карта сберб., время: 09:03:08,  дата: 17/07/13,  дополн: ХХХ0670, отделение 44 8047/8047</t>
  </si>
  <si>
    <t>ShYulia</t>
  </si>
  <si>
    <t>Блэкаут Люкс арт. J2265 цвет 5 280 см</t>
  </si>
  <si>
    <t>способ: оператор Сбербанка, время: 09:24,  дата: 22/07/13,  дополн: 8047/386</t>
  </si>
  <si>
    <t>SV79</t>
  </si>
  <si>
    <t>3x210+15%+8TP</t>
  </si>
  <si>
    <t>способ: онлайн, время: 15-38нск,  дата: 23/07/13,  дополн: карта1586</t>
  </si>
  <si>
    <t>swetlana.guselnikova</t>
  </si>
  <si>
    <t>Органза однотонная LF 300 Цвет №21</t>
  </si>
  <si>
    <t>13x44+15%+34TP</t>
  </si>
  <si>
    <t>способ: карта, время: 8,  дата: 18/07/13,  дополн: 3476</t>
  </si>
  <si>
    <t>Teona</t>
  </si>
  <si>
    <t>Ткань вуаль "Нежность" Y041 280 Цвет 87 Цена 72,5р</t>
  </si>
  <si>
    <t>Тесьма шторная TZ3-250 5,0 50 прозр. 1:2,5 Цена 19,00 на вуаль, органзу</t>
  </si>
  <si>
    <t>8x19+15%+4TP</t>
  </si>
  <si>
    <t>Тесьма шторная Z1 6,0 50 белая своб. Цена 16,15р плотные ткани</t>
  </si>
  <si>
    <t>12x16.15+15%+6TP</t>
  </si>
  <si>
    <t>способ: Сбербанк Онлайн, время: 08:26,  дата: 18/07/13,  дополн: **3498</t>
  </si>
  <si>
    <t>Xaritoshka</t>
  </si>
  <si>
    <t>способ: карта Сбербанка, время: 14:48,  дата: 17/07/13,  дополн: 2011</t>
  </si>
  <si>
    <t>Yanina05</t>
  </si>
  <si>
    <t>17x11.4+15%+9TP</t>
  </si>
  <si>
    <t>Ткань вуаль "Нежность" Y041 280 Цвет 1</t>
  </si>
  <si>
    <t>5x72.5+15%+13TP</t>
  </si>
  <si>
    <t>способ: перевод с карты, время: 16^45,  дата: 18/07/13,  дополн: 0967</t>
  </si>
  <si>
    <t>yulaysha</t>
  </si>
  <si>
    <t>Ткань вуаль "Нежность" Y041 280 Цвет 1</t>
  </si>
  <si>
    <t>способ: Сбербанк онлайн, время: 11:23,  дата: 17/07/13,  дополн: карта№ ** 1368</t>
  </si>
  <si>
    <t>Аксюня</t>
  </si>
  <si>
    <t>Тесьма шторная TZ3-250 5,0 50 прозр. 1:2,5</t>
  </si>
  <si>
    <t>12x19+15%+6TP</t>
  </si>
  <si>
    <t>способ: Альфа-клик, время: 07:04:19,  дата: 17/07/13,  дополн: C011707130001518</t>
  </si>
  <si>
    <t>Анастасия Каличкина</t>
  </si>
  <si>
    <t>6x19+15%+3TP</t>
  </si>
  <si>
    <t>14x46+15%+37TP</t>
  </si>
  <si>
    <t>способ: через альфа-клик на карту альфа-банка, время: 18.30,  дата: 17/07/13,  дополн: с карты 1698, референс C011707130009938</t>
  </si>
  <si>
    <t>Анна80</t>
  </si>
  <si>
    <t>Тюль вуаль однотонная с утяжелителем 2009L 300 цвет 1</t>
  </si>
  <si>
    <t>9x51+15%+24TP</t>
  </si>
  <si>
    <t>способ: сбол, время: 20-40,  дата: 18/07/13,  дополн: 9978</t>
  </si>
  <si>
    <t>асятася</t>
  </si>
  <si>
    <t>4x72.5+15%+11TP</t>
  </si>
  <si>
    <t>способ: карта, время: 09:50:02,  дата: 23/07/13,  дополн: 9016</t>
  </si>
  <si>
    <t>БОЛЕ4КА</t>
  </si>
  <si>
    <t>ткань Вуаль "Нежность" Y050 280 ЦВЕТ 87</t>
  </si>
  <si>
    <t>тесьма шторная ТZ3-250 5,0 50 ПРОЗР. 1:2,5</t>
  </si>
  <si>
    <t>способ: карта сбербанка, время: 18,20,  дата: 16/07/13,  дополн: СБ Земнухова 5/2</t>
  </si>
  <si>
    <t>Вер Ба</t>
  </si>
  <si>
    <t>2x46+15%+6TP</t>
  </si>
  <si>
    <t>способ: сбер, время: 21:06,  дата: 17/07/13,  дополн: 6159</t>
  </si>
  <si>
    <t>Галаген</t>
  </si>
  <si>
    <t>4x210+15%+11TP</t>
  </si>
  <si>
    <t>способ: СБ онлайн, время: 08:50,  дата: 21/07/13,  дополн: 3760</t>
  </si>
  <si>
    <t>Евгения0401</t>
  </si>
  <si>
    <t>Тесьма для штор "Магам" U1-200 5,0СМ</t>
  </si>
  <si>
    <t>28x17.1+15%+14TP</t>
  </si>
  <si>
    <t>5x61+15%+13TP</t>
  </si>
  <si>
    <t>Ткань потьерная тафта ТА001 150 цвет 75а</t>
  </si>
  <si>
    <t>Ткань вуаль "Нежность" Y050 280 цвет 1</t>
  </si>
  <si>
    <t>6.35x72.5+15%+17TP</t>
  </si>
  <si>
    <t>способ: сбер онлайн, время: время оп,  дата: 17/07/13,  дополн: 3674</t>
  </si>
  <si>
    <t>способ: сбер онлайн, время: время оп,  дата: 18/07/13,  дополн: 3674</t>
  </si>
  <si>
    <t>способ: Терминал 428671, время: Московск,  дата: 31/07/13,  дополн: 3674</t>
  </si>
  <si>
    <t>ЕленаТВ</t>
  </si>
  <si>
    <t>Вуаль Нежность арт. Y087 цвет 1</t>
  </si>
  <si>
    <t>Ткань вуаль "Нежность" Y050 280 Цвет 87 Цена 72,5р</t>
  </si>
  <si>
    <t>Тесьма шторная TF5-200 2,5 50 прозр. 1:2 Цена 11,40р на вуаль, органзу</t>
  </si>
  <si>
    <t>способ: сберонлайн, время: 20,32,  дата: 17/07/13,  дополн: 6204</t>
  </si>
  <si>
    <t>способ: сберонлайн, время: 11.22,  дата: 26/07/13,  дополн: 6204</t>
  </si>
  <si>
    <t>жук</t>
  </si>
  <si>
    <t>Тесьма для штор "Магам" U1-200 5,0СМ Цена 17,10р</t>
  </si>
  <si>
    <t>10x17.1+15%+5TP</t>
  </si>
  <si>
    <t>способ: сберонлайн, время: 6/21,  дата: 19/07/13,  дополн: 7621</t>
  </si>
  <si>
    <t>Ича</t>
  </si>
  <si>
    <t>способ: перевод с карты сбербанка онлайн, время: 12.40,  дата: 22/07/13,  дополн: 4731</t>
  </si>
  <si>
    <t>ключ</t>
  </si>
  <si>
    <t>способ: карта сбер, время: 07-35,  дата: 18/07/13,  дополн: ...2107</t>
  </si>
  <si>
    <t>Кокошечка</t>
  </si>
  <si>
    <t>Тесьма шторная Z1 6,0 50 белая своб. Цена 16,15р плотные ткани</t>
  </si>
  <si>
    <t>6x16.15+15%+3TP</t>
  </si>
  <si>
    <t xml:space="preserve">способ: ОРГ,  дополн: </t>
  </si>
  <si>
    <t>способ: терминал, время: 09.26.41,  дата: 30/07/13,  дополн: карта 6827</t>
  </si>
  <si>
    <t>Лара.</t>
  </si>
  <si>
    <t>способ: карта сбер, время: 14,31,00,  дата: 29/07/13,  дополн: 3338</t>
  </si>
  <si>
    <t>ЛЕВ64</t>
  </si>
  <si>
    <t>5x46+15%+13TP</t>
  </si>
  <si>
    <t>способ: на карту, время: 09-23,  дата: 18/07/13,  дополн: с карты 4580</t>
  </si>
  <si>
    <t>Линек</t>
  </si>
  <si>
    <t>15x16.15+15%+8TP</t>
  </si>
  <si>
    <t>способ: с карты на карту, время: 09:07:46,  дата: 17/07/13,  дополн: *5612</t>
  </si>
  <si>
    <t>Лисулия</t>
  </si>
  <si>
    <t>Тесьма шторная TF5-200 2,5 50 прозр. 1:2 Цена 11,40р</t>
  </si>
  <si>
    <t>10x11.4+15%+5TP</t>
  </si>
  <si>
    <t>Ткань вуаль "Нежность" Y041 280 Цвет 1 Цена 77,5р</t>
  </si>
  <si>
    <t>способ: электронно, время: 9:53,  дата: 19/07/13,  дополн: 5674</t>
  </si>
  <si>
    <t>МаЛенка</t>
  </si>
  <si>
    <t>способ: сбер онлайн, время: 05:05,  дата: 17/07/13,  дополн: 1692</t>
  </si>
  <si>
    <t>МАМАнтёнок</t>
  </si>
  <si>
    <t>Ткань вуаль "Нежность" Y050 280 Цвет 87 Цена 72,5р</t>
  </si>
  <si>
    <t>способ: банкомат сбер, время: 18:17,  дата: 18/07/13,  дополн: 0129</t>
  </si>
  <si>
    <t>Мамашка Т</t>
  </si>
  <si>
    <t>10x195+15%+26TP</t>
  </si>
  <si>
    <t>10x19+15%+5TP</t>
  </si>
  <si>
    <t>способ: Альфа-клик, время: 20:42,  дата: 17/07/13,  дополн: 4081****************0042</t>
  </si>
  <si>
    <t>Наталь7</t>
  </si>
  <si>
    <t>Тюль Вуаль утяж. арт.2009L цвет №1</t>
  </si>
  <si>
    <t>4x51+15%+11TP</t>
  </si>
  <si>
    <t>способ: через оператора Сбербанка на карту, время: 13:30:27,  дата: 18/07/13,  дополн: Отделение сбера ОАО 44 8047/00270</t>
  </si>
  <si>
    <t>Наталья Нск</t>
  </si>
  <si>
    <t>способ: сбербанк онлайн, время: 10:34,  дата: 17/07/13,  дополн: 3708</t>
  </si>
  <si>
    <t>Оксана7000</t>
  </si>
  <si>
    <t>Тесьма для штор "Магам" TZ5-200 5,0СМ 19р</t>
  </si>
  <si>
    <t>11x19+15%+6TP</t>
  </si>
  <si>
    <t>Ткань портьерная ТАФТА TA001 150 Цвет №76 Цена 61р</t>
  </si>
  <si>
    <t>способ: СБОЛ, время: 21.14,  дата: 17/07/13,  дополн: 9063</t>
  </si>
  <si>
    <t>Олеся181204</t>
  </si>
  <si>
    <t>4x16.15+15%+2TP</t>
  </si>
  <si>
    <t>способ: сбол, время: (МСК): 1,  дата: 17/07/13,  дополн: ****9715</t>
  </si>
  <si>
    <t>ольга сызранцева</t>
  </si>
  <si>
    <t>способ: карта, время: 11-39,  дата: 27/07/13,  дополн: *****8631 отделение Сбербанка № 8047</t>
  </si>
  <si>
    <t>Пика</t>
  </si>
  <si>
    <t>кань портьерная ТАФТА TA001 150 Цвет №4</t>
  </si>
  <si>
    <t>способ: C,TH, время: 17-57,  дата: 17/07/13,  дополн: *9631</t>
  </si>
  <si>
    <t>полина манжуго</t>
  </si>
  <si>
    <t>люверсы, глянцевое серебро</t>
  </si>
  <si>
    <t>30x14+15%+30TP</t>
  </si>
  <si>
    <t>способ: карта сбербанка, время: 15.38.54,  дата: 18/07/13,  дополн: 4225</t>
  </si>
  <si>
    <t>Сова=)</t>
  </si>
  <si>
    <t>ткань портьерная тафта ТА001 150 цвет №76</t>
  </si>
  <si>
    <t>вуаль-нежность Y064-1</t>
  </si>
  <si>
    <t>вуаль "нежность" Y050 280 цвет№87</t>
  </si>
  <si>
    <t>способ: сберонлайн, время: 19,45,  дата: 02/07/13,  дополн: ***3800</t>
  </si>
  <si>
    <t>Юлианк@</t>
  </si>
  <si>
    <t>12x72.5+15%+31TP</t>
  </si>
  <si>
    <t>14x72.5+15%+36TP</t>
  </si>
  <si>
    <t>Вуаль Нежность арт. Y088 цвет 1</t>
  </si>
  <si>
    <t>3.8x72.5+15%+10TP</t>
  </si>
  <si>
    <t>2.3x61+15%+6TP</t>
  </si>
  <si>
    <t>12x61+15%+31TP</t>
  </si>
  <si>
    <t>4x61+15%+11TP</t>
  </si>
  <si>
    <t>Ткань портьерная ТАФТА TA001 150 Цвет №37</t>
  </si>
  <si>
    <t>7.3x61+15%+19TP</t>
  </si>
  <si>
    <t>17x44+15%+44TP</t>
  </si>
  <si>
    <t>Органза -печать арт. ob7070 цв.26</t>
  </si>
  <si>
    <t>6x190+15%+16TP</t>
  </si>
  <si>
    <t>13.3x46+15%+35TP</t>
  </si>
  <si>
    <t>20x72.5+15%+52TP</t>
  </si>
  <si>
    <t>ЯТЯ</t>
  </si>
  <si>
    <t>способ: перевод с карты сбер, время: 12/46 нс,  дата: 18/07/13,  дополн: Счет списания: 4276 84** **** 2577</t>
  </si>
  <si>
    <t>минус-мой долг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</si>
</sst>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37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" fontId="0" fillId="0" borderId="10" xfId="0" applyNumberFormat="1" applyFill="1" applyBorder="1" applyAlignment="1" applyProtection="1">
      <alignment/>
      <protection/>
    </xf>
    <xf numFmtId="1" fontId="1" fillId="33" borderId="10" xfId="0" applyNumberFormat="1" applyFont="1" applyFill="1" applyBorder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5.00390625" style="0" customWidth="1"/>
    <col min="2" max="2" width="66.28125" style="0" customWidth="1"/>
    <col min="3" max="3" width="25.00390625" style="0" customWidth="1"/>
    <col min="4" max="6" width="15.00390625" style="0" customWidth="1"/>
    <col min="7" max="7" width="18.421875" style="0" customWidth="1"/>
  </cols>
  <sheetData>
    <row r="1" spans="1:7" s="1" customFormat="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2" t="s">
        <v>303</v>
      </c>
    </row>
    <row r="2" spans="1:6" ht="12.75">
      <c r="A2" s="4" t="s">
        <v>6</v>
      </c>
      <c r="B2" s="4" t="s">
        <v>7</v>
      </c>
      <c r="C2" s="4" t="s">
        <v>8</v>
      </c>
      <c r="D2" s="4">
        <v>1362</v>
      </c>
      <c r="E2" s="4"/>
      <c r="F2" s="7"/>
    </row>
    <row r="3" spans="1:6" ht="12.75">
      <c r="A3" s="4" t="s">
        <v>6</v>
      </c>
      <c r="B3" s="4" t="s">
        <v>9</v>
      </c>
      <c r="C3" s="4" t="s">
        <v>10</v>
      </c>
      <c r="D3" s="4">
        <v>287</v>
      </c>
      <c r="E3" s="4"/>
      <c r="F3" s="7"/>
    </row>
    <row r="4" spans="1:6" ht="12.75">
      <c r="A4" s="4" t="s">
        <v>6</v>
      </c>
      <c r="B4" s="4" t="s">
        <v>11</v>
      </c>
      <c r="C4" s="4"/>
      <c r="D4" s="4"/>
      <c r="E4" s="4">
        <v>1621</v>
      </c>
      <c r="F4" s="7"/>
    </row>
    <row r="5" spans="1:6" ht="12.75">
      <c r="A5" s="5" t="s">
        <v>6</v>
      </c>
      <c r="B5" s="5"/>
      <c r="C5" s="5"/>
      <c r="D5" s="5">
        <f>SUM(D2:D4)</f>
        <v>1649</v>
      </c>
      <c r="E5" s="5">
        <f>SUM(E2:E4)</f>
        <v>1621</v>
      </c>
      <c r="F5" s="8">
        <f>D5-E5</f>
        <v>28</v>
      </c>
    </row>
    <row r="6" spans="1:6" ht="12.75">
      <c r="A6" s="4" t="s">
        <v>12</v>
      </c>
      <c r="B6" s="4" t="s">
        <v>13</v>
      </c>
      <c r="C6" s="4" t="s">
        <v>14</v>
      </c>
      <c r="D6" s="4">
        <v>1033</v>
      </c>
      <c r="E6" s="4"/>
      <c r="F6" s="7"/>
    </row>
    <row r="7" spans="1:6" ht="12.75">
      <c r="A7" s="4" t="s">
        <v>12</v>
      </c>
      <c r="B7" s="4" t="s">
        <v>15</v>
      </c>
      <c r="C7" s="4" t="s">
        <v>16</v>
      </c>
      <c r="D7" s="4">
        <v>430</v>
      </c>
      <c r="E7" s="4"/>
      <c r="F7" s="7"/>
    </row>
    <row r="8" spans="1:6" ht="12.75">
      <c r="A8" s="4" t="s">
        <v>12</v>
      </c>
      <c r="B8" s="4" t="s">
        <v>17</v>
      </c>
      <c r="C8" s="4"/>
      <c r="D8" s="4"/>
      <c r="E8" s="4">
        <v>1412</v>
      </c>
      <c r="F8" s="7"/>
    </row>
    <row r="9" spans="1:6" ht="12.75">
      <c r="A9" s="5" t="s">
        <v>12</v>
      </c>
      <c r="B9" s="5"/>
      <c r="C9" s="5"/>
      <c r="D9" s="5">
        <f>SUM(D6:D8)</f>
        <v>1463</v>
      </c>
      <c r="E9" s="5">
        <f>SUM(E6:E8)</f>
        <v>1412</v>
      </c>
      <c r="F9" s="8">
        <f>D9-E9</f>
        <v>51</v>
      </c>
    </row>
    <row r="10" spans="1:6" ht="12.75">
      <c r="A10" s="4" t="s">
        <v>18</v>
      </c>
      <c r="B10" s="4" t="s">
        <v>19</v>
      </c>
      <c r="C10" s="4" t="s">
        <v>20</v>
      </c>
      <c r="D10" s="4">
        <v>334</v>
      </c>
      <c r="E10" s="4"/>
      <c r="F10" s="7"/>
    </row>
    <row r="11" spans="1:6" ht="12.75">
      <c r="A11" s="4" t="s">
        <v>18</v>
      </c>
      <c r="B11" s="4" t="s">
        <v>21</v>
      </c>
      <c r="C11" s="4"/>
      <c r="D11" s="4"/>
      <c r="E11" s="4">
        <v>317</v>
      </c>
      <c r="F11" s="7"/>
    </row>
    <row r="12" spans="1:6" ht="12.75">
      <c r="A12" s="5" t="s">
        <v>18</v>
      </c>
      <c r="B12" s="5"/>
      <c r="C12" s="5"/>
      <c r="D12" s="5">
        <f>SUM(D10:D11)</f>
        <v>334</v>
      </c>
      <c r="E12" s="5">
        <f>SUM(E10:E11)</f>
        <v>317</v>
      </c>
      <c r="F12" s="8">
        <f>D12-E12</f>
        <v>17</v>
      </c>
    </row>
    <row r="13" spans="1:6" ht="12.75">
      <c r="A13" s="4" t="s">
        <v>22</v>
      </c>
      <c r="B13" s="4" t="s">
        <v>23</v>
      </c>
      <c r="C13" s="4" t="s">
        <v>24</v>
      </c>
      <c r="D13" s="4">
        <v>243</v>
      </c>
      <c r="E13" s="4"/>
      <c r="F13" s="7"/>
    </row>
    <row r="14" spans="1:6" ht="12.75">
      <c r="A14" s="4" t="s">
        <v>22</v>
      </c>
      <c r="B14" s="4" t="s">
        <v>25</v>
      </c>
      <c r="C14" s="4"/>
      <c r="D14" s="4"/>
      <c r="E14" s="4">
        <v>240</v>
      </c>
      <c r="F14" s="7"/>
    </row>
    <row r="15" spans="1:6" ht="12.75">
      <c r="A15" s="5" t="s">
        <v>22</v>
      </c>
      <c r="B15" s="5"/>
      <c r="C15" s="5"/>
      <c r="D15" s="5">
        <f>SUM(D13:D14)</f>
        <v>243</v>
      </c>
      <c r="E15" s="5">
        <f>SUM(E13:E14)</f>
        <v>240</v>
      </c>
      <c r="F15" s="8">
        <f>D15-E15</f>
        <v>3</v>
      </c>
    </row>
    <row r="16" spans="1:6" ht="12.75">
      <c r="A16" s="4" t="s">
        <v>26</v>
      </c>
      <c r="B16" s="4" t="s">
        <v>27</v>
      </c>
      <c r="C16" s="4" t="s">
        <v>28</v>
      </c>
      <c r="D16" s="4">
        <v>517</v>
      </c>
      <c r="E16" s="4"/>
      <c r="F16" s="7"/>
    </row>
    <row r="17" spans="1:6" ht="12.75">
      <c r="A17" s="4" t="s">
        <v>26</v>
      </c>
      <c r="B17" s="4" t="s">
        <v>29</v>
      </c>
      <c r="C17" s="4" t="s">
        <v>28</v>
      </c>
      <c r="D17" s="4">
        <v>517</v>
      </c>
      <c r="E17" s="4"/>
      <c r="F17" s="7"/>
    </row>
    <row r="18" spans="1:6" ht="12.75">
      <c r="A18" s="4" t="s">
        <v>26</v>
      </c>
      <c r="B18" s="4" t="s">
        <v>30</v>
      </c>
      <c r="C18" s="4" t="s">
        <v>28</v>
      </c>
      <c r="D18" s="4">
        <v>517</v>
      </c>
      <c r="E18" s="4"/>
      <c r="F18" s="7"/>
    </row>
    <row r="19" spans="1:6" ht="12.75">
      <c r="A19" s="4" t="s">
        <v>26</v>
      </c>
      <c r="B19" s="4" t="s">
        <v>31</v>
      </c>
      <c r="C19" s="4"/>
      <c r="D19" s="4"/>
      <c r="E19" s="4">
        <v>1500</v>
      </c>
      <c r="F19" s="7"/>
    </row>
    <row r="20" spans="1:6" ht="12.75">
      <c r="A20" s="5" t="s">
        <v>26</v>
      </c>
      <c r="B20" s="5"/>
      <c r="C20" s="5"/>
      <c r="D20" s="5">
        <f>SUM(D16:D19)</f>
        <v>1551</v>
      </c>
      <c r="E20" s="5">
        <f>SUM(E16:E19)</f>
        <v>1500</v>
      </c>
      <c r="F20" s="8">
        <f>D20-E20</f>
        <v>51</v>
      </c>
    </row>
    <row r="21" spans="1:6" ht="12.75">
      <c r="A21" s="4" t="s">
        <v>32</v>
      </c>
      <c r="B21" s="4" t="s">
        <v>33</v>
      </c>
      <c r="C21" s="4" t="s">
        <v>34</v>
      </c>
      <c r="D21" s="4">
        <v>147</v>
      </c>
      <c r="E21" s="4"/>
      <c r="F21" s="7"/>
    </row>
    <row r="22" spans="1:6" ht="12.75">
      <c r="A22" s="4" t="s">
        <v>32</v>
      </c>
      <c r="B22" s="4" t="s">
        <v>35</v>
      </c>
      <c r="C22" s="4" t="s">
        <v>34</v>
      </c>
      <c r="D22" s="4">
        <v>147</v>
      </c>
      <c r="E22" s="4"/>
      <c r="F22" s="7"/>
    </row>
    <row r="23" spans="1:6" ht="12.75">
      <c r="A23" s="4" t="s">
        <v>32</v>
      </c>
      <c r="B23" s="4" t="s">
        <v>36</v>
      </c>
      <c r="C23" s="4" t="s">
        <v>34</v>
      </c>
      <c r="D23" s="4">
        <v>147</v>
      </c>
      <c r="E23" s="4"/>
      <c r="F23" s="7"/>
    </row>
    <row r="24" spans="1:6" ht="12.75">
      <c r="A24" s="4" t="s">
        <v>32</v>
      </c>
      <c r="B24" s="4" t="s">
        <v>37</v>
      </c>
      <c r="C24" s="4" t="s">
        <v>34</v>
      </c>
      <c r="D24" s="4">
        <v>147</v>
      </c>
      <c r="E24" s="4"/>
      <c r="F24" s="7"/>
    </row>
    <row r="25" spans="1:6" ht="12.75">
      <c r="A25" s="4" t="s">
        <v>32</v>
      </c>
      <c r="B25" s="4" t="s">
        <v>38</v>
      </c>
      <c r="C25" s="4"/>
      <c r="D25" s="4"/>
      <c r="E25" s="4">
        <v>420</v>
      </c>
      <c r="F25" s="7"/>
    </row>
    <row r="26" spans="1:6" ht="12.75">
      <c r="A26" s="4" t="s">
        <v>32</v>
      </c>
      <c r="B26" s="4" t="s">
        <v>39</v>
      </c>
      <c r="C26" s="4"/>
      <c r="D26" s="4"/>
      <c r="E26" s="4">
        <v>140</v>
      </c>
      <c r="F26" s="7"/>
    </row>
    <row r="27" spans="1:6" ht="12.75">
      <c r="A27" s="5" t="s">
        <v>32</v>
      </c>
      <c r="B27" s="5"/>
      <c r="C27" s="5"/>
      <c r="D27" s="5">
        <f>SUM(D21:D26)</f>
        <v>588</v>
      </c>
      <c r="E27" s="5">
        <f>SUM(E21:E26)</f>
        <v>560</v>
      </c>
      <c r="F27" s="8">
        <f>D27-E27</f>
        <v>28</v>
      </c>
    </row>
    <row r="28" spans="1:6" ht="12.75">
      <c r="A28" s="4" t="s">
        <v>40</v>
      </c>
      <c r="B28" s="4" t="s">
        <v>41</v>
      </c>
      <c r="C28" s="4" t="s">
        <v>28</v>
      </c>
      <c r="D28" s="4">
        <v>517</v>
      </c>
      <c r="E28" s="4"/>
      <c r="F28" s="7"/>
    </row>
    <row r="29" spans="1:6" ht="12.75">
      <c r="A29" s="4" t="s">
        <v>40</v>
      </c>
      <c r="B29" s="4" t="s">
        <v>42</v>
      </c>
      <c r="C29" s="4"/>
      <c r="D29" s="4"/>
      <c r="E29" s="4">
        <v>500</v>
      </c>
      <c r="F29" s="7"/>
    </row>
    <row r="30" spans="1:6" ht="12.75">
      <c r="A30" s="5" t="s">
        <v>40</v>
      </c>
      <c r="B30" s="5"/>
      <c r="C30" s="5"/>
      <c r="D30" s="5">
        <f>SUM(D28:D29)</f>
        <v>517</v>
      </c>
      <c r="E30" s="5">
        <f>SUM(E28:E29)</f>
        <v>500</v>
      </c>
      <c r="F30" s="8">
        <f>D30-E30</f>
        <v>17</v>
      </c>
    </row>
    <row r="31" spans="1:6" ht="12.75">
      <c r="A31" s="4" t="s">
        <v>43</v>
      </c>
      <c r="B31" s="4" t="s">
        <v>44</v>
      </c>
      <c r="C31" s="4" t="s">
        <v>45</v>
      </c>
      <c r="D31" s="4">
        <v>2693</v>
      </c>
      <c r="E31" s="4"/>
      <c r="F31" s="7"/>
    </row>
    <row r="32" spans="1:6" ht="12.75">
      <c r="A32" s="4" t="s">
        <v>43</v>
      </c>
      <c r="B32" s="4" t="s">
        <v>46</v>
      </c>
      <c r="C32" s="4" t="s">
        <v>47</v>
      </c>
      <c r="D32" s="4">
        <v>1674</v>
      </c>
      <c r="E32" s="4"/>
      <c r="F32" s="7"/>
    </row>
    <row r="33" spans="1:6" ht="12.75">
      <c r="A33" s="4" t="s">
        <v>43</v>
      </c>
      <c r="B33" s="4" t="s">
        <v>48</v>
      </c>
      <c r="C33" s="4"/>
      <c r="D33" s="4"/>
      <c r="E33" s="4">
        <v>4209</v>
      </c>
      <c r="F33" s="7"/>
    </row>
    <row r="34" spans="1:6" ht="12.75">
      <c r="A34" s="5" t="s">
        <v>43</v>
      </c>
      <c r="B34" s="5"/>
      <c r="C34" s="5"/>
      <c r="D34" s="5">
        <f>SUM(D31:D33)</f>
        <v>4367</v>
      </c>
      <c r="E34" s="5">
        <f>SUM(E31:E33)</f>
        <v>4209</v>
      </c>
      <c r="F34" s="8">
        <f>D34-E34</f>
        <v>158</v>
      </c>
    </row>
    <row r="35" spans="1:6" ht="12.75">
      <c r="A35" s="4" t="s">
        <v>49</v>
      </c>
      <c r="B35" s="4" t="s">
        <v>13</v>
      </c>
      <c r="C35" s="4" t="s">
        <v>28</v>
      </c>
      <c r="D35" s="4">
        <v>517</v>
      </c>
      <c r="E35" s="4"/>
      <c r="F35" s="7"/>
    </row>
    <row r="36" spans="1:6" ht="12.75">
      <c r="A36" s="4" t="s">
        <v>49</v>
      </c>
      <c r="B36" s="4" t="s">
        <v>50</v>
      </c>
      <c r="C36" s="4" t="s">
        <v>51</v>
      </c>
      <c r="D36" s="4">
        <v>96</v>
      </c>
      <c r="E36" s="4"/>
      <c r="F36" s="7"/>
    </row>
    <row r="37" spans="1:6" ht="12.75">
      <c r="A37" s="4" t="s">
        <v>49</v>
      </c>
      <c r="B37" s="4" t="s">
        <v>52</v>
      </c>
      <c r="C37" s="4" t="s">
        <v>53</v>
      </c>
      <c r="D37" s="4">
        <v>1465</v>
      </c>
      <c r="E37" s="4"/>
      <c r="F37" s="7"/>
    </row>
    <row r="38" spans="1:6" ht="12.75">
      <c r="A38" s="4" t="s">
        <v>49</v>
      </c>
      <c r="B38" s="4" t="s">
        <v>54</v>
      </c>
      <c r="C38" s="4" t="s">
        <v>55</v>
      </c>
      <c r="D38" s="4">
        <v>157</v>
      </c>
      <c r="E38" s="4"/>
      <c r="F38" s="7"/>
    </row>
    <row r="39" spans="1:6" ht="12.75">
      <c r="A39" s="4" t="s">
        <v>49</v>
      </c>
      <c r="B39" s="4" t="s">
        <v>56</v>
      </c>
      <c r="C39" s="4"/>
      <c r="D39" s="4"/>
      <c r="E39" s="4">
        <v>2194</v>
      </c>
      <c r="F39" s="7"/>
    </row>
    <row r="40" spans="1:6" ht="12.75">
      <c r="A40" s="5" t="s">
        <v>49</v>
      </c>
      <c r="B40" s="5"/>
      <c r="C40" s="5"/>
      <c r="D40" s="5">
        <f>SUM(D35:D39)</f>
        <v>2235</v>
      </c>
      <c r="E40" s="5">
        <f>SUM(E35:E39)</f>
        <v>2194</v>
      </c>
      <c r="F40" s="8">
        <f>D40-E40</f>
        <v>41</v>
      </c>
    </row>
    <row r="41" spans="1:6" ht="12.75">
      <c r="A41" s="4" t="s">
        <v>57</v>
      </c>
      <c r="B41" s="4" t="s">
        <v>58</v>
      </c>
      <c r="C41" s="4" t="s">
        <v>59</v>
      </c>
      <c r="D41" s="4">
        <v>437</v>
      </c>
      <c r="E41" s="4"/>
      <c r="F41" s="7"/>
    </row>
    <row r="42" spans="1:6" ht="12.75">
      <c r="A42" s="4" t="s">
        <v>57</v>
      </c>
      <c r="B42" s="4" t="s">
        <v>60</v>
      </c>
      <c r="C42" s="4"/>
      <c r="D42" s="4"/>
      <c r="E42" s="4">
        <v>423</v>
      </c>
      <c r="F42" s="7"/>
    </row>
    <row r="43" spans="1:6" ht="12.75">
      <c r="A43" s="5" t="s">
        <v>57</v>
      </c>
      <c r="B43" s="5"/>
      <c r="C43" s="5"/>
      <c r="D43" s="5">
        <f>SUM(D41:D42)</f>
        <v>437</v>
      </c>
      <c r="E43" s="5">
        <f>SUM(E41:E42)</f>
        <v>423</v>
      </c>
      <c r="F43" s="8">
        <f>D43-E43</f>
        <v>14</v>
      </c>
    </row>
    <row r="44" spans="1:6" ht="12.75">
      <c r="A44" s="4" t="s">
        <v>61</v>
      </c>
      <c r="B44" s="4" t="s">
        <v>62</v>
      </c>
      <c r="C44" s="4" t="s">
        <v>63</v>
      </c>
      <c r="D44" s="4">
        <v>259</v>
      </c>
      <c r="E44" s="4"/>
      <c r="F44" s="7"/>
    </row>
    <row r="45" spans="1:6" ht="12.75">
      <c r="A45" s="4" t="s">
        <v>61</v>
      </c>
      <c r="B45" s="4" t="s">
        <v>64</v>
      </c>
      <c r="C45" s="4" t="s">
        <v>65</v>
      </c>
      <c r="D45" s="4">
        <v>223</v>
      </c>
      <c r="E45" s="4"/>
      <c r="F45" s="7"/>
    </row>
    <row r="46" spans="1:6" ht="12.75">
      <c r="A46" s="4" t="s">
        <v>61</v>
      </c>
      <c r="B46" s="4" t="s">
        <v>66</v>
      </c>
      <c r="C46" s="4"/>
      <c r="D46" s="4"/>
      <c r="E46" s="4">
        <v>462</v>
      </c>
      <c r="F46" s="7"/>
    </row>
    <row r="47" spans="1:6" ht="12.75">
      <c r="A47" s="5" t="s">
        <v>61</v>
      </c>
      <c r="B47" s="5"/>
      <c r="C47" s="5"/>
      <c r="D47" s="5">
        <f>SUM(D44:D46)</f>
        <v>482</v>
      </c>
      <c r="E47" s="5">
        <f>SUM(E44:E46)</f>
        <v>462</v>
      </c>
      <c r="F47" s="8">
        <f>D47-E47</f>
        <v>20</v>
      </c>
    </row>
    <row r="48" spans="1:6" ht="12.75">
      <c r="A48" s="4" t="s">
        <v>67</v>
      </c>
      <c r="B48" s="4" t="s">
        <v>68</v>
      </c>
      <c r="C48" s="4" t="s">
        <v>69</v>
      </c>
      <c r="D48" s="4">
        <v>583</v>
      </c>
      <c r="E48" s="4"/>
      <c r="F48" s="7"/>
    </row>
    <row r="49" spans="1:6" ht="12.75">
      <c r="A49" s="4" t="s">
        <v>67</v>
      </c>
      <c r="B49" s="4" t="s">
        <v>70</v>
      </c>
      <c r="C49" s="4"/>
      <c r="D49" s="4"/>
      <c r="E49" s="4">
        <v>561</v>
      </c>
      <c r="F49" s="7"/>
    </row>
    <row r="50" spans="1:6" ht="12.75">
      <c r="A50" s="5" t="s">
        <v>67</v>
      </c>
      <c r="B50" s="5"/>
      <c r="C50" s="5"/>
      <c r="D50" s="5">
        <f>SUM(D48:D49)</f>
        <v>583</v>
      </c>
      <c r="E50" s="5">
        <f>SUM(E48:E49)</f>
        <v>561</v>
      </c>
      <c r="F50" s="8">
        <f>D50-E50</f>
        <v>22</v>
      </c>
    </row>
    <row r="51" spans="1:6" ht="12.75">
      <c r="A51" s="4" t="s">
        <v>71</v>
      </c>
      <c r="B51" s="4" t="s">
        <v>52</v>
      </c>
      <c r="C51" s="4" t="s">
        <v>72</v>
      </c>
      <c r="D51" s="4">
        <v>1710</v>
      </c>
      <c r="E51" s="4"/>
      <c r="F51" s="7"/>
    </row>
    <row r="52" spans="1:6" ht="12.75">
      <c r="A52" s="4" t="s">
        <v>71</v>
      </c>
      <c r="B52" s="4" t="s">
        <v>7</v>
      </c>
      <c r="C52" s="4" t="s">
        <v>8</v>
      </c>
      <c r="D52" s="4">
        <v>1362</v>
      </c>
      <c r="E52" s="4"/>
      <c r="F52" s="7"/>
    </row>
    <row r="53" spans="1:6" ht="12.75">
      <c r="A53" s="4" t="s">
        <v>71</v>
      </c>
      <c r="B53" s="4" t="s">
        <v>73</v>
      </c>
      <c r="C53" s="4"/>
      <c r="D53" s="4"/>
      <c r="E53" s="4">
        <v>3037</v>
      </c>
      <c r="F53" s="7"/>
    </row>
    <row r="54" spans="1:6" ht="12.75">
      <c r="A54" s="5" t="s">
        <v>71</v>
      </c>
      <c r="B54" s="5"/>
      <c r="C54" s="5"/>
      <c r="D54" s="5">
        <f>SUM(D51:D53)</f>
        <v>3072</v>
      </c>
      <c r="E54" s="5">
        <f>SUM(E51:E53)</f>
        <v>3037</v>
      </c>
      <c r="F54" s="8">
        <f>D54-E54</f>
        <v>35</v>
      </c>
    </row>
    <row r="55" spans="1:6" ht="12.75">
      <c r="A55" s="4" t="s">
        <v>74</v>
      </c>
      <c r="B55" s="4" t="s">
        <v>75</v>
      </c>
      <c r="C55" s="4" t="s">
        <v>76</v>
      </c>
      <c r="D55" s="4">
        <v>833</v>
      </c>
      <c r="E55" s="4"/>
      <c r="F55" s="7"/>
    </row>
    <row r="56" spans="1:6" ht="12.75">
      <c r="A56" s="4" t="s">
        <v>74</v>
      </c>
      <c r="B56" s="4" t="s">
        <v>77</v>
      </c>
      <c r="C56" s="4"/>
      <c r="D56" s="4"/>
      <c r="E56" s="4">
        <v>794</v>
      </c>
      <c r="F56" s="7"/>
    </row>
    <row r="57" spans="1:6" ht="12.75">
      <c r="A57" s="5" t="s">
        <v>74</v>
      </c>
      <c r="B57" s="5"/>
      <c r="C57" s="5"/>
      <c r="D57" s="5">
        <f>SUM(D55:D56)</f>
        <v>833</v>
      </c>
      <c r="E57" s="5">
        <f>SUM(E55:E56)</f>
        <v>794</v>
      </c>
      <c r="F57" s="8">
        <f>D57-E57</f>
        <v>39</v>
      </c>
    </row>
    <row r="58" spans="1:6" ht="12.75">
      <c r="A58" s="4" t="s">
        <v>78</v>
      </c>
      <c r="B58" s="4" t="s">
        <v>79</v>
      </c>
      <c r="C58" s="4" t="s">
        <v>80</v>
      </c>
      <c r="D58" s="4">
        <v>688</v>
      </c>
      <c r="E58" s="4"/>
      <c r="F58" s="7"/>
    </row>
    <row r="59" spans="1:6" ht="12.75">
      <c r="A59" s="4" t="s">
        <v>78</v>
      </c>
      <c r="B59" s="4" t="s">
        <v>81</v>
      </c>
      <c r="C59" s="4" t="s">
        <v>82</v>
      </c>
      <c r="D59" s="4">
        <v>109</v>
      </c>
      <c r="E59" s="4"/>
      <c r="F59" s="7"/>
    </row>
    <row r="60" spans="1:6" ht="12.75">
      <c r="A60" s="4" t="s">
        <v>78</v>
      </c>
      <c r="B60" s="4" t="s">
        <v>23</v>
      </c>
      <c r="C60" s="4" t="s">
        <v>83</v>
      </c>
      <c r="D60" s="4">
        <v>610</v>
      </c>
      <c r="E60" s="4"/>
      <c r="F60" s="7"/>
    </row>
    <row r="61" spans="1:6" ht="12.75">
      <c r="A61" s="4" t="s">
        <v>78</v>
      </c>
      <c r="B61" s="4" t="s">
        <v>84</v>
      </c>
      <c r="C61" s="4" t="s">
        <v>85</v>
      </c>
      <c r="D61" s="4">
        <v>437</v>
      </c>
      <c r="E61" s="4"/>
      <c r="F61" s="7"/>
    </row>
    <row r="62" spans="1:6" ht="12.75">
      <c r="A62" s="4" t="s">
        <v>78</v>
      </c>
      <c r="B62" s="4" t="s">
        <v>86</v>
      </c>
      <c r="C62" s="4" t="s">
        <v>85</v>
      </c>
      <c r="D62" s="4">
        <v>437</v>
      </c>
      <c r="E62" s="4"/>
      <c r="F62" s="7"/>
    </row>
    <row r="63" spans="1:6" ht="12.75">
      <c r="A63" s="4" t="s">
        <v>78</v>
      </c>
      <c r="B63" s="4" t="s">
        <v>87</v>
      </c>
      <c r="C63" s="4"/>
      <c r="D63" s="4"/>
      <c r="E63" s="4">
        <v>2201</v>
      </c>
      <c r="F63" s="7"/>
    </row>
    <row r="64" spans="1:6" ht="12.75">
      <c r="A64" s="5" t="s">
        <v>78</v>
      </c>
      <c r="B64" s="5"/>
      <c r="C64" s="5"/>
      <c r="D64" s="5">
        <f>SUM(D58:D63)</f>
        <v>2281</v>
      </c>
      <c r="E64" s="5">
        <f>SUM(E58:E63)</f>
        <v>2201</v>
      </c>
      <c r="F64" s="8">
        <f>D64-E64</f>
        <v>80</v>
      </c>
    </row>
    <row r="65" spans="1:6" ht="12.75">
      <c r="A65" s="4" t="s">
        <v>88</v>
      </c>
      <c r="B65" s="4" t="s">
        <v>36</v>
      </c>
      <c r="C65" s="4" t="s">
        <v>89</v>
      </c>
      <c r="D65" s="4">
        <v>219</v>
      </c>
      <c r="E65" s="4"/>
      <c r="F65" s="7"/>
    </row>
    <row r="66" spans="1:6" ht="12.75">
      <c r="A66" s="4" t="s">
        <v>88</v>
      </c>
      <c r="B66" s="4" t="s">
        <v>50</v>
      </c>
      <c r="C66" s="4" t="s">
        <v>90</v>
      </c>
      <c r="D66" s="4">
        <v>42</v>
      </c>
      <c r="E66" s="4"/>
      <c r="F66" s="7"/>
    </row>
    <row r="67" spans="1:6" ht="12.75">
      <c r="A67" s="4" t="s">
        <v>88</v>
      </c>
      <c r="B67" s="4" t="s">
        <v>91</v>
      </c>
      <c r="C67" s="4"/>
      <c r="D67" s="4"/>
      <c r="E67" s="4">
        <v>249</v>
      </c>
      <c r="F67" s="7"/>
    </row>
    <row r="68" spans="1:6" ht="12.75">
      <c r="A68" s="5" t="s">
        <v>88</v>
      </c>
      <c r="B68" s="5"/>
      <c r="C68" s="5"/>
      <c r="D68" s="5">
        <f>SUM(D65:D67)</f>
        <v>261</v>
      </c>
      <c r="E68" s="5">
        <f>SUM(E65:E67)</f>
        <v>249</v>
      </c>
      <c r="F68" s="8">
        <f>D68-E68</f>
        <v>12</v>
      </c>
    </row>
    <row r="69" spans="1:6" ht="12.75">
      <c r="A69" s="4" t="s">
        <v>92</v>
      </c>
      <c r="B69" s="4" t="s">
        <v>93</v>
      </c>
      <c r="C69" s="4" t="s">
        <v>94</v>
      </c>
      <c r="D69" s="4">
        <v>242</v>
      </c>
      <c r="E69" s="4"/>
      <c r="F69" s="7"/>
    </row>
    <row r="70" spans="1:6" ht="12.75">
      <c r="A70" s="4" t="s">
        <v>92</v>
      </c>
      <c r="B70" s="4" t="s">
        <v>95</v>
      </c>
      <c r="C70" s="4"/>
      <c r="D70" s="4"/>
      <c r="E70" s="4">
        <v>236</v>
      </c>
      <c r="F70" s="7"/>
    </row>
    <row r="71" spans="1:6" ht="12.75">
      <c r="A71" s="5" t="s">
        <v>92</v>
      </c>
      <c r="B71" s="5"/>
      <c r="C71" s="5"/>
      <c r="D71" s="5">
        <f>SUM(D69:D70)</f>
        <v>242</v>
      </c>
      <c r="E71" s="5">
        <f>SUM(E69:E70)</f>
        <v>236</v>
      </c>
      <c r="F71" s="8">
        <f>D71-E71</f>
        <v>6</v>
      </c>
    </row>
    <row r="72" spans="1:6" ht="12.75">
      <c r="A72" s="4" t="s">
        <v>96</v>
      </c>
      <c r="B72" s="4" t="s">
        <v>97</v>
      </c>
      <c r="C72" s="4" t="s">
        <v>98</v>
      </c>
      <c r="D72" s="4">
        <v>344</v>
      </c>
      <c r="E72" s="4"/>
      <c r="F72" s="7"/>
    </row>
    <row r="73" spans="1:6" ht="12.75">
      <c r="A73" s="4" t="s">
        <v>96</v>
      </c>
      <c r="B73" s="4" t="s">
        <v>99</v>
      </c>
      <c r="C73" s="4" t="s">
        <v>100</v>
      </c>
      <c r="D73" s="4">
        <v>336</v>
      </c>
      <c r="E73" s="4"/>
      <c r="F73" s="7"/>
    </row>
    <row r="74" spans="1:6" ht="12.75">
      <c r="A74" s="4" t="s">
        <v>96</v>
      </c>
      <c r="B74" s="4" t="s">
        <v>101</v>
      </c>
      <c r="C74" s="4"/>
      <c r="D74" s="4"/>
      <c r="E74" s="4">
        <v>662</v>
      </c>
      <c r="F74" s="7"/>
    </row>
    <row r="75" spans="1:6" ht="12.75">
      <c r="A75" s="5" t="s">
        <v>96</v>
      </c>
      <c r="B75" s="5"/>
      <c r="C75" s="5"/>
      <c r="D75" s="5">
        <f>SUM(D72:D74)</f>
        <v>680</v>
      </c>
      <c r="E75" s="5">
        <f>SUM(E72:E74)</f>
        <v>662</v>
      </c>
      <c r="F75" s="8">
        <f>D75-E75</f>
        <v>18</v>
      </c>
    </row>
    <row r="76" spans="1:6" ht="12.75">
      <c r="A76" s="4" t="s">
        <v>102</v>
      </c>
      <c r="B76" s="4" t="s">
        <v>23</v>
      </c>
      <c r="C76" s="4" t="s">
        <v>103</v>
      </c>
      <c r="D76" s="4">
        <v>307</v>
      </c>
      <c r="E76" s="4"/>
      <c r="F76" s="7"/>
    </row>
    <row r="77" spans="1:6" ht="12.75">
      <c r="A77" s="4" t="s">
        <v>102</v>
      </c>
      <c r="B77" s="4" t="s">
        <v>104</v>
      </c>
      <c r="C77" s="4"/>
      <c r="D77" s="4"/>
      <c r="E77" s="4">
        <v>293</v>
      </c>
      <c r="F77" s="7"/>
    </row>
    <row r="78" spans="1:6" ht="12.75">
      <c r="A78" s="5" t="s">
        <v>102</v>
      </c>
      <c r="B78" s="5"/>
      <c r="C78" s="5"/>
      <c r="D78" s="5">
        <f>SUM(D76:D77)</f>
        <v>307</v>
      </c>
      <c r="E78" s="5">
        <f>SUM(E76:E77)</f>
        <v>293</v>
      </c>
      <c r="F78" s="8">
        <f>D78-E78</f>
        <v>14</v>
      </c>
    </row>
    <row r="79" spans="1:6" ht="12.75">
      <c r="A79" s="4" t="s">
        <v>105</v>
      </c>
      <c r="B79" s="4" t="s">
        <v>106</v>
      </c>
      <c r="C79" s="4" t="s">
        <v>107</v>
      </c>
      <c r="D79" s="4">
        <v>1221</v>
      </c>
      <c r="E79" s="4"/>
      <c r="F79" s="7"/>
    </row>
    <row r="80" spans="1:6" ht="12.75">
      <c r="A80" s="4" t="s">
        <v>105</v>
      </c>
      <c r="B80" s="4" t="s">
        <v>29</v>
      </c>
      <c r="C80" s="4" t="s">
        <v>28</v>
      </c>
      <c r="D80" s="4">
        <v>517</v>
      </c>
      <c r="E80" s="4"/>
      <c r="F80" s="7"/>
    </row>
    <row r="81" spans="1:6" ht="12.75">
      <c r="A81" s="4" t="s">
        <v>105</v>
      </c>
      <c r="B81" s="4" t="s">
        <v>30</v>
      </c>
      <c r="C81" s="4" t="s">
        <v>28</v>
      </c>
      <c r="D81" s="4">
        <v>517</v>
      </c>
      <c r="E81" s="4"/>
      <c r="F81" s="7"/>
    </row>
    <row r="82" spans="1:6" ht="12.75">
      <c r="A82" s="4" t="s">
        <v>105</v>
      </c>
      <c r="B82" s="4" t="s">
        <v>97</v>
      </c>
      <c r="C82" s="4" t="s">
        <v>108</v>
      </c>
      <c r="D82" s="4">
        <v>95.5</v>
      </c>
      <c r="E82" s="4"/>
      <c r="F82" s="7"/>
    </row>
    <row r="83" spans="1:6" ht="12.75">
      <c r="A83" s="4" t="s">
        <v>105</v>
      </c>
      <c r="B83" s="4" t="s">
        <v>109</v>
      </c>
      <c r="C83" s="4"/>
      <c r="D83" s="4"/>
      <c r="E83" s="4">
        <v>2301</v>
      </c>
      <c r="F83" s="7"/>
    </row>
    <row r="84" spans="1:6" ht="12.75">
      <c r="A84" s="5" t="s">
        <v>105</v>
      </c>
      <c r="B84" s="5"/>
      <c r="C84" s="5"/>
      <c r="D84" s="5">
        <f>SUM(D79:D83)</f>
        <v>2350.5</v>
      </c>
      <c r="E84" s="5">
        <f>SUM(E79:E83)</f>
        <v>2301</v>
      </c>
      <c r="F84" s="8">
        <f>D84-E84</f>
        <v>49.5</v>
      </c>
    </row>
    <row r="85" spans="1:6" ht="12.75">
      <c r="A85" s="4" t="s">
        <v>110</v>
      </c>
      <c r="B85" s="4" t="s">
        <v>111</v>
      </c>
      <c r="C85" s="4" t="s">
        <v>112</v>
      </c>
      <c r="D85" s="4">
        <v>1809</v>
      </c>
      <c r="E85" s="4"/>
      <c r="F85" s="7"/>
    </row>
    <row r="86" spans="1:6" ht="12.75">
      <c r="A86" s="4" t="s">
        <v>110</v>
      </c>
      <c r="B86" s="4" t="s">
        <v>99</v>
      </c>
      <c r="C86" s="4" t="s">
        <v>113</v>
      </c>
      <c r="D86" s="4">
        <v>381</v>
      </c>
      <c r="E86" s="4"/>
      <c r="F86" s="7"/>
    </row>
    <row r="87" spans="1:6" ht="12.75">
      <c r="A87" s="4" t="s">
        <v>110</v>
      </c>
      <c r="B87" s="4" t="s">
        <v>114</v>
      </c>
      <c r="C87" s="4"/>
      <c r="D87" s="4"/>
      <c r="E87" s="4">
        <v>2154</v>
      </c>
      <c r="F87" s="7"/>
    </row>
    <row r="88" spans="1:6" ht="12.75">
      <c r="A88" s="5" t="s">
        <v>110</v>
      </c>
      <c r="B88" s="5"/>
      <c r="C88" s="5"/>
      <c r="D88" s="5">
        <f>SUM(D85:D87)</f>
        <v>2190</v>
      </c>
      <c r="E88" s="5">
        <f>SUM(E85:E87)</f>
        <v>2154</v>
      </c>
      <c r="F88" s="8">
        <f>D88-E88</f>
        <v>36</v>
      </c>
    </row>
    <row r="89" spans="1:6" ht="12.75">
      <c r="A89" s="4" t="s">
        <v>115</v>
      </c>
      <c r="B89" s="4" t="s">
        <v>19</v>
      </c>
      <c r="C89" s="4" t="s">
        <v>76</v>
      </c>
      <c r="D89" s="4">
        <v>833</v>
      </c>
      <c r="E89" s="4"/>
      <c r="F89" s="7"/>
    </row>
    <row r="90" spans="1:6" ht="12.75">
      <c r="A90" s="4" t="s">
        <v>115</v>
      </c>
      <c r="B90" s="4" t="s">
        <v>116</v>
      </c>
      <c r="C90" s="4"/>
      <c r="D90" s="4"/>
      <c r="E90" s="4">
        <v>794</v>
      </c>
      <c r="F90" s="7"/>
    </row>
    <row r="91" spans="1:6" ht="12.75">
      <c r="A91" s="5" t="s">
        <v>115</v>
      </c>
      <c r="B91" s="5"/>
      <c r="C91" s="5"/>
      <c r="D91" s="5">
        <f>SUM(D89:D90)</f>
        <v>833</v>
      </c>
      <c r="E91" s="5">
        <f>SUM(E89:E90)</f>
        <v>794</v>
      </c>
      <c r="F91" s="8">
        <f>D91-E91</f>
        <v>39</v>
      </c>
    </row>
    <row r="92" spans="1:6" ht="12.75">
      <c r="A92" s="4" t="s">
        <v>117</v>
      </c>
      <c r="B92" s="4" t="s">
        <v>118</v>
      </c>
      <c r="C92" s="4" t="s">
        <v>103</v>
      </c>
      <c r="D92" s="4">
        <v>307</v>
      </c>
      <c r="E92" s="4"/>
      <c r="F92" s="7"/>
    </row>
    <row r="93" spans="1:6" ht="12.75">
      <c r="A93" s="4" t="s">
        <v>117</v>
      </c>
      <c r="B93" s="4" t="s">
        <v>81</v>
      </c>
      <c r="C93" s="4" t="s">
        <v>119</v>
      </c>
      <c r="D93" s="4">
        <v>82</v>
      </c>
      <c r="E93" s="4"/>
      <c r="F93" s="7"/>
    </row>
    <row r="94" spans="1:6" ht="12.75">
      <c r="A94" s="4" t="s">
        <v>117</v>
      </c>
      <c r="B94" s="4" t="s">
        <v>120</v>
      </c>
      <c r="C94" s="4"/>
      <c r="D94" s="4"/>
      <c r="E94" s="4">
        <v>372</v>
      </c>
      <c r="F94" s="7"/>
    </row>
    <row r="95" spans="1:6" ht="12.75">
      <c r="A95" s="5" t="s">
        <v>117</v>
      </c>
      <c r="B95" s="5"/>
      <c r="C95" s="5"/>
      <c r="D95" s="5">
        <f>SUM(D92:D94)</f>
        <v>389</v>
      </c>
      <c r="E95" s="5">
        <f>SUM(E92:E94)</f>
        <v>372</v>
      </c>
      <c r="F95" s="8">
        <f>D95-E95</f>
        <v>17</v>
      </c>
    </row>
    <row r="96" spans="1:6" ht="12.75">
      <c r="A96" s="4" t="s">
        <v>121</v>
      </c>
      <c r="B96" s="4" t="s">
        <v>122</v>
      </c>
      <c r="C96" s="4" t="s">
        <v>89</v>
      </c>
      <c r="D96" s="4">
        <v>219</v>
      </c>
      <c r="E96" s="4"/>
      <c r="F96" s="7"/>
    </row>
    <row r="97" spans="1:6" ht="12.75">
      <c r="A97" s="4" t="s">
        <v>121</v>
      </c>
      <c r="B97" s="4" t="s">
        <v>123</v>
      </c>
      <c r="C97" s="4"/>
      <c r="D97" s="4"/>
      <c r="E97" s="4">
        <v>210</v>
      </c>
      <c r="F97" s="7"/>
    </row>
    <row r="98" spans="1:6" ht="12.75">
      <c r="A98" s="5" t="s">
        <v>121</v>
      </c>
      <c r="B98" s="5"/>
      <c r="C98" s="5"/>
      <c r="D98" s="5">
        <f>SUM(D96:D97)</f>
        <v>219</v>
      </c>
      <c r="E98" s="5">
        <f>SUM(E96:E97)</f>
        <v>210</v>
      </c>
      <c r="F98" s="8">
        <f>D98-E98</f>
        <v>9</v>
      </c>
    </row>
    <row r="99" spans="1:6" ht="12.75">
      <c r="A99" s="4" t="s">
        <v>124</v>
      </c>
      <c r="B99" s="4" t="s">
        <v>41</v>
      </c>
      <c r="C99" s="4" t="s">
        <v>125</v>
      </c>
      <c r="D99" s="4">
        <v>775</v>
      </c>
      <c r="E99" s="4"/>
      <c r="F99" s="7"/>
    </row>
    <row r="100" spans="1:6" ht="12.75">
      <c r="A100" s="4" t="s">
        <v>124</v>
      </c>
      <c r="B100" s="4" t="s">
        <v>41</v>
      </c>
      <c r="C100" s="4" t="s">
        <v>126</v>
      </c>
      <c r="D100" s="4">
        <v>0</v>
      </c>
      <c r="E100" s="4"/>
      <c r="F100" s="7"/>
    </row>
    <row r="101" spans="1:6" ht="12.75">
      <c r="A101" s="4" t="s">
        <v>124</v>
      </c>
      <c r="B101" s="4" t="s">
        <v>127</v>
      </c>
      <c r="C101" s="4"/>
      <c r="D101" s="4"/>
      <c r="E101" s="4">
        <v>417</v>
      </c>
      <c r="F101" s="7"/>
    </row>
    <row r="102" spans="1:6" ht="12.75">
      <c r="A102" s="4" t="s">
        <v>124</v>
      </c>
      <c r="B102" s="4" t="s">
        <v>128</v>
      </c>
      <c r="C102" s="4"/>
      <c r="D102" s="4"/>
      <c r="E102" s="4">
        <v>334</v>
      </c>
      <c r="F102" s="7"/>
    </row>
    <row r="103" spans="1:6" ht="12.75">
      <c r="A103" s="5" t="s">
        <v>124</v>
      </c>
      <c r="B103" s="5"/>
      <c r="C103" s="5"/>
      <c r="D103" s="5">
        <f>SUM(D99:D102)</f>
        <v>775</v>
      </c>
      <c r="E103" s="5">
        <f>SUM(E99:E102)</f>
        <v>751</v>
      </c>
      <c r="F103" s="8">
        <f>D103-E103</f>
        <v>24</v>
      </c>
    </row>
    <row r="104" spans="1:6" ht="12.75">
      <c r="A104" s="4" t="s">
        <v>129</v>
      </c>
      <c r="B104" s="4" t="s">
        <v>130</v>
      </c>
      <c r="C104" s="4" t="s">
        <v>131</v>
      </c>
      <c r="D104" s="4">
        <v>603</v>
      </c>
      <c r="E104" s="4"/>
      <c r="F104" s="7"/>
    </row>
    <row r="105" spans="1:6" ht="12.75">
      <c r="A105" s="4" t="s">
        <v>129</v>
      </c>
      <c r="B105" s="4" t="s">
        <v>33</v>
      </c>
      <c r="C105" s="4" t="s">
        <v>132</v>
      </c>
      <c r="D105" s="4">
        <v>874</v>
      </c>
      <c r="E105" s="4"/>
      <c r="F105" s="7"/>
    </row>
    <row r="106" spans="1:6" ht="12.75">
      <c r="A106" s="4" t="s">
        <v>129</v>
      </c>
      <c r="B106" s="4" t="s">
        <v>133</v>
      </c>
      <c r="C106" s="4" t="s">
        <v>85</v>
      </c>
      <c r="D106" s="4">
        <v>437</v>
      </c>
      <c r="E106" s="4"/>
      <c r="F106" s="7"/>
    </row>
    <row r="107" spans="1:6" ht="12.75">
      <c r="A107" s="4" t="s">
        <v>129</v>
      </c>
      <c r="B107" s="4" t="s">
        <v>134</v>
      </c>
      <c r="C107" s="4"/>
      <c r="D107" s="4"/>
      <c r="E107" s="4">
        <v>1847</v>
      </c>
      <c r="F107" s="7"/>
    </row>
    <row r="108" spans="1:6" ht="12.75">
      <c r="A108" s="5" t="s">
        <v>129</v>
      </c>
      <c r="B108" s="5"/>
      <c r="C108" s="5"/>
      <c r="D108" s="5">
        <f>SUM(D104:D107)</f>
        <v>1914</v>
      </c>
      <c r="E108" s="5">
        <f>SUM(E104:E107)</f>
        <v>1847</v>
      </c>
      <c r="F108" s="8">
        <f>D108-E108</f>
        <v>67</v>
      </c>
    </row>
    <row r="109" spans="1:6" ht="12.75">
      <c r="A109" s="4" t="s">
        <v>135</v>
      </c>
      <c r="B109" s="4" t="s">
        <v>136</v>
      </c>
      <c r="C109" s="4" t="s">
        <v>63</v>
      </c>
      <c r="D109" s="4">
        <v>259</v>
      </c>
      <c r="E109" s="4"/>
      <c r="F109" s="7"/>
    </row>
    <row r="110" spans="1:6" ht="12.75">
      <c r="A110" s="4" t="s">
        <v>135</v>
      </c>
      <c r="B110" s="4" t="s">
        <v>137</v>
      </c>
      <c r="C110" s="4"/>
      <c r="D110" s="4"/>
      <c r="E110" s="4">
        <v>250</v>
      </c>
      <c r="F110" s="7"/>
    </row>
    <row r="111" spans="1:6" ht="12.75">
      <c r="A111" s="5" t="s">
        <v>135</v>
      </c>
      <c r="B111" s="5"/>
      <c r="C111" s="5"/>
      <c r="D111" s="5">
        <f>SUM(D109:D110)</f>
        <v>259</v>
      </c>
      <c r="E111" s="5">
        <f>SUM(E109:E110)</f>
        <v>250</v>
      </c>
      <c r="F111" s="8">
        <f>D111-E111</f>
        <v>9</v>
      </c>
    </row>
    <row r="112" spans="1:6" ht="12.75">
      <c r="A112" s="4" t="s">
        <v>138</v>
      </c>
      <c r="B112" s="4" t="s">
        <v>139</v>
      </c>
      <c r="C112" s="4" t="s">
        <v>140</v>
      </c>
      <c r="D112" s="4">
        <v>1629</v>
      </c>
      <c r="E112" s="4"/>
      <c r="F112" s="7"/>
    </row>
    <row r="113" spans="1:6" ht="12.75">
      <c r="A113" s="4" t="s">
        <v>138</v>
      </c>
      <c r="B113" s="4" t="s">
        <v>141</v>
      </c>
      <c r="C113" s="4"/>
      <c r="D113" s="4"/>
      <c r="E113" s="4">
        <v>1610</v>
      </c>
      <c r="F113" s="7"/>
    </row>
    <row r="114" spans="1:6" ht="12.75">
      <c r="A114" s="5" t="s">
        <v>138</v>
      </c>
      <c r="B114" s="5"/>
      <c r="C114" s="5"/>
      <c r="D114" s="5">
        <f>SUM(D112:D113)</f>
        <v>1629</v>
      </c>
      <c r="E114" s="5">
        <f>SUM(E112:E113)</f>
        <v>1610</v>
      </c>
      <c r="F114" s="8">
        <f>D114-E114</f>
        <v>19</v>
      </c>
    </row>
    <row r="115" spans="1:6" ht="12.75">
      <c r="A115" s="4" t="s">
        <v>142</v>
      </c>
      <c r="B115" s="4" t="s">
        <v>143</v>
      </c>
      <c r="C115" s="4" t="s">
        <v>131</v>
      </c>
      <c r="D115" s="4">
        <v>603</v>
      </c>
      <c r="E115" s="4"/>
      <c r="F115" s="7"/>
    </row>
    <row r="116" spans="1:6" ht="12.75">
      <c r="A116" s="4" t="s">
        <v>142</v>
      </c>
      <c r="B116" s="4" t="s">
        <v>136</v>
      </c>
      <c r="C116" s="4" t="s">
        <v>131</v>
      </c>
      <c r="D116" s="4">
        <v>603</v>
      </c>
      <c r="E116" s="4"/>
      <c r="F116" s="7"/>
    </row>
    <row r="117" spans="1:6" ht="12.75">
      <c r="A117" s="4" t="s">
        <v>142</v>
      </c>
      <c r="B117" s="4" t="s">
        <v>144</v>
      </c>
      <c r="C117" s="4"/>
      <c r="D117" s="4"/>
      <c r="E117" s="4">
        <v>1168</v>
      </c>
      <c r="F117" s="7"/>
    </row>
    <row r="118" spans="1:6" ht="12.75">
      <c r="A118" s="5" t="s">
        <v>142</v>
      </c>
      <c r="B118" s="5"/>
      <c r="C118" s="5"/>
      <c r="D118" s="5">
        <f>SUM(D115:D117)</f>
        <v>1206</v>
      </c>
      <c r="E118" s="5">
        <f>SUM(E115:E117)</f>
        <v>1168</v>
      </c>
      <c r="F118" s="8">
        <f>D118-E118</f>
        <v>38</v>
      </c>
    </row>
    <row r="119" spans="1:6" ht="12.75">
      <c r="A119" s="4" t="s">
        <v>145</v>
      </c>
      <c r="B119" s="4" t="s">
        <v>13</v>
      </c>
      <c r="C119" s="4" t="s">
        <v>28</v>
      </c>
      <c r="D119" s="4">
        <v>517</v>
      </c>
      <c r="E119" s="4"/>
      <c r="F119" s="7"/>
    </row>
    <row r="120" spans="1:6" ht="12.75">
      <c r="A120" s="4" t="s">
        <v>145</v>
      </c>
      <c r="B120" s="4" t="s">
        <v>146</v>
      </c>
      <c r="C120" s="4"/>
      <c r="D120" s="4"/>
      <c r="E120" s="4">
        <v>500</v>
      </c>
      <c r="F120" s="7"/>
    </row>
    <row r="121" spans="1:6" ht="12.75">
      <c r="A121" s="5" t="s">
        <v>145</v>
      </c>
      <c r="B121" s="5"/>
      <c r="C121" s="5"/>
      <c r="D121" s="5">
        <f>SUM(D119:D120)</f>
        <v>517</v>
      </c>
      <c r="E121" s="5">
        <f>SUM(E119:E120)</f>
        <v>500</v>
      </c>
      <c r="F121" s="8">
        <f>D121-E121</f>
        <v>17</v>
      </c>
    </row>
    <row r="122" spans="1:6" ht="12.75">
      <c r="A122" s="4" t="s">
        <v>147</v>
      </c>
      <c r="B122" s="4" t="s">
        <v>23</v>
      </c>
      <c r="C122" s="4" t="s">
        <v>148</v>
      </c>
      <c r="D122" s="4">
        <v>368</v>
      </c>
      <c r="E122" s="4"/>
      <c r="F122" s="7"/>
    </row>
    <row r="123" spans="1:6" ht="12.75">
      <c r="A123" s="4" t="s">
        <v>147</v>
      </c>
      <c r="B123" s="4" t="s">
        <v>149</v>
      </c>
      <c r="C123" s="4" t="s">
        <v>55</v>
      </c>
      <c r="D123" s="4">
        <v>157</v>
      </c>
      <c r="E123" s="4"/>
      <c r="F123" s="7"/>
    </row>
    <row r="124" spans="1:6" ht="12.75">
      <c r="A124" s="4" t="s">
        <v>147</v>
      </c>
      <c r="B124" s="4" t="s">
        <v>150</v>
      </c>
      <c r="C124" s="4"/>
      <c r="D124" s="4"/>
      <c r="E124" s="4">
        <v>550</v>
      </c>
      <c r="F124" s="7"/>
    </row>
    <row r="125" spans="1:6" ht="12.75">
      <c r="A125" s="5" t="s">
        <v>147</v>
      </c>
      <c r="B125" s="5"/>
      <c r="C125" s="5"/>
      <c r="D125" s="5">
        <f>SUM(D122:D124)</f>
        <v>525</v>
      </c>
      <c r="E125" s="5">
        <f>SUM(E122:E124)</f>
        <v>550</v>
      </c>
      <c r="F125" s="8">
        <f>D125-E125</f>
        <v>-25</v>
      </c>
    </row>
    <row r="126" spans="1:6" ht="12.75">
      <c r="A126" s="4" t="s">
        <v>151</v>
      </c>
      <c r="B126" s="4" t="s">
        <v>36</v>
      </c>
      <c r="C126" s="4" t="s">
        <v>89</v>
      </c>
      <c r="D126" s="4">
        <v>219</v>
      </c>
      <c r="E126" s="4"/>
      <c r="F126" s="7"/>
    </row>
    <row r="127" spans="1:6" ht="12.75">
      <c r="A127" s="4" t="s">
        <v>151</v>
      </c>
      <c r="B127" s="4" t="s">
        <v>152</v>
      </c>
      <c r="C127" s="4" t="s">
        <v>153</v>
      </c>
      <c r="D127" s="4">
        <v>860</v>
      </c>
      <c r="E127" s="4"/>
      <c r="F127" s="7"/>
    </row>
    <row r="128" spans="1:6" ht="12.75">
      <c r="A128" s="4" t="s">
        <v>151</v>
      </c>
      <c r="B128" s="4" t="s">
        <v>154</v>
      </c>
      <c r="C128" s="4"/>
      <c r="D128" s="4"/>
      <c r="E128" s="4">
        <v>1044</v>
      </c>
      <c r="F128" s="7"/>
    </row>
    <row r="129" spans="1:6" ht="12.75">
      <c r="A129" s="5" t="s">
        <v>151</v>
      </c>
      <c r="B129" s="5"/>
      <c r="C129" s="5"/>
      <c r="D129" s="5">
        <f>SUM(D126:D128)</f>
        <v>1079</v>
      </c>
      <c r="E129" s="5">
        <f>SUM(E126:E128)</f>
        <v>1044</v>
      </c>
      <c r="F129" s="8">
        <f>D129-E129</f>
        <v>35</v>
      </c>
    </row>
    <row r="130" spans="1:6" ht="12.75">
      <c r="A130" s="4" t="s">
        <v>155</v>
      </c>
      <c r="B130" s="4" t="s">
        <v>156</v>
      </c>
      <c r="C130" s="4" t="s">
        <v>107</v>
      </c>
      <c r="D130" s="4">
        <v>1221</v>
      </c>
      <c r="E130" s="4"/>
      <c r="F130" s="7"/>
    </row>
    <row r="131" spans="1:6" ht="12.75">
      <c r="A131" s="4" t="s">
        <v>155</v>
      </c>
      <c r="B131" s="4" t="s">
        <v>157</v>
      </c>
      <c r="C131" s="4"/>
      <c r="D131" s="4"/>
      <c r="E131" s="4">
        <v>1208</v>
      </c>
      <c r="F131" s="7"/>
    </row>
    <row r="132" spans="1:6" ht="12.75">
      <c r="A132" s="5" t="s">
        <v>155</v>
      </c>
      <c r="B132" s="5"/>
      <c r="C132" s="5"/>
      <c r="D132" s="5">
        <f>SUM(D130:D131)</f>
        <v>1221</v>
      </c>
      <c r="E132" s="5">
        <f>SUM(E130:E131)</f>
        <v>1208</v>
      </c>
      <c r="F132" s="8">
        <f>D132-E132</f>
        <v>13</v>
      </c>
    </row>
    <row r="133" spans="1:6" ht="12.75">
      <c r="A133" s="4" t="s">
        <v>158</v>
      </c>
      <c r="B133" s="4" t="s">
        <v>106</v>
      </c>
      <c r="C133" s="4" t="s">
        <v>159</v>
      </c>
      <c r="D133" s="4">
        <v>733</v>
      </c>
      <c r="E133" s="4"/>
      <c r="F133" s="7"/>
    </row>
    <row r="134" spans="1:6" ht="12.75">
      <c r="A134" s="4" t="s">
        <v>158</v>
      </c>
      <c r="B134" s="4" t="s">
        <v>160</v>
      </c>
      <c r="C134" s="4"/>
      <c r="D134" s="4"/>
      <c r="E134" s="4">
        <v>725</v>
      </c>
      <c r="F134" s="7"/>
    </row>
    <row r="135" spans="1:6" ht="12.75">
      <c r="A135" s="5" t="s">
        <v>158</v>
      </c>
      <c r="B135" s="5"/>
      <c r="C135" s="5"/>
      <c r="D135" s="5">
        <f>SUM(D133:D134)</f>
        <v>733</v>
      </c>
      <c r="E135" s="5">
        <f>SUM(E133:E134)</f>
        <v>725</v>
      </c>
      <c r="F135" s="8">
        <f>D135-E135</f>
        <v>8</v>
      </c>
    </row>
    <row r="136" spans="1:6" ht="12.75">
      <c r="A136" s="4" t="s">
        <v>161</v>
      </c>
      <c r="B136" s="4" t="s">
        <v>162</v>
      </c>
      <c r="C136" s="4" t="s">
        <v>163</v>
      </c>
      <c r="D136" s="4">
        <v>692</v>
      </c>
      <c r="E136" s="4"/>
      <c r="F136" s="7"/>
    </row>
    <row r="137" spans="1:6" ht="12.75">
      <c r="A137" s="4" t="s">
        <v>161</v>
      </c>
      <c r="B137" s="4" t="s">
        <v>164</v>
      </c>
      <c r="C137" s="4"/>
      <c r="D137" s="4"/>
      <c r="E137" s="4">
        <v>658.8</v>
      </c>
      <c r="F137" s="7"/>
    </row>
    <row r="138" spans="1:6" ht="12.75">
      <c r="A138" s="5" t="s">
        <v>161</v>
      </c>
      <c r="B138" s="5"/>
      <c r="C138" s="5"/>
      <c r="D138" s="5">
        <f>SUM(D136:D137)</f>
        <v>692</v>
      </c>
      <c r="E138" s="5">
        <f>SUM(E136:E137)</f>
        <v>658.8</v>
      </c>
      <c r="F138" s="8">
        <f>D138-E138</f>
        <v>33.200000000000045</v>
      </c>
    </row>
    <row r="139" spans="1:6" ht="12.75">
      <c r="A139" s="4" t="s">
        <v>165</v>
      </c>
      <c r="B139" s="4" t="s">
        <v>166</v>
      </c>
      <c r="C139" s="4" t="s">
        <v>80</v>
      </c>
      <c r="D139" s="4">
        <v>688</v>
      </c>
      <c r="E139" s="4"/>
      <c r="F139" s="7"/>
    </row>
    <row r="140" spans="1:6" ht="12.75">
      <c r="A140" s="4" t="s">
        <v>165</v>
      </c>
      <c r="B140" s="4" t="s">
        <v>167</v>
      </c>
      <c r="C140" s="4" t="s">
        <v>168</v>
      </c>
      <c r="D140" s="4">
        <v>179</v>
      </c>
      <c r="E140" s="4"/>
      <c r="F140" s="7"/>
    </row>
    <row r="141" spans="1:6" ht="12.75">
      <c r="A141" s="4" t="s">
        <v>165</v>
      </c>
      <c r="B141" s="4" t="s">
        <v>169</v>
      </c>
      <c r="C141" s="4" t="s">
        <v>170</v>
      </c>
      <c r="D141" s="4">
        <v>229</v>
      </c>
      <c r="E141" s="4"/>
      <c r="F141" s="7"/>
    </row>
    <row r="142" spans="1:6" ht="12.75">
      <c r="A142" s="4" t="s">
        <v>165</v>
      </c>
      <c r="B142" s="4" t="s">
        <v>171</v>
      </c>
      <c r="C142" s="4"/>
      <c r="D142" s="4"/>
      <c r="E142" s="4">
        <v>1065</v>
      </c>
      <c r="F142" s="7"/>
    </row>
    <row r="143" spans="1:6" ht="12.75">
      <c r="A143" s="5" t="s">
        <v>165</v>
      </c>
      <c r="B143" s="5"/>
      <c r="C143" s="5"/>
      <c r="D143" s="5">
        <f>SUM(D139:D142)</f>
        <v>1096</v>
      </c>
      <c r="E143" s="5">
        <f>SUM(E139:E142)</f>
        <v>1065</v>
      </c>
      <c r="F143" s="8">
        <f>D143-E143</f>
        <v>31</v>
      </c>
    </row>
    <row r="144" spans="1:6" ht="12.75">
      <c r="A144" s="4" t="s">
        <v>172</v>
      </c>
      <c r="B144" s="4" t="s">
        <v>130</v>
      </c>
      <c r="C144" s="4" t="s">
        <v>153</v>
      </c>
      <c r="D144" s="4">
        <v>860</v>
      </c>
      <c r="E144" s="4"/>
      <c r="F144" s="7"/>
    </row>
    <row r="145" spans="1:6" ht="12.75">
      <c r="A145" s="4" t="s">
        <v>172</v>
      </c>
      <c r="B145" s="4" t="s">
        <v>173</v>
      </c>
      <c r="C145" s="4"/>
      <c r="D145" s="4"/>
      <c r="E145" s="4">
        <v>834</v>
      </c>
      <c r="F145" s="7"/>
    </row>
    <row r="146" spans="1:6" ht="12.75">
      <c r="A146" s="5" t="s">
        <v>172</v>
      </c>
      <c r="B146" s="5"/>
      <c r="C146" s="5"/>
      <c r="D146" s="5">
        <f>SUM(D144:D145)</f>
        <v>860</v>
      </c>
      <c r="E146" s="5">
        <f>SUM(E144:E145)</f>
        <v>834</v>
      </c>
      <c r="F146" s="8">
        <f>D146-E146</f>
        <v>26</v>
      </c>
    </row>
    <row r="147" spans="1:6" ht="12.75">
      <c r="A147" s="4" t="s">
        <v>174</v>
      </c>
      <c r="B147" s="4" t="s">
        <v>15</v>
      </c>
      <c r="C147" s="4" t="s">
        <v>103</v>
      </c>
      <c r="D147" s="4">
        <v>307</v>
      </c>
      <c r="E147" s="4"/>
      <c r="F147" s="7"/>
    </row>
    <row r="148" spans="1:6" ht="12.75">
      <c r="A148" s="4" t="s">
        <v>174</v>
      </c>
      <c r="B148" s="4" t="s">
        <v>50</v>
      </c>
      <c r="C148" s="4" t="s">
        <v>175</v>
      </c>
      <c r="D148" s="4">
        <v>232</v>
      </c>
      <c r="E148" s="4"/>
      <c r="F148" s="7"/>
    </row>
    <row r="149" spans="1:6" ht="12.75">
      <c r="A149" s="4" t="s">
        <v>174</v>
      </c>
      <c r="B149" s="4" t="s">
        <v>176</v>
      </c>
      <c r="C149" s="4" t="s">
        <v>177</v>
      </c>
      <c r="D149" s="4">
        <v>430</v>
      </c>
      <c r="E149" s="4"/>
      <c r="F149" s="7"/>
    </row>
    <row r="150" spans="1:6" ht="12.75">
      <c r="A150" s="4" t="s">
        <v>174</v>
      </c>
      <c r="B150" s="4" t="s">
        <v>152</v>
      </c>
      <c r="C150" s="4" t="s">
        <v>28</v>
      </c>
      <c r="D150" s="4">
        <v>517</v>
      </c>
      <c r="E150" s="4"/>
      <c r="F150" s="7"/>
    </row>
    <row r="151" spans="1:6" ht="12.75">
      <c r="A151" s="4" t="s">
        <v>174</v>
      </c>
      <c r="B151" s="4" t="s">
        <v>178</v>
      </c>
      <c r="C151" s="4"/>
      <c r="D151" s="4"/>
      <c r="E151" s="4">
        <v>1433</v>
      </c>
      <c r="F151" s="7"/>
    </row>
    <row r="152" spans="1:6" ht="12.75">
      <c r="A152" s="5" t="s">
        <v>174</v>
      </c>
      <c r="B152" s="5"/>
      <c r="C152" s="5"/>
      <c r="D152" s="5">
        <f>SUM(D147:D151)</f>
        <v>1486</v>
      </c>
      <c r="E152" s="5">
        <f>SUM(E147:E151)</f>
        <v>1433</v>
      </c>
      <c r="F152" s="8">
        <f>D152-E152</f>
        <v>53</v>
      </c>
    </row>
    <row r="153" spans="1:6" ht="12.75">
      <c r="A153" s="4" t="s">
        <v>179</v>
      </c>
      <c r="B153" s="4" t="s">
        <v>180</v>
      </c>
      <c r="C153" s="4" t="s">
        <v>153</v>
      </c>
      <c r="D153" s="4">
        <v>860</v>
      </c>
      <c r="E153" s="4"/>
      <c r="F153" s="7"/>
    </row>
    <row r="154" spans="1:6" ht="12.75">
      <c r="A154" s="4" t="s">
        <v>179</v>
      </c>
      <c r="B154" s="4" t="s">
        <v>181</v>
      </c>
      <c r="C154" s="4"/>
      <c r="D154" s="4"/>
      <c r="E154" s="4">
        <v>840</v>
      </c>
      <c r="F154" s="7"/>
    </row>
    <row r="155" spans="1:6" ht="12.75">
      <c r="A155" s="5" t="s">
        <v>179</v>
      </c>
      <c r="B155" s="5"/>
      <c r="C155" s="5"/>
      <c r="D155" s="5">
        <f>SUM(D153:D154)</f>
        <v>860</v>
      </c>
      <c r="E155" s="5">
        <f>SUM(E153:E154)</f>
        <v>840</v>
      </c>
      <c r="F155" s="8">
        <f>D155-E155</f>
        <v>20</v>
      </c>
    </row>
    <row r="156" spans="1:6" ht="12.75">
      <c r="A156" s="4" t="s">
        <v>182</v>
      </c>
      <c r="B156" s="4" t="s">
        <v>183</v>
      </c>
      <c r="C156" s="4" t="s">
        <v>184</v>
      </c>
      <c r="D156" s="4">
        <v>269</v>
      </c>
      <c r="E156" s="4"/>
      <c r="F156" s="7"/>
    </row>
    <row r="157" spans="1:6" ht="12.75">
      <c r="A157" s="4" t="s">
        <v>182</v>
      </c>
      <c r="B157" s="4" t="s">
        <v>185</v>
      </c>
      <c r="C157" s="4"/>
      <c r="D157" s="4"/>
      <c r="E157" s="4">
        <v>262</v>
      </c>
      <c r="F157" s="7"/>
    </row>
    <row r="158" spans="1:6" ht="12.75">
      <c r="A158" s="5" t="s">
        <v>182</v>
      </c>
      <c r="B158" s="5"/>
      <c r="C158" s="5"/>
      <c r="D158" s="5">
        <f>SUM(D156:D157)</f>
        <v>269</v>
      </c>
      <c r="E158" s="5">
        <f>SUM(E156:E157)</f>
        <v>262</v>
      </c>
      <c r="F158" s="8">
        <f>D158-E158</f>
        <v>7</v>
      </c>
    </row>
    <row r="159" spans="1:6" ht="12.75">
      <c r="A159" s="4" t="s">
        <v>186</v>
      </c>
      <c r="B159" s="4" t="s">
        <v>149</v>
      </c>
      <c r="C159" s="4" t="s">
        <v>187</v>
      </c>
      <c r="D159" s="4">
        <v>135</v>
      </c>
      <c r="E159" s="4"/>
      <c r="F159" s="7"/>
    </row>
    <row r="160" spans="1:6" ht="12.75">
      <c r="A160" s="4" t="s">
        <v>186</v>
      </c>
      <c r="B160" s="4" t="s">
        <v>64</v>
      </c>
      <c r="C160" s="4" t="s">
        <v>188</v>
      </c>
      <c r="D160" s="4">
        <v>778</v>
      </c>
      <c r="E160" s="4"/>
      <c r="F160" s="7"/>
    </row>
    <row r="161" spans="1:6" ht="12.75">
      <c r="A161" s="4" t="s">
        <v>186</v>
      </c>
      <c r="B161" s="4" t="s">
        <v>189</v>
      </c>
      <c r="C161" s="4"/>
      <c r="D161" s="4"/>
      <c r="E161" s="4">
        <v>872</v>
      </c>
      <c r="F161" s="7"/>
    </row>
    <row r="162" spans="1:6" ht="12.75">
      <c r="A162" s="5" t="s">
        <v>186</v>
      </c>
      <c r="B162" s="5"/>
      <c r="C162" s="5"/>
      <c r="D162" s="5">
        <f>SUM(D159:D161)</f>
        <v>913</v>
      </c>
      <c r="E162" s="5">
        <f>SUM(E159:E161)</f>
        <v>872</v>
      </c>
      <c r="F162" s="8">
        <f>D162-E162</f>
        <v>41</v>
      </c>
    </row>
    <row r="163" spans="1:6" ht="12.75">
      <c r="A163" s="4" t="s">
        <v>190</v>
      </c>
      <c r="B163" s="4" t="s">
        <v>191</v>
      </c>
      <c r="C163" s="4" t="s">
        <v>192</v>
      </c>
      <c r="D163" s="4">
        <v>552</v>
      </c>
      <c r="E163" s="4"/>
      <c r="F163" s="7"/>
    </row>
    <row r="164" spans="1:6" ht="12.75">
      <c r="A164" s="4" t="s">
        <v>190</v>
      </c>
      <c r="B164" s="4" t="s">
        <v>193</v>
      </c>
      <c r="C164" s="4"/>
      <c r="D164" s="4"/>
      <c r="E164" s="4">
        <v>528</v>
      </c>
      <c r="F164" s="7"/>
    </row>
    <row r="165" spans="1:6" ht="12.75">
      <c r="A165" s="5" t="s">
        <v>190</v>
      </c>
      <c r="B165" s="5"/>
      <c r="C165" s="5"/>
      <c r="D165" s="5">
        <f>SUM(D163:D164)</f>
        <v>552</v>
      </c>
      <c r="E165" s="5">
        <f>SUM(E163:E164)</f>
        <v>528</v>
      </c>
      <c r="F165" s="8">
        <f>D165-E165</f>
        <v>24</v>
      </c>
    </row>
    <row r="166" spans="1:6" ht="12.75">
      <c r="A166" s="4" t="s">
        <v>194</v>
      </c>
      <c r="B166" s="4" t="s">
        <v>176</v>
      </c>
      <c r="C166" s="4" t="s">
        <v>195</v>
      </c>
      <c r="D166" s="4">
        <v>345</v>
      </c>
      <c r="E166" s="4"/>
      <c r="F166" s="7"/>
    </row>
    <row r="167" spans="1:6" ht="12.75">
      <c r="A167" s="4" t="s">
        <v>194</v>
      </c>
      <c r="B167" s="4" t="s">
        <v>196</v>
      </c>
      <c r="C167" s="4"/>
      <c r="D167" s="4"/>
      <c r="E167" s="4">
        <v>350</v>
      </c>
      <c r="F167" s="7"/>
    </row>
    <row r="168" spans="1:6" ht="12.75">
      <c r="A168" s="5" t="s">
        <v>194</v>
      </c>
      <c r="B168" s="5"/>
      <c r="C168" s="5"/>
      <c r="D168" s="5">
        <f>SUM(D166:D167)</f>
        <v>345</v>
      </c>
      <c r="E168" s="5">
        <f>SUM(E166:E167)</f>
        <v>350</v>
      </c>
      <c r="F168" s="8">
        <f>D168-E168</f>
        <v>-5</v>
      </c>
    </row>
    <row r="169" spans="1:6" ht="12.75">
      <c r="A169" s="4" t="s">
        <v>197</v>
      </c>
      <c r="B169" s="4" t="s">
        <v>198</v>
      </c>
      <c r="C169" s="4" t="s">
        <v>131</v>
      </c>
      <c r="D169" s="4">
        <v>603</v>
      </c>
      <c r="E169" s="4"/>
      <c r="F169" s="7"/>
    </row>
    <row r="170" spans="1:6" ht="12.75">
      <c r="A170" s="4" t="s">
        <v>197</v>
      </c>
      <c r="B170" s="4" t="s">
        <v>199</v>
      </c>
      <c r="C170" s="4" t="s">
        <v>55</v>
      </c>
      <c r="D170" s="4">
        <v>157</v>
      </c>
      <c r="E170" s="4"/>
      <c r="F170" s="7"/>
    </row>
    <row r="171" spans="1:6" ht="12.75">
      <c r="A171" s="4" t="s">
        <v>197</v>
      </c>
      <c r="B171" s="4" t="s">
        <v>200</v>
      </c>
      <c r="C171" s="4"/>
      <c r="D171" s="4"/>
      <c r="E171" s="4">
        <v>737</v>
      </c>
      <c r="F171" s="7"/>
    </row>
    <row r="172" spans="1:6" ht="12.75">
      <c r="A172" s="5" t="s">
        <v>197</v>
      </c>
      <c r="B172" s="5"/>
      <c r="C172" s="5"/>
      <c r="D172" s="5">
        <f>SUM(D169:D171)</f>
        <v>760</v>
      </c>
      <c r="E172" s="5">
        <f>SUM(E169:E171)</f>
        <v>737</v>
      </c>
      <c r="F172" s="8">
        <f>D172-E172</f>
        <v>23</v>
      </c>
    </row>
    <row r="173" spans="1:6" ht="12.75">
      <c r="A173" s="4" t="s">
        <v>201</v>
      </c>
      <c r="B173" s="4" t="s">
        <v>75</v>
      </c>
      <c r="C173" s="4" t="s">
        <v>202</v>
      </c>
      <c r="D173" s="4">
        <v>112</v>
      </c>
      <c r="E173" s="4"/>
      <c r="F173" s="7"/>
    </row>
    <row r="174" spans="1:6" ht="12.75">
      <c r="A174" s="4" t="s">
        <v>201</v>
      </c>
      <c r="B174" s="4" t="s">
        <v>203</v>
      </c>
      <c r="C174" s="4"/>
      <c r="D174" s="4"/>
      <c r="E174" s="4">
        <v>106</v>
      </c>
      <c r="F174" s="7"/>
    </row>
    <row r="175" spans="1:6" ht="12.75">
      <c r="A175" s="5" t="s">
        <v>201</v>
      </c>
      <c r="B175" s="5"/>
      <c r="C175" s="5"/>
      <c r="D175" s="5">
        <f>SUM(D173:D174)</f>
        <v>112</v>
      </c>
      <c r="E175" s="5">
        <f>SUM(E173:E174)</f>
        <v>106</v>
      </c>
      <c r="F175" s="8">
        <f>D175-E175</f>
        <v>6</v>
      </c>
    </row>
    <row r="176" spans="1:6" ht="12.75">
      <c r="A176" s="4" t="s">
        <v>204</v>
      </c>
      <c r="B176" s="4" t="s">
        <v>52</v>
      </c>
      <c r="C176" s="4" t="s">
        <v>205</v>
      </c>
      <c r="D176" s="4">
        <v>977</v>
      </c>
      <c r="E176" s="4"/>
      <c r="F176" s="7"/>
    </row>
    <row r="177" spans="1:6" ht="12.75">
      <c r="A177" s="4" t="s">
        <v>204</v>
      </c>
      <c r="B177" s="4" t="s">
        <v>206</v>
      </c>
      <c r="C177" s="4"/>
      <c r="D177" s="4"/>
      <c r="E177" s="4">
        <v>966</v>
      </c>
      <c r="F177" s="7"/>
    </row>
    <row r="178" spans="1:6" ht="12.75">
      <c r="A178" s="5" t="s">
        <v>204</v>
      </c>
      <c r="B178" s="5"/>
      <c r="C178" s="5"/>
      <c r="D178" s="5">
        <f>SUM(D176:D177)</f>
        <v>977</v>
      </c>
      <c r="E178" s="5">
        <f>SUM(E176:E177)</f>
        <v>966</v>
      </c>
      <c r="F178" s="8">
        <f>D178-E178</f>
        <v>11</v>
      </c>
    </row>
    <row r="179" spans="1:6" ht="12.75">
      <c r="A179" s="4" t="s">
        <v>207</v>
      </c>
      <c r="B179" s="4" t="s">
        <v>208</v>
      </c>
      <c r="C179" s="4" t="s">
        <v>209</v>
      </c>
      <c r="D179" s="4">
        <v>565</v>
      </c>
      <c r="E179" s="4"/>
      <c r="F179" s="7"/>
    </row>
    <row r="180" spans="1:6" ht="12.75">
      <c r="A180" s="4" t="s">
        <v>207</v>
      </c>
      <c r="B180" s="4" t="s">
        <v>111</v>
      </c>
      <c r="C180" s="4" t="s">
        <v>112</v>
      </c>
      <c r="D180" s="4">
        <v>1809</v>
      </c>
      <c r="E180" s="4"/>
      <c r="F180" s="7"/>
    </row>
    <row r="181" spans="1:6" ht="12.75">
      <c r="A181" s="4" t="s">
        <v>207</v>
      </c>
      <c r="B181" s="4" t="s">
        <v>133</v>
      </c>
      <c r="C181" s="4" t="s">
        <v>210</v>
      </c>
      <c r="D181" s="4">
        <v>364</v>
      </c>
      <c r="E181" s="4"/>
      <c r="F181" s="7"/>
    </row>
    <row r="182" spans="1:6" ht="12.75">
      <c r="A182" s="4" t="s">
        <v>207</v>
      </c>
      <c r="B182" s="4" t="s">
        <v>211</v>
      </c>
      <c r="C182" s="4" t="s">
        <v>85</v>
      </c>
      <c r="D182" s="4">
        <v>437</v>
      </c>
      <c r="E182" s="4"/>
      <c r="F182" s="7"/>
    </row>
    <row r="183" spans="1:6" ht="12.75">
      <c r="A183" s="4" t="s">
        <v>207</v>
      </c>
      <c r="B183" s="4" t="s">
        <v>212</v>
      </c>
      <c r="C183" s="4" t="s">
        <v>213</v>
      </c>
      <c r="D183" s="4">
        <v>547</v>
      </c>
      <c r="E183" s="4"/>
      <c r="F183" s="7"/>
    </row>
    <row r="184" spans="1:6" ht="12.75">
      <c r="A184" s="4" t="s">
        <v>207</v>
      </c>
      <c r="B184" s="4" t="s">
        <v>214</v>
      </c>
      <c r="C184" s="4"/>
      <c r="D184" s="4"/>
      <c r="E184" s="4">
        <v>2504</v>
      </c>
      <c r="F184" s="7"/>
    </row>
    <row r="185" spans="1:6" ht="12.75">
      <c r="A185" s="4" t="s">
        <v>207</v>
      </c>
      <c r="B185" s="4" t="s">
        <v>215</v>
      </c>
      <c r="C185" s="4"/>
      <c r="D185" s="4"/>
      <c r="E185" s="4">
        <v>40</v>
      </c>
      <c r="F185" s="7"/>
    </row>
    <row r="186" spans="1:6" ht="12.75">
      <c r="A186" s="4" t="s">
        <v>207</v>
      </c>
      <c r="B186" s="4" t="s">
        <v>216</v>
      </c>
      <c r="C186" s="4"/>
      <c r="D186" s="4"/>
      <c r="E186" s="4">
        <v>1091</v>
      </c>
      <c r="F186" s="7"/>
    </row>
    <row r="187" spans="1:6" ht="12.75">
      <c r="A187" s="5" t="s">
        <v>207</v>
      </c>
      <c r="B187" s="5"/>
      <c r="C187" s="5"/>
      <c r="D187" s="5">
        <f>SUM(D179:D186)</f>
        <v>3722</v>
      </c>
      <c r="E187" s="5">
        <f>SUM(E179:E186)</f>
        <v>3635</v>
      </c>
      <c r="F187" s="8">
        <f>D187-E187</f>
        <v>87</v>
      </c>
    </row>
    <row r="188" spans="1:6" ht="12.75">
      <c r="A188" s="4" t="s">
        <v>217</v>
      </c>
      <c r="B188" s="4" t="s">
        <v>64</v>
      </c>
      <c r="C188" s="4" t="s">
        <v>65</v>
      </c>
      <c r="D188" s="4">
        <v>223</v>
      </c>
      <c r="E188" s="4"/>
      <c r="F188" s="7"/>
    </row>
    <row r="189" spans="1:6" ht="12.75">
      <c r="A189" s="4" t="s">
        <v>217</v>
      </c>
      <c r="B189" s="4" t="s">
        <v>218</v>
      </c>
      <c r="C189" s="4" t="s">
        <v>177</v>
      </c>
      <c r="D189" s="4">
        <v>430</v>
      </c>
      <c r="E189" s="4"/>
      <c r="F189" s="7"/>
    </row>
    <row r="190" spans="1:6" ht="12.75">
      <c r="A190" s="4" t="s">
        <v>217</v>
      </c>
      <c r="B190" s="4" t="s">
        <v>219</v>
      </c>
      <c r="C190" s="4" t="s">
        <v>63</v>
      </c>
      <c r="D190" s="4">
        <v>259</v>
      </c>
      <c r="E190" s="4"/>
      <c r="F190" s="7"/>
    </row>
    <row r="191" spans="1:6" ht="12.75">
      <c r="A191" s="4" t="s">
        <v>217</v>
      </c>
      <c r="B191" s="4" t="s">
        <v>220</v>
      </c>
      <c r="C191" s="4" t="s">
        <v>90</v>
      </c>
      <c r="D191" s="4">
        <v>42</v>
      </c>
      <c r="E191" s="4"/>
      <c r="F191" s="7"/>
    </row>
    <row r="192" spans="1:6" ht="12.75">
      <c r="A192" s="4" t="s">
        <v>217</v>
      </c>
      <c r="B192" s="4" t="s">
        <v>221</v>
      </c>
      <c r="C192" s="4"/>
      <c r="D192" s="4"/>
      <c r="E192" s="4">
        <v>751</v>
      </c>
      <c r="F192" s="7"/>
    </row>
    <row r="193" spans="1:6" ht="12.75">
      <c r="A193" s="4" t="s">
        <v>217</v>
      </c>
      <c r="B193" s="4" t="s">
        <v>222</v>
      </c>
      <c r="C193" s="4"/>
      <c r="D193" s="4"/>
      <c r="E193" s="4">
        <v>167</v>
      </c>
      <c r="F193" s="7"/>
    </row>
    <row r="194" spans="1:6" ht="12.75">
      <c r="A194" s="5" t="s">
        <v>217</v>
      </c>
      <c r="B194" s="5"/>
      <c r="C194" s="5"/>
      <c r="D194" s="5">
        <f>SUM(D188:D193)</f>
        <v>954</v>
      </c>
      <c r="E194" s="5">
        <f>SUM(E188:E193)</f>
        <v>918</v>
      </c>
      <c r="F194" s="8">
        <f>D194-E194</f>
        <v>36</v>
      </c>
    </row>
    <row r="195" spans="1:6" ht="12.75">
      <c r="A195" s="4" t="s">
        <v>223</v>
      </c>
      <c r="B195" s="4" t="s">
        <v>224</v>
      </c>
      <c r="C195" s="4" t="s">
        <v>225</v>
      </c>
      <c r="D195" s="4">
        <v>202</v>
      </c>
      <c r="E195" s="4"/>
      <c r="F195" s="7"/>
    </row>
    <row r="196" spans="1:6" ht="12.75">
      <c r="A196" s="4" t="s">
        <v>223</v>
      </c>
      <c r="B196" s="4" t="s">
        <v>226</v>
      </c>
      <c r="C196" s="4"/>
      <c r="D196" s="4"/>
      <c r="E196" s="4">
        <v>197</v>
      </c>
      <c r="F196" s="7"/>
    </row>
    <row r="197" spans="1:6" ht="12.75">
      <c r="A197" s="5" t="s">
        <v>223</v>
      </c>
      <c r="B197" s="5"/>
      <c r="C197" s="5"/>
      <c r="D197" s="5">
        <f>SUM(D195:D196)</f>
        <v>202</v>
      </c>
      <c r="E197" s="5">
        <f>SUM(E195:E196)</f>
        <v>197</v>
      </c>
      <c r="F197" s="8">
        <f>D197-E197</f>
        <v>5</v>
      </c>
    </row>
    <row r="198" spans="1:6" ht="12.75">
      <c r="A198" s="4" t="s">
        <v>227</v>
      </c>
      <c r="B198" s="4" t="s">
        <v>130</v>
      </c>
      <c r="C198" s="4" t="s">
        <v>195</v>
      </c>
      <c r="D198" s="4">
        <v>345</v>
      </c>
      <c r="E198" s="4"/>
      <c r="F198" s="7"/>
    </row>
    <row r="199" spans="1:6" ht="12.75">
      <c r="A199" s="4" t="s">
        <v>227</v>
      </c>
      <c r="B199" s="4" t="s">
        <v>228</v>
      </c>
      <c r="C199" s="4"/>
      <c r="D199" s="4"/>
      <c r="E199" s="4">
        <v>334</v>
      </c>
      <c r="F199" s="7"/>
    </row>
    <row r="200" spans="1:6" ht="12.75">
      <c r="A200" s="5" t="s">
        <v>227</v>
      </c>
      <c r="B200" s="5"/>
      <c r="C200" s="5"/>
      <c r="D200" s="5">
        <f>SUM(D198:D199)</f>
        <v>345</v>
      </c>
      <c r="E200" s="5">
        <f>SUM(E198:E199)</f>
        <v>334</v>
      </c>
      <c r="F200" s="8">
        <f>D200-E200</f>
        <v>11</v>
      </c>
    </row>
    <row r="201" spans="1:6" ht="12.75">
      <c r="A201" s="4" t="s">
        <v>229</v>
      </c>
      <c r="B201" s="4" t="s">
        <v>176</v>
      </c>
      <c r="C201" s="4" t="s">
        <v>28</v>
      </c>
      <c r="D201" s="4">
        <v>517</v>
      </c>
      <c r="E201" s="4"/>
      <c r="F201" s="7"/>
    </row>
    <row r="202" spans="1:6" ht="12.75">
      <c r="A202" s="4" t="s">
        <v>229</v>
      </c>
      <c r="B202" s="4" t="s">
        <v>136</v>
      </c>
      <c r="C202" s="4" t="s">
        <v>177</v>
      </c>
      <c r="D202" s="4">
        <v>430</v>
      </c>
      <c r="E202" s="4"/>
      <c r="F202" s="7"/>
    </row>
    <row r="203" spans="1:6" ht="12.75">
      <c r="A203" s="4" t="s">
        <v>229</v>
      </c>
      <c r="B203" s="4" t="s">
        <v>230</v>
      </c>
      <c r="C203" s="4"/>
      <c r="D203" s="4"/>
      <c r="E203" s="4">
        <v>917</v>
      </c>
      <c r="F203" s="7"/>
    </row>
    <row r="204" spans="1:6" ht="12.75">
      <c r="A204" s="5" t="s">
        <v>229</v>
      </c>
      <c r="B204" s="5"/>
      <c r="C204" s="5"/>
      <c r="D204" s="5">
        <f>SUM(D201:D203)</f>
        <v>947</v>
      </c>
      <c r="E204" s="5">
        <f>SUM(E201:E203)</f>
        <v>917</v>
      </c>
      <c r="F204" s="8">
        <f>D204-E204</f>
        <v>30</v>
      </c>
    </row>
    <row r="205" spans="1:6" ht="12.75">
      <c r="A205" s="4" t="s">
        <v>231</v>
      </c>
      <c r="B205" s="4" t="s">
        <v>81</v>
      </c>
      <c r="C205" s="4" t="s">
        <v>119</v>
      </c>
      <c r="D205" s="4">
        <v>82</v>
      </c>
      <c r="E205" s="4"/>
      <c r="F205" s="7"/>
    </row>
    <row r="206" spans="1:6" ht="12.75">
      <c r="A206" s="4" t="s">
        <v>231</v>
      </c>
      <c r="B206" s="4" t="s">
        <v>232</v>
      </c>
      <c r="C206" s="4" t="s">
        <v>233</v>
      </c>
      <c r="D206" s="4">
        <v>115</v>
      </c>
      <c r="E206" s="4"/>
      <c r="F206" s="7"/>
    </row>
    <row r="207" spans="1:6" ht="12.75">
      <c r="A207" s="4" t="s">
        <v>231</v>
      </c>
      <c r="B207" s="4" t="s">
        <v>86</v>
      </c>
      <c r="C207" s="4" t="s">
        <v>210</v>
      </c>
      <c r="D207" s="4">
        <v>364</v>
      </c>
      <c r="E207" s="4"/>
      <c r="F207" s="7"/>
    </row>
    <row r="208" spans="1:6" ht="12.75">
      <c r="A208" s="4" t="s">
        <v>231</v>
      </c>
      <c r="B208" s="4" t="s">
        <v>234</v>
      </c>
      <c r="C208" s="4"/>
      <c r="D208" s="4"/>
      <c r="E208" s="4">
        <v>190</v>
      </c>
      <c r="F208" s="7"/>
    </row>
    <row r="209" spans="1:6" ht="12.75">
      <c r="A209" s="4" t="s">
        <v>231</v>
      </c>
      <c r="B209" s="4" t="s">
        <v>235</v>
      </c>
      <c r="C209" s="4"/>
      <c r="D209" s="4"/>
      <c r="E209" s="4">
        <v>351</v>
      </c>
      <c r="F209" s="7"/>
    </row>
    <row r="210" spans="1:6" ht="12.75">
      <c r="A210" s="5" t="s">
        <v>231</v>
      </c>
      <c r="B210" s="5"/>
      <c r="C210" s="5"/>
      <c r="D210" s="5">
        <f>SUM(D205:D209)</f>
        <v>561</v>
      </c>
      <c r="E210" s="5">
        <f>SUM(E205:E209)</f>
        <v>541</v>
      </c>
      <c r="F210" s="8">
        <f>D210-E210</f>
        <v>20</v>
      </c>
    </row>
    <row r="211" spans="1:6" ht="12.75">
      <c r="A211" s="4" t="s">
        <v>236</v>
      </c>
      <c r="B211" s="4" t="s">
        <v>152</v>
      </c>
      <c r="C211" s="4" t="s">
        <v>195</v>
      </c>
      <c r="D211" s="4">
        <v>345</v>
      </c>
      <c r="E211" s="4"/>
      <c r="F211" s="7"/>
    </row>
    <row r="212" spans="1:6" ht="12.75">
      <c r="A212" s="4" t="s">
        <v>236</v>
      </c>
      <c r="B212" s="4" t="s">
        <v>237</v>
      </c>
      <c r="C212" s="4"/>
      <c r="D212" s="4"/>
      <c r="E212" s="4">
        <v>334</v>
      </c>
      <c r="F212" s="7"/>
    </row>
    <row r="213" spans="1:6" ht="12.75">
      <c r="A213" s="5" t="s">
        <v>236</v>
      </c>
      <c r="B213" s="5"/>
      <c r="C213" s="5"/>
      <c r="D213" s="5">
        <f>SUM(D211:D212)</f>
        <v>345</v>
      </c>
      <c r="E213" s="5">
        <f>SUM(E211:E212)</f>
        <v>334</v>
      </c>
      <c r="F213" s="8">
        <f>D213-E213</f>
        <v>11</v>
      </c>
    </row>
    <row r="214" spans="1:6" ht="12.75">
      <c r="A214" s="4" t="s">
        <v>238</v>
      </c>
      <c r="B214" s="4" t="s">
        <v>64</v>
      </c>
      <c r="C214" s="4" t="s">
        <v>239</v>
      </c>
      <c r="D214" s="4">
        <v>278</v>
      </c>
      <c r="E214" s="4"/>
      <c r="F214" s="7"/>
    </row>
    <row r="215" spans="1:6" ht="12.75">
      <c r="A215" s="4" t="s">
        <v>238</v>
      </c>
      <c r="B215" s="4" t="s">
        <v>240</v>
      </c>
      <c r="C215" s="4"/>
      <c r="D215" s="4"/>
      <c r="E215" s="4">
        <v>265</v>
      </c>
      <c r="F215" s="7"/>
    </row>
    <row r="216" spans="1:6" ht="12.75">
      <c r="A216" s="5" t="s">
        <v>238</v>
      </c>
      <c r="B216" s="5"/>
      <c r="C216" s="5"/>
      <c r="D216" s="5">
        <f>SUM(D214:D215)</f>
        <v>278</v>
      </c>
      <c r="E216" s="5">
        <f>SUM(E214:E215)</f>
        <v>265</v>
      </c>
      <c r="F216" s="8">
        <f>D216-E216</f>
        <v>13</v>
      </c>
    </row>
    <row r="217" spans="1:6" ht="12.75">
      <c r="A217" s="4" t="s">
        <v>241</v>
      </c>
      <c r="B217" s="4" t="s">
        <v>169</v>
      </c>
      <c r="C217" s="4" t="s">
        <v>242</v>
      </c>
      <c r="D217" s="4">
        <v>287</v>
      </c>
      <c r="E217" s="4"/>
      <c r="F217" s="7"/>
    </row>
    <row r="218" spans="1:6" ht="12.75">
      <c r="A218" s="4" t="s">
        <v>241</v>
      </c>
      <c r="B218" s="4" t="s">
        <v>243</v>
      </c>
      <c r="C218" s="4"/>
      <c r="D218" s="4"/>
      <c r="E218" s="4">
        <v>279</v>
      </c>
      <c r="F218" s="7"/>
    </row>
    <row r="219" spans="1:6" ht="12.75">
      <c r="A219" s="5" t="s">
        <v>241</v>
      </c>
      <c r="B219" s="5"/>
      <c r="C219" s="5"/>
      <c r="D219" s="5">
        <f>SUM(D217:D218)</f>
        <v>287</v>
      </c>
      <c r="E219" s="5">
        <f>SUM(E217:E218)</f>
        <v>279</v>
      </c>
      <c r="F219" s="8">
        <f>D219-E219</f>
        <v>8</v>
      </c>
    </row>
    <row r="220" spans="1:6" ht="12.75">
      <c r="A220" s="4" t="s">
        <v>244</v>
      </c>
      <c r="B220" s="4" t="s">
        <v>245</v>
      </c>
      <c r="C220" s="4" t="s">
        <v>246</v>
      </c>
      <c r="D220" s="4">
        <v>137</v>
      </c>
      <c r="E220" s="4"/>
      <c r="F220" s="7"/>
    </row>
    <row r="221" spans="1:6" ht="12.75">
      <c r="A221" s="4" t="s">
        <v>244</v>
      </c>
      <c r="B221" s="4" t="s">
        <v>247</v>
      </c>
      <c r="C221" s="4" t="s">
        <v>153</v>
      </c>
      <c r="D221" s="4">
        <v>860</v>
      </c>
      <c r="E221" s="4"/>
      <c r="F221" s="7"/>
    </row>
    <row r="222" spans="1:6" ht="12.75">
      <c r="A222" s="4" t="s">
        <v>244</v>
      </c>
      <c r="B222" s="4" t="s">
        <v>248</v>
      </c>
      <c r="C222" s="4"/>
      <c r="D222" s="4"/>
      <c r="E222" s="4">
        <v>965</v>
      </c>
      <c r="F222" s="7"/>
    </row>
    <row r="223" spans="1:6" ht="12.75">
      <c r="A223" s="5" t="s">
        <v>244</v>
      </c>
      <c r="B223" s="5"/>
      <c r="C223" s="5"/>
      <c r="D223" s="5">
        <f>SUM(D220:D222)</f>
        <v>997</v>
      </c>
      <c r="E223" s="5">
        <f>SUM(E220:E222)</f>
        <v>965</v>
      </c>
      <c r="F223" s="8">
        <f>D223-E223</f>
        <v>32</v>
      </c>
    </row>
    <row r="224" spans="1:6" ht="12.75">
      <c r="A224" s="4" t="s">
        <v>249</v>
      </c>
      <c r="B224" s="4" t="s">
        <v>218</v>
      </c>
      <c r="C224" s="4" t="s">
        <v>131</v>
      </c>
      <c r="D224" s="4">
        <v>603</v>
      </c>
      <c r="E224" s="4"/>
      <c r="F224" s="7"/>
    </row>
    <row r="225" spans="1:6" ht="12.75">
      <c r="A225" s="4" t="s">
        <v>249</v>
      </c>
      <c r="B225" s="4" t="s">
        <v>250</v>
      </c>
      <c r="C225" s="4"/>
      <c r="D225" s="4"/>
      <c r="E225" s="4">
        <v>624</v>
      </c>
      <c r="F225" s="7"/>
    </row>
    <row r="226" spans="1:6" ht="12.75">
      <c r="A226" s="5" t="s">
        <v>249</v>
      </c>
      <c r="B226" s="5"/>
      <c r="C226" s="5"/>
      <c r="D226" s="5">
        <f>SUM(D224:D225)</f>
        <v>603</v>
      </c>
      <c r="E226" s="5">
        <f>SUM(E224:E225)</f>
        <v>624</v>
      </c>
      <c r="F226" s="8">
        <f>D226-E226</f>
        <v>-21</v>
      </c>
    </row>
    <row r="227" spans="1:6" ht="12.75">
      <c r="A227" s="4" t="s">
        <v>251</v>
      </c>
      <c r="B227" s="4" t="s">
        <v>252</v>
      </c>
      <c r="C227" s="4" t="s">
        <v>195</v>
      </c>
      <c r="D227" s="4">
        <v>345</v>
      </c>
      <c r="E227" s="4"/>
      <c r="F227" s="7"/>
    </row>
    <row r="228" spans="1:6" ht="12.75">
      <c r="A228" s="4" t="s">
        <v>251</v>
      </c>
      <c r="B228" s="4" t="s">
        <v>23</v>
      </c>
      <c r="C228" s="4" t="s">
        <v>103</v>
      </c>
      <c r="D228" s="4">
        <v>307</v>
      </c>
      <c r="E228" s="4"/>
      <c r="F228" s="7"/>
    </row>
    <row r="229" spans="1:6" ht="12.75">
      <c r="A229" s="4" t="s">
        <v>251</v>
      </c>
      <c r="B229" s="4" t="s">
        <v>253</v>
      </c>
      <c r="C229" s="4"/>
      <c r="D229" s="4"/>
      <c r="E229" s="4">
        <v>627</v>
      </c>
      <c r="F229" s="7"/>
    </row>
    <row r="230" spans="1:6" ht="12.75">
      <c r="A230" s="5" t="s">
        <v>251</v>
      </c>
      <c r="B230" s="5"/>
      <c r="C230" s="5"/>
      <c r="D230" s="5">
        <f>SUM(D227:D229)</f>
        <v>652</v>
      </c>
      <c r="E230" s="5">
        <f>SUM(E227:E229)</f>
        <v>627</v>
      </c>
      <c r="F230" s="8">
        <f>D230-E230</f>
        <v>25</v>
      </c>
    </row>
    <row r="231" spans="1:6" ht="12.75">
      <c r="A231" s="4" t="s">
        <v>254</v>
      </c>
      <c r="B231" s="4" t="s">
        <v>7</v>
      </c>
      <c r="C231" s="4" t="s">
        <v>255</v>
      </c>
      <c r="D231" s="4">
        <v>2269</v>
      </c>
      <c r="E231" s="4"/>
      <c r="F231" s="7"/>
    </row>
    <row r="232" spans="1:6" ht="12.75">
      <c r="A232" s="4" t="s">
        <v>254</v>
      </c>
      <c r="B232" s="4" t="s">
        <v>149</v>
      </c>
      <c r="C232" s="4" t="s">
        <v>256</v>
      </c>
      <c r="D232" s="4">
        <v>224</v>
      </c>
      <c r="E232" s="4"/>
      <c r="F232" s="7"/>
    </row>
    <row r="233" spans="1:6" ht="12.75">
      <c r="A233" s="4" t="s">
        <v>254</v>
      </c>
      <c r="B233" s="4" t="s">
        <v>257</v>
      </c>
      <c r="C233" s="4"/>
      <c r="D233" s="4"/>
      <c r="E233" s="4">
        <v>2462</v>
      </c>
      <c r="F233" s="7"/>
    </row>
    <row r="234" spans="1:6" ht="12.75">
      <c r="A234" s="5" t="s">
        <v>254</v>
      </c>
      <c r="B234" s="5"/>
      <c r="C234" s="5"/>
      <c r="D234" s="5">
        <f>SUM(D231:D233)</f>
        <v>2493</v>
      </c>
      <c r="E234" s="5">
        <f>SUM(E231:E233)</f>
        <v>2462</v>
      </c>
      <c r="F234" s="8">
        <f>D234-E234</f>
        <v>31</v>
      </c>
    </row>
    <row r="235" spans="1:6" ht="12.75">
      <c r="A235" s="4" t="s">
        <v>258</v>
      </c>
      <c r="B235" s="4" t="s">
        <v>259</v>
      </c>
      <c r="C235" s="4" t="s">
        <v>260</v>
      </c>
      <c r="D235" s="4">
        <v>246</v>
      </c>
      <c r="E235" s="4"/>
      <c r="F235" s="7"/>
    </row>
    <row r="236" spans="1:6" ht="12.75">
      <c r="A236" s="4" t="s">
        <v>258</v>
      </c>
      <c r="B236" s="4" t="s">
        <v>50</v>
      </c>
      <c r="C236" s="4" t="s">
        <v>246</v>
      </c>
      <c r="D236" s="4">
        <v>137</v>
      </c>
      <c r="E236" s="4"/>
      <c r="F236" s="7"/>
    </row>
    <row r="237" spans="1:6" ht="12.75">
      <c r="A237" s="4" t="s">
        <v>258</v>
      </c>
      <c r="B237" s="4" t="s">
        <v>261</v>
      </c>
      <c r="C237" s="4"/>
      <c r="D237" s="4"/>
      <c r="E237" s="4">
        <v>366</v>
      </c>
      <c r="F237" s="7"/>
    </row>
    <row r="238" spans="1:6" ht="12.75">
      <c r="A238" s="5" t="s">
        <v>258</v>
      </c>
      <c r="B238" s="5"/>
      <c r="C238" s="5"/>
      <c r="D238" s="5">
        <f>SUM(D235:D237)</f>
        <v>383</v>
      </c>
      <c r="E238" s="5">
        <f>SUM(E235:E237)</f>
        <v>366</v>
      </c>
      <c r="F238" s="8">
        <f>D238-E238</f>
        <v>17</v>
      </c>
    </row>
    <row r="239" spans="1:6" ht="12.75">
      <c r="A239" s="4" t="s">
        <v>262</v>
      </c>
      <c r="B239" s="4" t="s">
        <v>152</v>
      </c>
      <c r="C239" s="4" t="s">
        <v>153</v>
      </c>
      <c r="D239" s="4">
        <v>860</v>
      </c>
      <c r="E239" s="4"/>
      <c r="F239" s="7"/>
    </row>
    <row r="240" spans="1:6" ht="12.75">
      <c r="A240" s="4" t="s">
        <v>262</v>
      </c>
      <c r="B240" s="4" t="s">
        <v>263</v>
      </c>
      <c r="C240" s="4"/>
      <c r="D240" s="4"/>
      <c r="E240" s="4">
        <v>834</v>
      </c>
      <c r="F240" s="7"/>
    </row>
    <row r="241" spans="1:6" ht="12.75">
      <c r="A241" s="5" t="s">
        <v>262</v>
      </c>
      <c r="B241" s="5"/>
      <c r="C241" s="5"/>
      <c r="D241" s="5">
        <f>SUM(D239:D240)</f>
        <v>860</v>
      </c>
      <c r="E241" s="5">
        <f>SUM(E239:E240)</f>
        <v>834</v>
      </c>
      <c r="F241" s="8">
        <f>D241-E241</f>
        <v>26</v>
      </c>
    </row>
    <row r="242" spans="1:6" ht="12.75">
      <c r="A242" s="4" t="s">
        <v>264</v>
      </c>
      <c r="B242" s="4" t="s">
        <v>166</v>
      </c>
      <c r="C242" s="4" t="s">
        <v>80</v>
      </c>
      <c r="D242" s="4">
        <v>688</v>
      </c>
      <c r="E242" s="4"/>
      <c r="F242" s="7"/>
    </row>
    <row r="243" spans="1:6" ht="12.75">
      <c r="A243" s="4" t="s">
        <v>264</v>
      </c>
      <c r="B243" s="4" t="s">
        <v>265</v>
      </c>
      <c r="C243" s="4" t="s">
        <v>266</v>
      </c>
      <c r="D243" s="4">
        <v>247</v>
      </c>
      <c r="E243" s="4"/>
      <c r="F243" s="7"/>
    </row>
    <row r="244" spans="1:6" ht="12.75">
      <c r="A244" s="4" t="s">
        <v>264</v>
      </c>
      <c r="B244" s="4" t="s">
        <v>267</v>
      </c>
      <c r="C244" s="4" t="s">
        <v>210</v>
      </c>
      <c r="D244" s="4">
        <v>364</v>
      </c>
      <c r="E244" s="4"/>
      <c r="F244" s="7"/>
    </row>
    <row r="245" spans="1:6" ht="12.75">
      <c r="A245" s="4" t="s">
        <v>264</v>
      </c>
      <c r="B245" s="4" t="s">
        <v>268</v>
      </c>
      <c r="C245" s="4"/>
      <c r="D245" s="4"/>
      <c r="E245" s="4">
        <v>1258</v>
      </c>
      <c r="F245" s="7"/>
    </row>
    <row r="246" spans="1:6" ht="12.75">
      <c r="A246" s="5" t="s">
        <v>264</v>
      </c>
      <c r="B246" s="5"/>
      <c r="C246" s="5"/>
      <c r="D246" s="5">
        <f>SUM(D242:D245)</f>
        <v>1299</v>
      </c>
      <c r="E246" s="5">
        <f>SUM(E242:E245)</f>
        <v>1258</v>
      </c>
      <c r="F246" s="8">
        <f>D246-E246</f>
        <v>41</v>
      </c>
    </row>
    <row r="247" spans="1:6" ht="12.75">
      <c r="A247" s="4" t="s">
        <v>269</v>
      </c>
      <c r="B247" s="4" t="s">
        <v>81</v>
      </c>
      <c r="C247" s="4" t="s">
        <v>90</v>
      </c>
      <c r="D247" s="4">
        <v>42</v>
      </c>
      <c r="E247" s="4"/>
      <c r="F247" s="7"/>
    </row>
    <row r="248" spans="1:6" ht="12.75">
      <c r="A248" s="4" t="s">
        <v>269</v>
      </c>
      <c r="B248" s="4" t="s">
        <v>232</v>
      </c>
      <c r="C248" s="4" t="s">
        <v>270</v>
      </c>
      <c r="D248" s="4">
        <v>77</v>
      </c>
      <c r="E248" s="4"/>
      <c r="F248" s="7"/>
    </row>
    <row r="249" spans="1:6" ht="12.75">
      <c r="A249" s="4" t="s">
        <v>269</v>
      </c>
      <c r="B249" s="4" t="s">
        <v>271</v>
      </c>
      <c r="C249" s="4"/>
      <c r="D249" s="4"/>
      <c r="E249" s="4">
        <v>113</v>
      </c>
      <c r="F249" s="7"/>
    </row>
    <row r="250" spans="1:6" ht="12.75">
      <c r="A250" s="5" t="s">
        <v>269</v>
      </c>
      <c r="B250" s="5"/>
      <c r="C250" s="5"/>
      <c r="D250" s="5">
        <f>SUM(D247:D249)</f>
        <v>119</v>
      </c>
      <c r="E250" s="5">
        <f>SUM(E247:E249)</f>
        <v>113</v>
      </c>
      <c r="F250" s="8">
        <f>D250-E250</f>
        <v>6</v>
      </c>
    </row>
    <row r="251" spans="1:6" ht="12.75">
      <c r="A251" s="4" t="s">
        <v>272</v>
      </c>
      <c r="B251" s="4" t="s">
        <v>152</v>
      </c>
      <c r="C251" s="4" t="s">
        <v>63</v>
      </c>
      <c r="D251" s="4">
        <v>259</v>
      </c>
      <c r="E251" s="4"/>
      <c r="F251" s="7"/>
    </row>
    <row r="252" spans="1:6" ht="12.75">
      <c r="A252" s="4" t="s">
        <v>272</v>
      </c>
      <c r="B252" s="4" t="s">
        <v>35</v>
      </c>
      <c r="C252" s="4" t="s">
        <v>85</v>
      </c>
      <c r="D252" s="4">
        <v>437</v>
      </c>
      <c r="E252" s="4"/>
      <c r="F252" s="7"/>
    </row>
    <row r="253" spans="1:6" ht="12.75">
      <c r="A253" s="4" t="s">
        <v>272</v>
      </c>
      <c r="B253" s="4" t="s">
        <v>273</v>
      </c>
      <c r="C253" s="4"/>
      <c r="D253" s="4"/>
      <c r="E253" s="4">
        <v>517</v>
      </c>
      <c r="F253" s="7"/>
    </row>
    <row r="254" spans="1:6" ht="12.75">
      <c r="A254" s="5" t="s">
        <v>272</v>
      </c>
      <c r="B254" s="5"/>
      <c r="C254" s="5"/>
      <c r="D254" s="5">
        <f>SUM(D251:D253)</f>
        <v>696</v>
      </c>
      <c r="E254" s="5">
        <f>SUM(E251:E253)</f>
        <v>517</v>
      </c>
      <c r="F254" s="8">
        <f>D254-E254</f>
        <v>179</v>
      </c>
    </row>
    <row r="255" spans="1:6" ht="12.75">
      <c r="A255" s="4" t="s">
        <v>274</v>
      </c>
      <c r="B255" s="4" t="s">
        <v>176</v>
      </c>
      <c r="C255" s="4" t="s">
        <v>63</v>
      </c>
      <c r="D255" s="4">
        <v>259</v>
      </c>
      <c r="E255" s="4"/>
      <c r="F255" s="7"/>
    </row>
    <row r="256" spans="1:6" ht="12.75">
      <c r="A256" s="4" t="s">
        <v>274</v>
      </c>
      <c r="B256" s="4" t="s">
        <v>35</v>
      </c>
      <c r="C256" s="4" t="s">
        <v>34</v>
      </c>
      <c r="D256" s="4">
        <v>147</v>
      </c>
      <c r="E256" s="4"/>
      <c r="F256" s="7"/>
    </row>
    <row r="257" spans="1:6" ht="12.75">
      <c r="A257" s="4" t="s">
        <v>274</v>
      </c>
      <c r="B257" s="4" t="s">
        <v>275</v>
      </c>
      <c r="C257" s="4" t="s">
        <v>34</v>
      </c>
      <c r="D257" s="4">
        <v>147</v>
      </c>
      <c r="E257" s="4"/>
      <c r="F257" s="7"/>
    </row>
    <row r="258" spans="1:6" ht="12.75">
      <c r="A258" s="4" t="s">
        <v>274</v>
      </c>
      <c r="B258" s="4" t="s">
        <v>220</v>
      </c>
      <c r="C258" s="4" t="s">
        <v>119</v>
      </c>
      <c r="D258" s="4">
        <v>82</v>
      </c>
      <c r="E258" s="4"/>
      <c r="F258" s="7"/>
    </row>
    <row r="259" spans="1:6" ht="12.75">
      <c r="A259" s="4" t="s">
        <v>274</v>
      </c>
      <c r="B259" s="4" t="s">
        <v>276</v>
      </c>
      <c r="C259" s="4"/>
      <c r="D259" s="4"/>
      <c r="E259" s="4">
        <v>609</v>
      </c>
      <c r="F259" s="7"/>
    </row>
    <row r="260" spans="1:6" ht="12.75">
      <c r="A260" s="5" t="s">
        <v>274</v>
      </c>
      <c r="B260" s="5"/>
      <c r="C260" s="5"/>
      <c r="D260" s="5">
        <f>SUM(D255:D259)</f>
        <v>635</v>
      </c>
      <c r="E260" s="5">
        <f>SUM(E255:E259)</f>
        <v>609</v>
      </c>
      <c r="F260" s="8">
        <f>D260-E260</f>
        <v>26</v>
      </c>
    </row>
    <row r="261" spans="1:6" ht="12.75">
      <c r="A261" s="4" t="s">
        <v>277</v>
      </c>
      <c r="B261" s="4" t="s">
        <v>278</v>
      </c>
      <c r="C261" s="4" t="s">
        <v>279</v>
      </c>
      <c r="D261" s="4">
        <v>513</v>
      </c>
      <c r="E261" s="4"/>
      <c r="F261" s="7"/>
    </row>
    <row r="262" spans="1:6" ht="12.75">
      <c r="A262" s="4" t="s">
        <v>277</v>
      </c>
      <c r="B262" s="4" t="s">
        <v>280</v>
      </c>
      <c r="C262" s="4"/>
      <c r="D262" s="4"/>
      <c r="E262" s="4">
        <v>483</v>
      </c>
      <c r="F262" s="7"/>
    </row>
    <row r="263" spans="1:6" ht="12.75">
      <c r="A263" s="5" t="s">
        <v>277</v>
      </c>
      <c r="B263" s="5"/>
      <c r="C263" s="5"/>
      <c r="D263" s="5">
        <f>SUM(D261:D262)</f>
        <v>513</v>
      </c>
      <c r="E263" s="5">
        <f>SUM(E261:E262)</f>
        <v>483</v>
      </c>
      <c r="F263" s="8">
        <f>D263-E263</f>
        <v>30</v>
      </c>
    </row>
    <row r="264" spans="1:6" ht="12.75">
      <c r="A264" s="4" t="s">
        <v>281</v>
      </c>
      <c r="B264" s="4" t="s">
        <v>282</v>
      </c>
      <c r="C264" s="4" t="s">
        <v>69</v>
      </c>
      <c r="D264" s="4">
        <v>583</v>
      </c>
      <c r="E264" s="4"/>
      <c r="F264" s="7"/>
    </row>
    <row r="265" spans="1:6" ht="12.75">
      <c r="A265" s="4" t="s">
        <v>281</v>
      </c>
      <c r="B265" s="4" t="s">
        <v>283</v>
      </c>
      <c r="C265" s="4" t="s">
        <v>28</v>
      </c>
      <c r="D265" s="4">
        <v>517</v>
      </c>
      <c r="E265" s="4"/>
      <c r="F265" s="7"/>
    </row>
    <row r="266" spans="1:6" ht="12.75">
      <c r="A266" s="4" t="s">
        <v>281</v>
      </c>
      <c r="B266" s="4" t="s">
        <v>284</v>
      </c>
      <c r="C266" s="4" t="s">
        <v>28</v>
      </c>
      <c r="D266" s="4">
        <v>517</v>
      </c>
      <c r="E266" s="4"/>
      <c r="F266" s="7"/>
    </row>
    <row r="267" spans="1:6" ht="12.75">
      <c r="A267" s="4" t="s">
        <v>281</v>
      </c>
      <c r="B267" s="4" t="s">
        <v>285</v>
      </c>
      <c r="C267" s="4"/>
      <c r="D267" s="4"/>
      <c r="E267" s="4">
        <v>1561</v>
      </c>
      <c r="F267" s="7"/>
    </row>
    <row r="268" spans="1:6" ht="12.75">
      <c r="A268" s="5" t="s">
        <v>281</v>
      </c>
      <c r="B268" s="5"/>
      <c r="C268" s="5"/>
      <c r="D268" s="5">
        <f>SUM(D264:D267)</f>
        <v>1617</v>
      </c>
      <c r="E268" s="5">
        <f>SUM(E264:E267)</f>
        <v>1561</v>
      </c>
      <c r="F268" s="8">
        <f>D268-E268</f>
        <v>56</v>
      </c>
    </row>
    <row r="269" spans="1:6" ht="12.75">
      <c r="A269" s="4" t="s">
        <v>286</v>
      </c>
      <c r="B269" s="4" t="s">
        <v>143</v>
      </c>
      <c r="C269" s="4" t="s">
        <v>287</v>
      </c>
      <c r="D269" s="4">
        <v>1032</v>
      </c>
      <c r="E269" s="4"/>
      <c r="F269" s="7"/>
    </row>
    <row r="270" spans="1:6" ht="12.75">
      <c r="A270" s="4" t="s">
        <v>286</v>
      </c>
      <c r="B270" s="4" t="s">
        <v>218</v>
      </c>
      <c r="C270" s="4" t="s">
        <v>288</v>
      </c>
      <c r="D270" s="4">
        <v>1204</v>
      </c>
      <c r="E270" s="4"/>
      <c r="F270" s="7"/>
    </row>
    <row r="271" spans="1:6" ht="12.75">
      <c r="A271" s="4" t="s">
        <v>286</v>
      </c>
      <c r="B271" s="4" t="s">
        <v>289</v>
      </c>
      <c r="C271" s="4" t="s">
        <v>290</v>
      </c>
      <c r="D271" s="4">
        <v>327</v>
      </c>
      <c r="E271" s="4"/>
      <c r="F271" s="7"/>
    </row>
    <row r="272" spans="1:6" ht="12.75">
      <c r="A272" s="4" t="s">
        <v>286</v>
      </c>
      <c r="B272" s="4" t="s">
        <v>33</v>
      </c>
      <c r="C272" s="4" t="s">
        <v>291</v>
      </c>
      <c r="D272" s="4">
        <v>168</v>
      </c>
      <c r="E272" s="4"/>
      <c r="F272" s="7"/>
    </row>
    <row r="273" spans="1:6" ht="12.75">
      <c r="A273" s="4" t="s">
        <v>286</v>
      </c>
      <c r="B273" s="4" t="s">
        <v>35</v>
      </c>
      <c r="C273" s="4" t="s">
        <v>292</v>
      </c>
      <c r="D273" s="4">
        <v>873</v>
      </c>
      <c r="E273" s="4"/>
      <c r="F273" s="7"/>
    </row>
    <row r="274" spans="1:6" ht="12.75">
      <c r="A274" s="4" t="s">
        <v>286</v>
      </c>
      <c r="B274" s="4" t="s">
        <v>36</v>
      </c>
      <c r="C274" s="4" t="s">
        <v>293</v>
      </c>
      <c r="D274" s="4">
        <v>292</v>
      </c>
      <c r="E274" s="4"/>
      <c r="F274" s="7"/>
    </row>
    <row r="275" spans="1:6" ht="12.75">
      <c r="A275" s="4" t="s">
        <v>286</v>
      </c>
      <c r="B275" s="4" t="s">
        <v>133</v>
      </c>
      <c r="C275" s="4" t="s">
        <v>85</v>
      </c>
      <c r="D275" s="4">
        <v>437</v>
      </c>
      <c r="E275" s="4"/>
      <c r="F275" s="7"/>
    </row>
    <row r="276" spans="1:6" ht="12.75">
      <c r="A276" s="4" t="s">
        <v>286</v>
      </c>
      <c r="B276" s="4" t="s">
        <v>294</v>
      </c>
      <c r="C276" s="4" t="s">
        <v>295</v>
      </c>
      <c r="D276" s="4">
        <v>532</v>
      </c>
      <c r="E276" s="4"/>
      <c r="F276" s="7"/>
    </row>
    <row r="277" spans="1:6" ht="12.75">
      <c r="A277" s="4" t="s">
        <v>286</v>
      </c>
      <c r="B277" s="4" t="s">
        <v>162</v>
      </c>
      <c r="C277" s="4" t="s">
        <v>296</v>
      </c>
      <c r="D277" s="4">
        <v>905</v>
      </c>
      <c r="E277" s="4"/>
      <c r="F277" s="7"/>
    </row>
    <row r="278" spans="1:6" ht="12.75">
      <c r="A278" s="4" t="s">
        <v>286</v>
      </c>
      <c r="B278" s="4" t="s">
        <v>297</v>
      </c>
      <c r="C278" s="4" t="s">
        <v>298</v>
      </c>
      <c r="D278" s="4">
        <v>1327</v>
      </c>
      <c r="E278" s="4"/>
      <c r="F278" s="7"/>
    </row>
    <row r="279" spans="1:6" ht="12.75">
      <c r="A279" s="4" t="s">
        <v>286</v>
      </c>
      <c r="B279" s="4" t="s">
        <v>75</v>
      </c>
      <c r="C279" s="4" t="s">
        <v>299</v>
      </c>
      <c r="D279" s="4">
        <v>739</v>
      </c>
      <c r="E279" s="4"/>
      <c r="F279" s="7"/>
    </row>
    <row r="280" spans="1:6" ht="12.75">
      <c r="A280" s="4" t="s">
        <v>286</v>
      </c>
      <c r="B280" s="4" t="s">
        <v>143</v>
      </c>
      <c r="C280" s="4" t="s">
        <v>300</v>
      </c>
      <c r="D280" s="4">
        <v>1720</v>
      </c>
      <c r="E280" s="4"/>
      <c r="F280" s="7"/>
    </row>
    <row r="281" spans="1:6" ht="12.75">
      <c r="A281" s="4" t="s">
        <v>286</v>
      </c>
      <c r="B281" s="4" t="s">
        <v>136</v>
      </c>
      <c r="C281" s="4" t="s">
        <v>288</v>
      </c>
      <c r="D281" s="4">
        <v>1204</v>
      </c>
      <c r="E281" s="4"/>
      <c r="F281" s="7"/>
    </row>
    <row r="282" spans="1:6" ht="12.75">
      <c r="A282" s="4" t="s">
        <v>286</v>
      </c>
      <c r="B282" s="4" t="s">
        <v>13</v>
      </c>
      <c r="C282" s="4" t="s">
        <v>28</v>
      </c>
      <c r="D282" s="4">
        <v>517</v>
      </c>
      <c r="E282" s="4"/>
      <c r="F282" s="7"/>
    </row>
    <row r="283" spans="1:6" ht="12.75">
      <c r="A283" s="5" t="s">
        <v>286</v>
      </c>
      <c r="B283" s="5"/>
      <c r="C283" s="5"/>
      <c r="D283" s="5">
        <f>SUM(D269:D282)</f>
        <v>11277</v>
      </c>
      <c r="E283" s="5">
        <f>SUM(E269:E282)</f>
        <v>0</v>
      </c>
      <c r="F283" s="8">
        <f>D283-E283</f>
        <v>11277</v>
      </c>
    </row>
    <row r="284" spans="1:6" ht="12.75">
      <c r="A284" s="4" t="s">
        <v>301</v>
      </c>
      <c r="B284" s="4" t="s">
        <v>130</v>
      </c>
      <c r="C284" s="4" t="s">
        <v>195</v>
      </c>
      <c r="D284" s="4">
        <v>345</v>
      </c>
      <c r="E284" s="4"/>
      <c r="F284" s="7"/>
    </row>
    <row r="285" spans="1:6" ht="12.75">
      <c r="A285" s="4" t="s">
        <v>301</v>
      </c>
      <c r="B285" s="4" t="s">
        <v>302</v>
      </c>
      <c r="C285" s="4"/>
      <c r="D285" s="4"/>
      <c r="E285" s="4">
        <v>340</v>
      </c>
      <c r="F285" s="7"/>
    </row>
    <row r="286" spans="1:6" ht="12.75">
      <c r="A286" s="5" t="s">
        <v>301</v>
      </c>
      <c r="B286" s="5"/>
      <c r="C286" s="5"/>
      <c r="D286" s="5">
        <f>SUM(D284:D285)</f>
        <v>345</v>
      </c>
      <c r="E286" s="5">
        <f>SUM(E284:E285)</f>
        <v>340</v>
      </c>
      <c r="F286" s="8">
        <f>D286-E286</f>
        <v>5</v>
      </c>
    </row>
    <row r="287" spans="2:6" ht="12.75">
      <c r="B287" s="6"/>
      <c r="F287" s="9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Дмитрий</cp:lastModifiedBy>
  <dcterms:created xsi:type="dcterms:W3CDTF">2013-08-02T11:02:24Z</dcterms:created>
  <dcterms:modified xsi:type="dcterms:W3CDTF">2013-08-03T06:36:00Z</dcterms:modified>
  <cp:category/>
  <cp:version/>
  <cp:contentType/>
  <cp:contentStatus/>
</cp:coreProperties>
</file>