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08687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<sst xmlns="http://schemas.openxmlformats.org/spreadsheetml/2006/main" count="61" uniqueCount="42">
  <si>
    <t>УЗ</t>
  </si>
  <si>
    <t>Описание</t>
  </si>
  <si>
    <t>Формула</t>
  </si>
  <si>
    <t>Стоимость</t>
  </si>
  <si>
    <t>Оплачено</t>
  </si>
  <si>
    <t>Сальдо</t>
  </si>
  <si>
    <t>FISTASHKA*****</t>
  </si>
  <si>
    <t>TOP010F водолазка-сетка ФИОЛЕТОВАЯ (Размер 42 замена нет )</t>
  </si>
  <si>
    <t>1x190+15%+15TP</t>
  </si>
  <si>
    <t>способ: онлайн, время: 18-35,  дата: 14/09/14,  дополн: ****1944</t>
  </si>
  <si>
    <t>I motylek</t>
  </si>
  <si>
    <t>Платье DT39Flower (Размер 46 замена Нет )</t>
  </si>
  <si>
    <t>1x950+15%+30TP</t>
  </si>
  <si>
    <t>способ: Сбербанк онлайн, время: 00:00,  дата: 14/09/14,  дополн: ***8215</t>
  </si>
  <si>
    <t>Nastenka82</t>
  </si>
  <si>
    <t>994Gray (Размер 44 )</t>
  </si>
  <si>
    <t>1x800+15%+30TP</t>
  </si>
  <si>
    <t>способ: АЛЬФА, время: 11,57,  дата: 13/09/14,  дополн: C011309140001271</t>
  </si>
  <si>
    <t>Nitusch</t>
  </si>
  <si>
    <t>DT39Orange (Размер 48 )</t>
  </si>
  <si>
    <t>C10Lime (Размер 50 замена C10Rose )</t>
  </si>
  <si>
    <t>1x1187.5+15%+30TP</t>
  </si>
  <si>
    <t>DT11green (Размер 48 )</t>
  </si>
  <si>
    <t>1x1100+15%</t>
  </si>
  <si>
    <t>способ: СБ онлайн, время: 08:46,  дата: 29/08/14,  дополн: **0591</t>
  </si>
  <si>
    <t>ryzhaya_sonya</t>
  </si>
  <si>
    <t>631Multi Salsa (Размер 42 )</t>
  </si>
  <si>
    <t>1x250+15%+30TP</t>
  </si>
  <si>
    <t>способ: сбер, время: 9.00,  дата: 15/09/14,  дополн: с карты  3026</t>
  </si>
  <si>
    <t>Джулика</t>
  </si>
  <si>
    <t>D24MaxiCornsilk (Размер 46 )</t>
  </si>
  <si>
    <t>1x1000+15%+30TP</t>
  </si>
  <si>
    <t>способ: СБЕР ОНЛАЙН, время: 16:35,  дата: 15/09/14,  дополн: ***1538</t>
  </si>
  <si>
    <t>НаВи2</t>
  </si>
  <si>
    <t>Брюки T8Cherry (Размер 44 замена нет )</t>
  </si>
  <si>
    <t>1x1425+15%+30TP</t>
  </si>
  <si>
    <t>блузка B11Beige (Размер 44 замена нет )</t>
  </si>
  <si>
    <t>1x1111.5+15%+30TP</t>
  </si>
  <si>
    <t>способ: сбер, время: -,  дата: 15/09/14,  дополн: 3921</t>
  </si>
  <si>
    <t>Юлианк@</t>
  </si>
  <si>
    <t>D29BlackFloral (Размер 44 замена - )</t>
  </si>
  <si>
    <t>1x950+15%+45TP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</si>
</sst>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4" t="s">
        <v>6</v>
      </c>
      <c r="B2" s="4" t="s">
        <v>7</v>
      </c>
      <c r="C2" s="4" t="s">
        <v>8</v>
      </c>
      <c r="D2" s="4">
        <v>234</v>
      </c>
      <c r="E2" s="4"/>
      <c r="F2" s="4"/>
    </row>
    <row r="3" spans="1:6" ht="12.75">
      <c r="A3" s="4" t="s">
        <v>6</v>
      </c>
      <c r="B3" s="4" t="s">
        <v>9</v>
      </c>
      <c r="C3" s="4"/>
      <c r="D3" s="4"/>
      <c r="E3" s="4">
        <v>219</v>
      </c>
      <c r="F3" s="4"/>
    </row>
    <row r="4" spans="1:6" ht="12.75">
      <c r="A4" s="5" t="s">
        <v>6</v>
      </c>
      <c r="B4" s="5"/>
      <c r="C4" s="5"/>
      <c r="D4" s="5">
        <f>SUM(D2:D3)</f>
        <v>234</v>
      </c>
      <c r="E4" s="5">
        <f>SUM(E2:E3)</f>
        <v>219</v>
      </c>
      <c r="F4" s="5">
        <f>D4-E4</f>
        <v>15</v>
      </c>
    </row>
    <row r="5" spans="1:6" ht="12.75">
      <c r="A5" s="4" t="s">
        <v>10</v>
      </c>
      <c r="B5" s="4" t="s">
        <v>11</v>
      </c>
      <c r="C5" s="4" t="s">
        <v>12</v>
      </c>
      <c r="D5" s="4">
        <v>1123</v>
      </c>
      <c r="E5" s="4"/>
      <c r="F5" s="4"/>
    </row>
    <row r="6" spans="1:6" ht="12.75">
      <c r="A6" s="4" t="s">
        <v>10</v>
      </c>
      <c r="B6" s="4" t="s">
        <v>13</v>
      </c>
      <c r="C6" s="4"/>
      <c r="D6" s="4"/>
      <c r="E6" s="4">
        <v>1093</v>
      </c>
      <c r="F6" s="4"/>
    </row>
    <row r="7" spans="1:6" ht="12.75">
      <c r="A7" s="5" t="s">
        <v>10</v>
      </c>
      <c r="B7" s="5"/>
      <c r="C7" s="5"/>
      <c r="D7" s="5">
        <f>SUM(D5:D6)</f>
        <v>1123</v>
      </c>
      <c r="E7" s="5">
        <f>SUM(E5:E6)</f>
        <v>1093</v>
      </c>
      <c r="F7" s="5">
        <f>D7-E7</f>
        <v>30</v>
      </c>
    </row>
    <row r="8" spans="1:6" ht="12.75">
      <c r="A8" s="4" t="s">
        <v>14</v>
      </c>
      <c r="B8" s="4" t="s">
        <v>15</v>
      </c>
      <c r="C8" s="4" t="s">
        <v>16</v>
      </c>
      <c r="D8" s="4">
        <v>950</v>
      </c>
      <c r="E8" s="4"/>
      <c r="F8" s="4"/>
    </row>
    <row r="9" spans="1:6" ht="12.75">
      <c r="A9" s="4" t="s">
        <v>14</v>
      </c>
      <c r="B9" s="4" t="s">
        <v>17</v>
      </c>
      <c r="C9" s="4"/>
      <c r="D9" s="4"/>
      <c r="E9" s="4">
        <v>920</v>
      </c>
      <c r="F9" s="4"/>
    </row>
    <row r="10" spans="1:6" ht="12.75">
      <c r="A10" s="5" t="s">
        <v>14</v>
      </c>
      <c r="B10" s="5"/>
      <c r="C10" s="5"/>
      <c r="D10" s="5">
        <f>SUM(D8:D9)</f>
        <v>950</v>
      </c>
      <c r="E10" s="5">
        <f>SUM(E8:E9)</f>
        <v>920</v>
      </c>
      <c r="F10" s="5">
        <f>D10-E10</f>
        <v>30</v>
      </c>
    </row>
    <row r="11" spans="1:6" ht="12.75">
      <c r="A11" s="4" t="s">
        <v>18</v>
      </c>
      <c r="B11" s="4" t="s">
        <v>19</v>
      </c>
      <c r="C11" s="4" t="s">
        <v>12</v>
      </c>
      <c r="D11" s="4">
        <v>1123</v>
      </c>
      <c r="E11" s="4"/>
      <c r="F11" s="4"/>
    </row>
    <row r="12" spans="1:6" ht="12.75">
      <c r="A12" s="4" t="s">
        <v>18</v>
      </c>
      <c r="B12" s="4" t="s">
        <v>20</v>
      </c>
      <c r="C12" s="4" t="s">
        <v>21</v>
      </c>
      <c r="D12" s="4">
        <v>1396</v>
      </c>
      <c r="E12" s="4"/>
      <c r="F12" s="4"/>
    </row>
    <row r="13" spans="1:6" ht="12.75">
      <c r="A13" s="4" t="s">
        <v>18</v>
      </c>
      <c r="B13" s="4" t="s">
        <v>22</v>
      </c>
      <c r="C13" s="4" t="s">
        <v>23</v>
      </c>
      <c r="D13" s="4">
        <v>0</v>
      </c>
      <c r="E13" s="4"/>
      <c r="F13" s="4"/>
    </row>
    <row r="14" spans="1:6" ht="12.75">
      <c r="A14" s="4" t="s">
        <v>18</v>
      </c>
      <c r="B14" s="4" t="s">
        <v>24</v>
      </c>
      <c r="C14" s="4"/>
      <c r="D14" s="4"/>
      <c r="E14" s="4">
        <v>3853</v>
      </c>
      <c r="F14" s="4"/>
    </row>
    <row r="15" spans="1:6" ht="12.75">
      <c r="A15" s="5" t="s">
        <v>18</v>
      </c>
      <c r="B15" s="5"/>
      <c r="C15" s="5"/>
      <c r="D15" s="5">
        <f>SUM(D11:D14)</f>
        <v>2519</v>
      </c>
      <c r="E15" s="5">
        <f>SUM(E11:E14)</f>
        <v>3853</v>
      </c>
      <c r="F15" s="5">
        <f>D15-E15</f>
        <v>-1334</v>
      </c>
    </row>
    <row r="16" spans="1:6" ht="12.75">
      <c r="A16" s="4" t="s">
        <v>25</v>
      </c>
      <c r="B16" s="4" t="s">
        <v>26</v>
      </c>
      <c r="C16" s="4" t="s">
        <v>27</v>
      </c>
      <c r="D16" s="4">
        <v>318</v>
      </c>
      <c r="E16" s="4"/>
      <c r="F16" s="4"/>
    </row>
    <row r="17" spans="1:6" ht="12.75">
      <c r="A17" s="4" t="s">
        <v>25</v>
      </c>
      <c r="B17" s="4" t="s">
        <v>28</v>
      </c>
      <c r="C17" s="4"/>
      <c r="D17" s="4"/>
      <c r="E17" s="4">
        <v>288</v>
      </c>
      <c r="F17" s="4"/>
    </row>
    <row r="18" spans="1:6" ht="12.75">
      <c r="A18" s="5" t="s">
        <v>25</v>
      </c>
      <c r="B18" s="5"/>
      <c r="C18" s="5"/>
      <c r="D18" s="5">
        <f>SUM(D16:D17)</f>
        <v>318</v>
      </c>
      <c r="E18" s="5">
        <f>SUM(E16:E17)</f>
        <v>288</v>
      </c>
      <c r="F18" s="5">
        <f>D18-E18</f>
        <v>30</v>
      </c>
    </row>
    <row r="19" spans="1:6" ht="12.75">
      <c r="A19" s="4" t="s">
        <v>29</v>
      </c>
      <c r="B19" s="4" t="s">
        <v>30</v>
      </c>
      <c r="C19" s="4" t="s">
        <v>31</v>
      </c>
      <c r="D19" s="4">
        <v>1180</v>
      </c>
      <c r="E19" s="4"/>
      <c r="F19" s="4"/>
    </row>
    <row r="20" spans="1:6" ht="12.75">
      <c r="A20" s="4" t="s">
        <v>29</v>
      </c>
      <c r="B20" s="4" t="s">
        <v>32</v>
      </c>
      <c r="C20" s="4"/>
      <c r="D20" s="4"/>
      <c r="E20" s="4">
        <v>1150</v>
      </c>
      <c r="F20" s="4"/>
    </row>
    <row r="21" spans="1:6" ht="12.75">
      <c r="A21" s="5" t="s">
        <v>29</v>
      </c>
      <c r="B21" s="5"/>
      <c r="C21" s="5"/>
      <c r="D21" s="5">
        <f>SUM(D19:D20)</f>
        <v>1180</v>
      </c>
      <c r="E21" s="5">
        <f>SUM(E19:E20)</f>
        <v>1150</v>
      </c>
      <c r="F21" s="5">
        <f>D21-E21</f>
        <v>30</v>
      </c>
    </row>
    <row r="22" spans="1:6" ht="12.75">
      <c r="A22" s="4" t="s">
        <v>33</v>
      </c>
      <c r="B22" s="4" t="s">
        <v>34</v>
      </c>
      <c r="C22" s="4" t="s">
        <v>35</v>
      </c>
      <c r="D22" s="4">
        <v>1669</v>
      </c>
      <c r="E22" s="4"/>
      <c r="F22" s="4"/>
    </row>
    <row r="23" spans="1:6" ht="12.75">
      <c r="A23" s="4" t="s">
        <v>33</v>
      </c>
      <c r="B23" s="4" t="s">
        <v>36</v>
      </c>
      <c r="C23" s="4" t="s">
        <v>37</v>
      </c>
      <c r="D23" s="4">
        <v>1309</v>
      </c>
      <c r="E23" s="4"/>
      <c r="F23" s="4"/>
    </row>
    <row r="24" spans="1:6" ht="12.75">
      <c r="A24" s="4" t="s">
        <v>33</v>
      </c>
      <c r="B24" s="4" t="s">
        <v>38</v>
      </c>
      <c r="C24" s="4"/>
      <c r="D24" s="4"/>
      <c r="E24" s="4">
        <v>2918</v>
      </c>
      <c r="F24" s="4"/>
    </row>
    <row r="25" spans="1:6" ht="12.75">
      <c r="A25" s="5" t="s">
        <v>33</v>
      </c>
      <c r="B25" s="5"/>
      <c r="C25" s="5"/>
      <c r="D25" s="5">
        <f>SUM(D22:D24)</f>
        <v>2978</v>
      </c>
      <c r="E25" s="5">
        <f>SUM(E22:E24)</f>
        <v>2918</v>
      </c>
      <c r="F25" s="5">
        <f>D25-E25</f>
        <v>60</v>
      </c>
    </row>
    <row r="26" spans="1:6" ht="12.75">
      <c r="A26" s="4" t="s">
        <v>39</v>
      </c>
      <c r="B26" s="4" t="s">
        <v>40</v>
      </c>
      <c r="C26" s="4" t="s">
        <v>41</v>
      </c>
      <c r="D26" s="4">
        <v>1138</v>
      </c>
      <c r="E26" s="4"/>
      <c r="F26" s="4"/>
    </row>
    <row r="27" spans="1:6" ht="12.75">
      <c r="A27" s="5" t="s">
        <v>39</v>
      </c>
      <c r="B27" s="5"/>
      <c r="C27" s="5"/>
      <c r="D27" s="5">
        <f>SUM(D26:D26)</f>
        <v>1138</v>
      </c>
      <c r="E27" s="5">
        <f>SUM(E26:E26)</f>
        <v>0</v>
      </c>
      <c r="F27" s="5">
        <f>D27-E27</f>
        <v>1138</v>
      </c>
    </row>
    <row r="28" spans="1:6" ht="12.75">
      <c r="A28" s="2"/>
      <c r="B28" s="2"/>
      <c r="C28" s="2"/>
      <c r="D28" s="2">
        <f>D4+D7+D10+D15+D18+D21+D25+D27</f>
        <v>10440</v>
      </c>
      <c r="E28" s="2">
        <f>E4+E7+E10+E15+E18+E21+E25+E27</f>
        <v>10441</v>
      </c>
      <c r="F28" s="2">
        <f>D28-E28</f>
        <v>-1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2014-09-26T18:35:34Z</dcterms:created>
  <dcterms:modified xsi:type="dcterms:W3CDTF">2014-09-26T18:42:56Z</dcterms:modified>
  <cp:category/>
  <cp:version/>
  <cp:contentType/>
  <cp:contentStatus/>
</cp:coreProperties>
</file>