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<sst xmlns="http://schemas.openxmlformats.org/spreadsheetml/2006/main" count="114" uniqueCount="55">
  <si>
    <t>УЗ</t>
  </si>
  <si>
    <t>Описание</t>
  </si>
  <si>
    <t>Стоимость</t>
  </si>
  <si>
    <t>Оплачено</t>
  </si>
  <si>
    <t>Сальдо</t>
  </si>
  <si>
    <t>Burkgart</t>
  </si>
  <si>
    <t>505 Диадема 44 размер</t>
  </si>
  <si>
    <t>способ: терминал банкомата, время: 9:00,  дата: 01/04/13,  дополн: 4266</t>
  </si>
  <si>
    <t>Esperanza</t>
  </si>
  <si>
    <t>RJ205 ПЛАТЬЕ ДЖИНСОВОЕ  размер 50 (замена RJ205 )</t>
  </si>
  <si>
    <t>способ: терминал г. Бердск, время: 09:14,  дата: 31/03/13,  дополн: 7437</t>
  </si>
  <si>
    <t>Fralia</t>
  </si>
  <si>
    <t>RV118F ПЛАТЬЕ МИДИ, размер 52</t>
  </si>
  <si>
    <t>RJ219 ПЛАТЬЕ ДЖИНСОВОЕ, размер 50 (замена RJ202 )</t>
  </si>
  <si>
    <t>способ: на карту Сбербанка России, время: 12:27,  дата: 31/03/13,  дополн: 9381</t>
  </si>
  <si>
    <t>leemm</t>
  </si>
  <si>
    <t>708 ИЗУМРУДНАЯ СИМФОНИЯ 42 размер</t>
  </si>
  <si>
    <t>способ: через сбербанк онлайн, время: время оп,  дата: 01/04/13,  дополн: идентификатор операции: 496109  отправитель: № карты: 4276 84** **** 4408</t>
  </si>
  <si>
    <t>leutmana</t>
  </si>
  <si>
    <t>RV118S размер 52</t>
  </si>
  <si>
    <t>способ: сбербанк онлайн, время: 18.29,  дата: 30/03/13,  дополн: 1727</t>
  </si>
  <si>
    <t>Maria28</t>
  </si>
  <si>
    <t>платье 600 2R 46 размер</t>
  </si>
  <si>
    <t>способ: пополнение счета, время: 14.52.02,  дата: 29/03/13,  дополн: карта 7836</t>
  </si>
  <si>
    <t>Nitusch</t>
  </si>
  <si>
    <t>502 Orange размер 48 (замена нет )</t>
  </si>
  <si>
    <t>способ: СБ-онлайн, время: 14:57,  дата: 29/03/13,  дополн: **0629</t>
  </si>
  <si>
    <t>TEAR</t>
  </si>
  <si>
    <t>6002R размер 42</t>
  </si>
  <si>
    <t>способ: онлайн, время: 20.25,  дата: 30/03/13,  дополн: 0241</t>
  </si>
  <si>
    <t>Индерь</t>
  </si>
  <si>
    <t>платье 5791 "Алессандрия" BLACK размер 46</t>
  </si>
  <si>
    <t>способ: сбербанк онлайн, время: 15.20,  дата: 30/03/13,  дополн: карта 2486</t>
  </si>
  <si>
    <t>Наташа1209</t>
  </si>
  <si>
    <t>RJ 209 Платье джинсовое миди размер 50</t>
  </si>
  <si>
    <t>способ: безнал, время: 10,07,  дата: 30/03/13,  дополн: карта 9761</t>
  </si>
  <si>
    <t>НаташкаМ</t>
  </si>
  <si>
    <t>RJ210 размер 48 (замена RJ210r )</t>
  </si>
  <si>
    <t>NL001 размер 48 (замена нет )</t>
  </si>
  <si>
    <t>способ: сбер, время: 15:07,  дата: 29/03/13,  дополн: с карты ***1484</t>
  </si>
  <si>
    <t>ОвцаДолли</t>
  </si>
  <si>
    <t>705Black р-р 44</t>
  </si>
  <si>
    <t>способ: Банк Левобережный п\п №11, время: 23.29,  дата: 29/03/13,  дополн: Бик  045004850</t>
  </si>
  <si>
    <t>Юлианк@</t>
  </si>
  <si>
    <t>504 Персея 44</t>
  </si>
  <si>
    <t>способ: онл, время: 1111,  дата: 31/03/13,  дополн: с карты 8632</t>
  </si>
  <si>
    <t>ЯлоВ</t>
  </si>
  <si>
    <t>Платье NL002 42 размер</t>
  </si>
  <si>
    <t>способ: сбербанконлайн, время: 10:24,  дата: 30/03/13,  дополн: 75 24</t>
  </si>
  <si>
    <t>Ямайка</t>
  </si>
  <si>
    <t>RV117G Юбка макси, размер 48 (замена RV117B )</t>
  </si>
  <si>
    <t>способ: сберонлайн, время: 21/11,  дата: 29/03/13,  дополн: ***6153</t>
  </si>
  <si>
    <t>ТР</t>
  </si>
  <si>
    <t>Итого</t>
  </si>
  <si>
    <t>ОРГ: Юлианк@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</si>
</sst>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6" width="15.00390625" style="0" customWidth="1"/>
  </cols>
  <sheetData>
    <row r="1" spans="1:7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52</v>
      </c>
      <c r="G1" s="5" t="s">
        <v>53</v>
      </c>
    </row>
    <row r="2" spans="1:7" ht="12.75">
      <c r="A2" s="6" t="s">
        <v>5</v>
      </c>
      <c r="B2" s="6" t="s">
        <v>6</v>
      </c>
      <c r="C2" s="6">
        <v>1127</v>
      </c>
      <c r="D2" s="6"/>
      <c r="E2" s="6"/>
      <c r="F2" s="6"/>
      <c r="G2" s="6"/>
    </row>
    <row r="3" spans="1:7" ht="12.75">
      <c r="A3" s="6" t="s">
        <v>5</v>
      </c>
      <c r="B3" s="6" t="s">
        <v>7</v>
      </c>
      <c r="C3" s="6"/>
      <c r="D3" s="6">
        <v>1127</v>
      </c>
      <c r="E3" s="6"/>
      <c r="F3" s="6"/>
      <c r="G3" s="6"/>
    </row>
    <row r="4" spans="1:7" ht="12.75">
      <c r="A4" s="7" t="s">
        <v>5</v>
      </c>
      <c r="B4" s="7"/>
      <c r="C4" s="7">
        <f>SUM(C2:C3)</f>
        <v>1127</v>
      </c>
      <c r="D4" s="7">
        <f>SUM(D2:D3)</f>
        <v>1127</v>
      </c>
      <c r="E4" s="7">
        <f>C4-D4</f>
        <v>0</v>
      </c>
      <c r="F4" s="8">
        <v>17.7</v>
      </c>
      <c r="G4" s="9">
        <f>E4-F4</f>
        <v>-17.7</v>
      </c>
    </row>
    <row r="5" spans="1:7" ht="12.75">
      <c r="A5" s="6" t="s">
        <v>8</v>
      </c>
      <c r="B5" s="6" t="s">
        <v>9</v>
      </c>
      <c r="C5" s="6">
        <v>1380</v>
      </c>
      <c r="D5" s="6"/>
      <c r="E5" s="6"/>
      <c r="F5" s="6"/>
      <c r="G5" s="10"/>
    </row>
    <row r="6" spans="1:7" ht="12.75">
      <c r="A6" s="6" t="s">
        <v>8</v>
      </c>
      <c r="B6" s="6" t="s">
        <v>10</v>
      </c>
      <c r="C6" s="6"/>
      <c r="D6" s="6">
        <v>1380</v>
      </c>
      <c r="E6" s="6"/>
      <c r="F6" s="6"/>
      <c r="G6" s="10"/>
    </row>
    <row r="7" spans="1:7" ht="12.75">
      <c r="A7" s="7" t="s">
        <v>8</v>
      </c>
      <c r="B7" s="7"/>
      <c r="C7" s="7">
        <f>SUM(C5:C6)</f>
        <v>1380</v>
      </c>
      <c r="D7" s="7">
        <f>SUM(D5:D6)</f>
        <v>1380</v>
      </c>
      <c r="E7" s="7">
        <f>C7-D7</f>
        <v>0</v>
      </c>
      <c r="F7" s="8">
        <v>17.7</v>
      </c>
      <c r="G7" s="9">
        <f>E7-F7</f>
        <v>-17.7</v>
      </c>
    </row>
    <row r="8" spans="1:7" ht="12.75">
      <c r="A8" s="6" t="s">
        <v>11</v>
      </c>
      <c r="B8" s="6" t="s">
        <v>12</v>
      </c>
      <c r="C8" s="6">
        <v>863</v>
      </c>
      <c r="D8" s="6"/>
      <c r="E8" s="6"/>
      <c r="F8" s="6"/>
      <c r="G8" s="10"/>
    </row>
    <row r="9" spans="1:7" ht="12.75">
      <c r="A9" s="6" t="s">
        <v>11</v>
      </c>
      <c r="B9" s="6" t="s">
        <v>13</v>
      </c>
      <c r="C9" s="6">
        <v>1093</v>
      </c>
      <c r="D9" s="6"/>
      <c r="E9" s="6"/>
      <c r="F9" s="6"/>
      <c r="G9" s="10"/>
    </row>
    <row r="10" spans="1:7" ht="12.75">
      <c r="A10" s="6" t="s">
        <v>11</v>
      </c>
      <c r="B10" s="6" t="s">
        <v>14</v>
      </c>
      <c r="C10" s="6"/>
      <c r="D10" s="6">
        <v>1957</v>
      </c>
      <c r="E10" s="6"/>
      <c r="F10" s="6"/>
      <c r="G10" s="10"/>
    </row>
    <row r="11" spans="1:7" ht="12.75">
      <c r="A11" s="7" t="s">
        <v>11</v>
      </c>
      <c r="B11" s="7"/>
      <c r="C11" s="7">
        <f>SUM(C8:C10)</f>
        <v>1956</v>
      </c>
      <c r="D11" s="7">
        <f>SUM(D8:D10)</f>
        <v>1957</v>
      </c>
      <c r="E11" s="7">
        <f>C11-D11</f>
        <v>-1</v>
      </c>
      <c r="F11" s="8">
        <v>35.4</v>
      </c>
      <c r="G11" s="9">
        <v>-34.4</v>
      </c>
    </row>
    <row r="12" spans="1:7" ht="12.75">
      <c r="A12" s="6" t="s">
        <v>15</v>
      </c>
      <c r="B12" s="6" t="s">
        <v>16</v>
      </c>
      <c r="C12" s="6">
        <v>1380</v>
      </c>
      <c r="D12" s="6"/>
      <c r="E12" s="6"/>
      <c r="F12" s="6"/>
      <c r="G12" s="10"/>
    </row>
    <row r="13" spans="1:7" ht="12.75">
      <c r="A13" s="6" t="s">
        <v>15</v>
      </c>
      <c r="B13" s="6" t="s">
        <v>17</v>
      </c>
      <c r="C13" s="6"/>
      <c r="D13" s="6">
        <v>1380</v>
      </c>
      <c r="E13" s="6"/>
      <c r="F13" s="6"/>
      <c r="G13" s="10"/>
    </row>
    <row r="14" spans="1:7" ht="12.75">
      <c r="A14" s="7" t="s">
        <v>15</v>
      </c>
      <c r="B14" s="7"/>
      <c r="C14" s="7">
        <f>SUM(C12:C13)</f>
        <v>1380</v>
      </c>
      <c r="D14" s="7">
        <f>SUM(D12:D13)</f>
        <v>1380</v>
      </c>
      <c r="E14" s="7">
        <f>C14-D14</f>
        <v>0</v>
      </c>
      <c r="F14" s="8">
        <v>17.7</v>
      </c>
      <c r="G14" s="9">
        <f>E14-F14</f>
        <v>-17.7</v>
      </c>
    </row>
    <row r="15" spans="1:7" ht="12.75">
      <c r="A15" s="6" t="s">
        <v>18</v>
      </c>
      <c r="B15" s="6" t="s">
        <v>19</v>
      </c>
      <c r="C15" s="6">
        <v>805</v>
      </c>
      <c r="D15" s="6"/>
      <c r="E15" s="6"/>
      <c r="F15" s="6"/>
      <c r="G15" s="10"/>
    </row>
    <row r="16" spans="1:7" ht="12.75">
      <c r="A16" s="6" t="s">
        <v>18</v>
      </c>
      <c r="B16" s="6" t="s">
        <v>20</v>
      </c>
      <c r="C16" s="6"/>
      <c r="D16" s="6">
        <v>805</v>
      </c>
      <c r="E16" s="6"/>
      <c r="F16" s="6"/>
      <c r="G16" s="10"/>
    </row>
    <row r="17" spans="1:7" ht="12.75">
      <c r="A17" s="7" t="s">
        <v>18</v>
      </c>
      <c r="B17" s="7"/>
      <c r="C17" s="7">
        <f>SUM(C15:C16)</f>
        <v>805</v>
      </c>
      <c r="D17" s="7">
        <f>SUM(D15:D16)</f>
        <v>805</v>
      </c>
      <c r="E17" s="7">
        <f>C17-D17</f>
        <v>0</v>
      </c>
      <c r="F17" s="8">
        <v>17.7</v>
      </c>
      <c r="G17" s="9">
        <f>E17-F17</f>
        <v>-17.7</v>
      </c>
    </row>
    <row r="18" spans="1:7" ht="12.75">
      <c r="A18" s="6" t="s">
        <v>21</v>
      </c>
      <c r="B18" s="6" t="s">
        <v>22</v>
      </c>
      <c r="C18" s="6">
        <v>1093</v>
      </c>
      <c r="D18" s="6"/>
      <c r="E18" s="6"/>
      <c r="F18" s="6"/>
      <c r="G18" s="10"/>
    </row>
    <row r="19" spans="1:7" ht="12.75">
      <c r="A19" s="6" t="s">
        <v>21</v>
      </c>
      <c r="B19" s="6" t="s">
        <v>23</v>
      </c>
      <c r="C19" s="6"/>
      <c r="D19" s="6">
        <v>1100</v>
      </c>
      <c r="E19" s="6"/>
      <c r="F19" s="6"/>
      <c r="G19" s="10"/>
    </row>
    <row r="20" spans="1:7" ht="12.75">
      <c r="A20" s="7" t="s">
        <v>21</v>
      </c>
      <c r="B20" s="7"/>
      <c r="C20" s="7">
        <f>SUM(C18:C19)</f>
        <v>1093</v>
      </c>
      <c r="D20" s="7">
        <f>SUM(D18:D19)</f>
        <v>1100</v>
      </c>
      <c r="E20" s="7">
        <f>C20-D20</f>
        <v>-7</v>
      </c>
      <c r="F20" s="8">
        <v>17.7</v>
      </c>
      <c r="G20" s="9">
        <v>-10.7</v>
      </c>
    </row>
    <row r="21" spans="1:7" ht="12.75">
      <c r="A21" s="6" t="s">
        <v>24</v>
      </c>
      <c r="B21" s="6" t="s">
        <v>25</v>
      </c>
      <c r="C21" s="6">
        <v>1495</v>
      </c>
      <c r="D21" s="6"/>
      <c r="E21" s="6"/>
      <c r="F21" s="6"/>
      <c r="G21" s="10"/>
    </row>
    <row r="22" spans="1:7" ht="12.75">
      <c r="A22" s="6" t="s">
        <v>24</v>
      </c>
      <c r="B22" s="6" t="s">
        <v>26</v>
      </c>
      <c r="C22" s="6"/>
      <c r="D22" s="6">
        <v>1495</v>
      </c>
      <c r="E22" s="6"/>
      <c r="F22" s="6"/>
      <c r="G22" s="10"/>
    </row>
    <row r="23" spans="1:7" ht="12.75">
      <c r="A23" s="7" t="s">
        <v>24</v>
      </c>
      <c r="B23" s="7"/>
      <c r="C23" s="7">
        <f>SUM(C21:C22)</f>
        <v>1495</v>
      </c>
      <c r="D23" s="7">
        <f>SUM(D21:D22)</f>
        <v>1495</v>
      </c>
      <c r="E23" s="7">
        <f>C23-D23</f>
        <v>0</v>
      </c>
      <c r="F23" s="8">
        <v>17.7</v>
      </c>
      <c r="G23" s="9">
        <f>E23-F23</f>
        <v>-17.7</v>
      </c>
    </row>
    <row r="24" spans="1:7" ht="12.75">
      <c r="A24" s="6" t="s">
        <v>27</v>
      </c>
      <c r="B24" s="6" t="s">
        <v>28</v>
      </c>
      <c r="C24" s="6">
        <v>1093</v>
      </c>
      <c r="D24" s="6"/>
      <c r="E24" s="6"/>
      <c r="F24" s="6"/>
      <c r="G24" s="10"/>
    </row>
    <row r="25" spans="1:7" ht="12.75">
      <c r="A25" s="6" t="s">
        <v>27</v>
      </c>
      <c r="B25" s="6" t="s">
        <v>29</v>
      </c>
      <c r="C25" s="6"/>
      <c r="D25" s="6">
        <v>1093</v>
      </c>
      <c r="E25" s="6"/>
      <c r="F25" s="6"/>
      <c r="G25" s="10"/>
    </row>
    <row r="26" spans="1:7" ht="12.75">
      <c r="A26" s="7" t="s">
        <v>27</v>
      </c>
      <c r="B26" s="7"/>
      <c r="C26" s="7">
        <f>SUM(C24:C25)</f>
        <v>1093</v>
      </c>
      <c r="D26" s="7">
        <f>SUM(D24:D25)</f>
        <v>1093</v>
      </c>
      <c r="E26" s="7">
        <f>C26-D26</f>
        <v>0</v>
      </c>
      <c r="F26" s="8">
        <v>17.7</v>
      </c>
      <c r="G26" s="9">
        <f>E26-F26</f>
        <v>-17.7</v>
      </c>
    </row>
    <row r="27" spans="1:7" ht="12.75">
      <c r="A27" s="6" t="s">
        <v>30</v>
      </c>
      <c r="B27" s="6" t="s">
        <v>31</v>
      </c>
      <c r="C27" s="6">
        <v>690</v>
      </c>
      <c r="D27" s="6"/>
      <c r="E27" s="6"/>
      <c r="F27" s="6"/>
      <c r="G27" s="10"/>
    </row>
    <row r="28" spans="1:7" ht="12.75">
      <c r="A28" s="6" t="s">
        <v>30</v>
      </c>
      <c r="B28" s="6" t="s">
        <v>32</v>
      </c>
      <c r="C28" s="6"/>
      <c r="D28" s="6">
        <v>690</v>
      </c>
      <c r="E28" s="6"/>
      <c r="F28" s="6"/>
      <c r="G28" s="10"/>
    </row>
    <row r="29" spans="1:7" ht="12.75">
      <c r="A29" s="7" t="s">
        <v>30</v>
      </c>
      <c r="B29" s="7"/>
      <c r="C29" s="7">
        <f>SUM(C27:C28)</f>
        <v>690</v>
      </c>
      <c r="D29" s="7">
        <f>SUM(D27:D28)</f>
        <v>690</v>
      </c>
      <c r="E29" s="7">
        <f>C29-D29</f>
        <v>0</v>
      </c>
      <c r="F29" s="8">
        <v>17.7</v>
      </c>
      <c r="G29" s="9">
        <f>E29-F29</f>
        <v>-17.7</v>
      </c>
    </row>
    <row r="30" spans="1:7" ht="12.75">
      <c r="A30" s="6" t="s">
        <v>33</v>
      </c>
      <c r="B30" s="6" t="s">
        <v>34</v>
      </c>
      <c r="C30" s="6">
        <v>1265</v>
      </c>
      <c r="D30" s="6"/>
      <c r="E30" s="6"/>
      <c r="F30" s="6"/>
      <c r="G30" s="10"/>
    </row>
    <row r="31" spans="1:7" ht="12.75">
      <c r="A31" s="6" t="s">
        <v>33</v>
      </c>
      <c r="B31" s="6" t="s">
        <v>35</v>
      </c>
      <c r="C31" s="6"/>
      <c r="D31" s="6">
        <v>1265</v>
      </c>
      <c r="E31" s="6"/>
      <c r="F31" s="6"/>
      <c r="G31" s="10"/>
    </row>
    <row r="32" spans="1:7" ht="12.75">
      <c r="A32" s="7" t="s">
        <v>33</v>
      </c>
      <c r="B32" s="7"/>
      <c r="C32" s="7">
        <f>SUM(C30:C31)</f>
        <v>1265</v>
      </c>
      <c r="D32" s="7">
        <f>SUM(D30:D31)</f>
        <v>1265</v>
      </c>
      <c r="E32" s="7">
        <f>C32-D32</f>
        <v>0</v>
      </c>
      <c r="F32" s="8">
        <v>17.7</v>
      </c>
      <c r="G32" s="9">
        <f>E32-F32</f>
        <v>-17.7</v>
      </c>
    </row>
    <row r="33" spans="1:7" ht="12.75">
      <c r="A33" s="6" t="s">
        <v>36</v>
      </c>
      <c r="B33" s="6" t="s">
        <v>37</v>
      </c>
      <c r="C33" s="6">
        <v>1150</v>
      </c>
      <c r="D33" s="6"/>
      <c r="E33" s="6"/>
      <c r="F33" s="6"/>
      <c r="G33" s="10"/>
    </row>
    <row r="34" spans="1:7" ht="12.75">
      <c r="A34" s="6" t="s">
        <v>36</v>
      </c>
      <c r="B34" s="6" t="s">
        <v>38</v>
      </c>
      <c r="C34" s="6">
        <v>1150</v>
      </c>
      <c r="D34" s="6"/>
      <c r="E34" s="6"/>
      <c r="F34" s="6"/>
      <c r="G34" s="10"/>
    </row>
    <row r="35" spans="1:7" ht="12.75">
      <c r="A35" s="6" t="s">
        <v>36</v>
      </c>
      <c r="B35" s="6" t="s">
        <v>39</v>
      </c>
      <c r="C35" s="6"/>
      <c r="D35" s="6">
        <v>2300</v>
      </c>
      <c r="E35" s="6"/>
      <c r="F35" s="6"/>
      <c r="G35" s="10"/>
    </row>
    <row r="36" spans="1:7" ht="12.75">
      <c r="A36" s="7" t="s">
        <v>36</v>
      </c>
      <c r="B36" s="7"/>
      <c r="C36" s="7">
        <f>SUM(C33:C35)</f>
        <v>2300</v>
      </c>
      <c r="D36" s="7">
        <f>SUM(D33:D35)</f>
        <v>2300</v>
      </c>
      <c r="E36" s="7">
        <f>C36-D36</f>
        <v>0</v>
      </c>
      <c r="F36" s="8">
        <v>35.4</v>
      </c>
      <c r="G36" s="9">
        <f>E36-F36</f>
        <v>-35.4</v>
      </c>
    </row>
    <row r="37" spans="1:7" ht="12.75">
      <c r="A37" s="6" t="s">
        <v>40</v>
      </c>
      <c r="B37" s="6" t="s">
        <v>41</v>
      </c>
      <c r="C37" s="6">
        <v>1265</v>
      </c>
      <c r="D37" s="6"/>
      <c r="E37" s="6"/>
      <c r="F37" s="6"/>
      <c r="G37" s="10"/>
    </row>
    <row r="38" spans="1:7" ht="12.75">
      <c r="A38" s="6" t="s">
        <v>40</v>
      </c>
      <c r="B38" s="6" t="s">
        <v>42</v>
      </c>
      <c r="C38" s="6"/>
      <c r="D38" s="6">
        <v>1265</v>
      </c>
      <c r="E38" s="6"/>
      <c r="F38" s="6"/>
      <c r="G38" s="10"/>
    </row>
    <row r="39" spans="1:7" ht="12.75">
      <c r="A39" s="7" t="s">
        <v>40</v>
      </c>
      <c r="B39" s="7"/>
      <c r="C39" s="7">
        <f>SUM(C37:C38)</f>
        <v>1265</v>
      </c>
      <c r="D39" s="7">
        <f>SUM(D37:D38)</f>
        <v>1265</v>
      </c>
      <c r="E39" s="7">
        <f>C39-D39</f>
        <v>0</v>
      </c>
      <c r="F39" s="8">
        <v>17.7</v>
      </c>
      <c r="G39" s="9">
        <f>E39-F39</f>
        <v>-17.7</v>
      </c>
    </row>
    <row r="40" spans="1:7" ht="12.75">
      <c r="A40" s="6" t="s">
        <v>43</v>
      </c>
      <c r="B40" s="6" t="s">
        <v>44</v>
      </c>
      <c r="C40" s="6">
        <v>1139</v>
      </c>
      <c r="D40" s="6"/>
      <c r="E40" s="6"/>
      <c r="F40" s="6"/>
      <c r="G40" s="10"/>
    </row>
    <row r="41" spans="1:7" ht="12.75">
      <c r="A41" s="6" t="s">
        <v>43</v>
      </c>
      <c r="B41" s="6" t="s">
        <v>45</v>
      </c>
      <c r="C41" s="6"/>
      <c r="D41" s="6">
        <v>1139</v>
      </c>
      <c r="E41" s="6"/>
      <c r="F41" s="6"/>
      <c r="G41" s="10"/>
    </row>
    <row r="42" spans="1:7" ht="12.75">
      <c r="A42" s="7" t="s">
        <v>43</v>
      </c>
      <c r="B42" s="7"/>
      <c r="C42" s="7">
        <f>SUM(C40:C41)</f>
        <v>1139</v>
      </c>
      <c r="D42" s="7">
        <f>SUM(D40:D41)</f>
        <v>1139</v>
      </c>
      <c r="E42" s="7">
        <f>C42-D42</f>
        <v>0</v>
      </c>
      <c r="F42" s="8">
        <v>17.7</v>
      </c>
      <c r="G42" s="9">
        <f>E42-F42</f>
        <v>-17.7</v>
      </c>
    </row>
    <row r="43" spans="1:7" ht="12.75">
      <c r="A43" s="6" t="s">
        <v>46</v>
      </c>
      <c r="B43" s="6" t="s">
        <v>47</v>
      </c>
      <c r="C43" s="6">
        <v>1150</v>
      </c>
      <c r="D43" s="6"/>
      <c r="E43" s="6"/>
      <c r="F43" s="6"/>
      <c r="G43" s="10"/>
    </row>
    <row r="44" spans="1:7" ht="12.75">
      <c r="A44" s="6" t="s">
        <v>46</v>
      </c>
      <c r="B44" s="6" t="s">
        <v>48</v>
      </c>
      <c r="C44" s="6"/>
      <c r="D44" s="6">
        <v>1150</v>
      </c>
      <c r="E44" s="6"/>
      <c r="F44" s="6"/>
      <c r="G44" s="10"/>
    </row>
    <row r="45" spans="1:7" ht="12.75">
      <c r="A45" s="7" t="s">
        <v>46</v>
      </c>
      <c r="B45" s="7"/>
      <c r="C45" s="7">
        <f>SUM(C43:C44)</f>
        <v>1150</v>
      </c>
      <c r="D45" s="7">
        <f>SUM(D43:D44)</f>
        <v>1150</v>
      </c>
      <c r="E45" s="7">
        <f>C45-D45</f>
        <v>0</v>
      </c>
      <c r="F45" s="8">
        <v>17.7</v>
      </c>
      <c r="G45" s="9">
        <f>E45-F45</f>
        <v>-17.7</v>
      </c>
    </row>
    <row r="46" spans="1:7" ht="12.75">
      <c r="A46" s="6" t="s">
        <v>49</v>
      </c>
      <c r="B46" s="6" t="s">
        <v>50</v>
      </c>
      <c r="C46" s="6">
        <v>575</v>
      </c>
      <c r="D46" s="6"/>
      <c r="E46" s="6"/>
      <c r="F46" s="6"/>
      <c r="G46" s="10"/>
    </row>
    <row r="47" spans="1:7" ht="12.75">
      <c r="A47" s="6" t="s">
        <v>49</v>
      </c>
      <c r="B47" s="6" t="s">
        <v>51</v>
      </c>
      <c r="C47" s="6"/>
      <c r="D47" s="6">
        <v>575</v>
      </c>
      <c r="E47" s="6"/>
      <c r="F47" s="6"/>
      <c r="G47" s="10"/>
    </row>
    <row r="48" spans="1:7" ht="12.75">
      <c r="A48" s="7" t="s">
        <v>49</v>
      </c>
      <c r="B48" s="7"/>
      <c r="C48" s="7">
        <f>SUM(C46:C47)</f>
        <v>575</v>
      </c>
      <c r="D48" s="7">
        <f>SUM(D46:D47)</f>
        <v>575</v>
      </c>
      <c r="E48" s="7">
        <f>C48-D48</f>
        <v>0</v>
      </c>
      <c r="F48" s="8">
        <v>17.7</v>
      </c>
      <c r="G48" s="9">
        <f>E48-F48</f>
        <v>-17.7</v>
      </c>
    </row>
    <row r="49" spans="1:7" ht="12.75">
      <c r="A49" s="3"/>
      <c r="B49" s="3"/>
      <c r="C49" s="3">
        <f>C4+C7+C11+C14+C17+C20+C23+C26+C29+C32+C36+C39+C42+C45+C48</f>
        <v>18713</v>
      </c>
      <c r="D49" s="3">
        <f>D4+D7+D11+D14+D17+D20+D23+D26+D29+D32+D36+D39+D42+D45+D48</f>
        <v>18721</v>
      </c>
      <c r="E49" s="3">
        <f>C49-D49</f>
        <v>-8</v>
      </c>
      <c r="F49" s="2">
        <f>SUM(F4:F48)</f>
        <v>300.8999999999999</v>
      </c>
      <c r="G49" s="2">
        <f>SUM(G3:G48)</f>
        <v>-292.8999999999999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42.57421875" style="0" customWidth="1"/>
  </cols>
  <sheetData>
    <row r="1" ht="33.75">
      <c r="A1" s="4" t="s">
        <v>5</v>
      </c>
    </row>
    <row r="2" ht="33.75">
      <c r="A2" s="4" t="s">
        <v>54</v>
      </c>
    </row>
    <row r="3" ht="33.75">
      <c r="A3" s="4" t="s">
        <v>8</v>
      </c>
    </row>
    <row r="4" ht="33.75">
      <c r="A4" s="4" t="s">
        <v>54</v>
      </c>
    </row>
    <row r="5" ht="33.75">
      <c r="A5" s="4" t="s">
        <v>11</v>
      </c>
    </row>
    <row r="6" ht="33.75">
      <c r="A6" s="4" t="s">
        <v>54</v>
      </c>
    </row>
    <row r="7" ht="33.75">
      <c r="A7" s="4" t="s">
        <v>15</v>
      </c>
    </row>
    <row r="8" ht="33.75">
      <c r="A8" s="4" t="s">
        <v>54</v>
      </c>
    </row>
    <row r="9" ht="33.75">
      <c r="A9" s="4" t="s">
        <v>18</v>
      </c>
    </row>
    <row r="10" ht="33.75">
      <c r="A10" s="4" t="s">
        <v>54</v>
      </c>
    </row>
    <row r="11" ht="33.75">
      <c r="A11" s="4" t="s">
        <v>21</v>
      </c>
    </row>
    <row r="12" ht="33.75">
      <c r="A12" s="4" t="s">
        <v>54</v>
      </c>
    </row>
    <row r="13" ht="33.75">
      <c r="A13" s="4" t="s">
        <v>24</v>
      </c>
    </row>
    <row r="14" ht="33.75">
      <c r="A14" s="4" t="s">
        <v>54</v>
      </c>
    </row>
    <row r="15" ht="33.75">
      <c r="A15" s="4" t="s">
        <v>27</v>
      </c>
    </row>
    <row r="16" ht="33.75">
      <c r="A16" s="4" t="s">
        <v>54</v>
      </c>
    </row>
    <row r="17" ht="33.75">
      <c r="A17" s="4" t="s">
        <v>30</v>
      </c>
    </row>
    <row r="18" ht="33.75">
      <c r="A18" s="4" t="s">
        <v>54</v>
      </c>
    </row>
    <row r="19" ht="33.75">
      <c r="A19" s="4" t="s">
        <v>33</v>
      </c>
    </row>
    <row r="20" ht="33.75">
      <c r="A20" s="4" t="s">
        <v>54</v>
      </c>
    </row>
    <row r="21" ht="33.75">
      <c r="A21" s="4" t="s">
        <v>36</v>
      </c>
    </row>
    <row r="22" ht="33.75">
      <c r="A22" s="4" t="s">
        <v>54</v>
      </c>
    </row>
    <row r="23" ht="33.75">
      <c r="A23" s="4" t="s">
        <v>40</v>
      </c>
    </row>
    <row r="24" ht="33.75">
      <c r="A24" s="4" t="s">
        <v>54</v>
      </c>
    </row>
    <row r="25" ht="33.75">
      <c r="A25" s="4" t="s">
        <v>46</v>
      </c>
    </row>
    <row r="26" ht="33.75">
      <c r="A26" s="4" t="s">
        <v>54</v>
      </c>
    </row>
    <row r="27" ht="33.75">
      <c r="A27" s="4" t="s">
        <v>49</v>
      </c>
    </row>
    <row r="28" ht="33.75">
      <c r="A28" s="4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2013-04-10T23:00:49Z</dcterms:created>
  <dcterms:modified xsi:type="dcterms:W3CDTF">2013-04-13T08:22:54Z</dcterms:modified>
  <cp:category/>
  <cp:version/>
  <cp:contentType/>
  <cp:contentStatus/>
</cp:coreProperties>
</file>