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0730" windowHeight="9690" tabRatio="669"/>
  </bookViews>
  <sheets>
    <sheet name="бельё, пижамы" sheetId="3" r:id="rId1"/>
    <sheet name="Лист1" sheetId="10" r:id="rId2"/>
  </sheets>
  <calcPr calcId="124519" refMode="R1C1"/>
</workbook>
</file>

<file path=xl/calcChain.xml><?xml version="1.0" encoding="utf-8"?>
<calcChain xmlns="http://schemas.openxmlformats.org/spreadsheetml/2006/main">
  <c r="E46" i="3"/>
  <c r="E38"/>
  <c r="E41"/>
  <c r="E40"/>
  <c r="E45"/>
  <c r="E37"/>
  <c r="E36"/>
  <c r="E23"/>
  <c r="E22"/>
  <c r="E21"/>
  <c r="E20"/>
  <c r="E19"/>
  <c r="E18"/>
  <c r="E17"/>
  <c r="E16"/>
  <c r="E11"/>
  <c r="E10"/>
  <c r="E39" l="1"/>
  <c r="E12" l="1"/>
  <c r="E13"/>
  <c r="E14"/>
  <c r="E15"/>
  <c r="E24"/>
  <c r="E25"/>
  <c r="E26"/>
  <c r="E27"/>
  <c r="E28"/>
  <c r="E29"/>
  <c r="E30"/>
  <c r="E31"/>
  <c r="E32"/>
  <c r="E33"/>
  <c r="E34"/>
  <c r="E35"/>
  <c r="E42"/>
  <c r="E43"/>
  <c r="E44"/>
</calcChain>
</file>

<file path=xl/sharedStrings.xml><?xml version="1.0" encoding="utf-8"?>
<sst xmlns="http://schemas.openxmlformats.org/spreadsheetml/2006/main" count="150" uniqueCount="100">
  <si>
    <t>Прайс-лист Mille Fa Mille</t>
  </si>
  <si>
    <t>ООО "Мини-Ми"</t>
  </si>
  <si>
    <t>Барнаул</t>
  </si>
  <si>
    <t>Арт.</t>
  </si>
  <si>
    <t>Изображение</t>
  </si>
  <si>
    <t>Ткань</t>
  </si>
  <si>
    <t xml:space="preserve">Опт цена </t>
  </si>
  <si>
    <t>Скидка 5%</t>
  </si>
  <si>
    <t>Описание изделия</t>
  </si>
  <si>
    <t>Размеры, рост-обхват груди</t>
  </si>
  <si>
    <t>86-52; 92-52; 98-52; 104-56; 110-56</t>
  </si>
  <si>
    <t>Майка</t>
  </si>
  <si>
    <t>Майка-топ на бретелях для девочки , большие размеры</t>
  </si>
  <si>
    <t>104,110-56; 116,122-60; 128,134-64; 140,146-68</t>
  </si>
  <si>
    <t>Майка для мальчика, пройма и горловина под окантовку, большие размеры</t>
  </si>
  <si>
    <t>Трусы</t>
  </si>
  <si>
    <t>Трусы (боксеры)</t>
  </si>
  <si>
    <t xml:space="preserve">Трусы для девочек </t>
  </si>
  <si>
    <t>49</t>
  </si>
  <si>
    <t>Трусы для девочек с ажурной резинкой</t>
  </si>
  <si>
    <t>Трусы-боксеры с двойной ластовицей и широкой декоративной резинкой.</t>
  </si>
  <si>
    <t>Трусы-боксеры плотно сидят на фигуре с двойной ластовицей и широкой резинкой.</t>
  </si>
  <si>
    <t>47</t>
  </si>
  <si>
    <t>Трусы для мальчика</t>
  </si>
  <si>
    <t>Пижама</t>
  </si>
  <si>
    <t xml:space="preserve">Комплект из футболки с длинным рукавом и штанишек </t>
  </si>
  <si>
    <t>Внимание!!! Рисунки на изделиях могут отличаться от представленных в прайс-листе!!!</t>
  </si>
  <si>
    <t>трусы</t>
  </si>
  <si>
    <t>66</t>
  </si>
  <si>
    <t>61</t>
  </si>
  <si>
    <t>59</t>
  </si>
  <si>
    <t>62</t>
  </si>
  <si>
    <t>85</t>
  </si>
  <si>
    <t>73</t>
  </si>
  <si>
    <t>Наименование и конструкторская схема</t>
  </si>
  <si>
    <t>интерлок Польша</t>
  </si>
  <si>
    <t>кулир</t>
  </si>
  <si>
    <t>1011-01</t>
  </si>
  <si>
    <t>0907-01</t>
  </si>
  <si>
    <t>0907-34</t>
  </si>
  <si>
    <t>кулир пенье</t>
  </si>
  <si>
    <t>0908-01</t>
  </si>
  <si>
    <t>0908-34</t>
  </si>
  <si>
    <t>1004-01</t>
  </si>
  <si>
    <t>1004-34</t>
  </si>
  <si>
    <t>1004-31</t>
  </si>
  <si>
    <t>1005-34</t>
  </si>
  <si>
    <t>1005-01</t>
  </si>
  <si>
    <t>1006-01</t>
  </si>
  <si>
    <t>1006-34</t>
  </si>
  <si>
    <t>1007-01</t>
  </si>
  <si>
    <t>1007-34</t>
  </si>
  <si>
    <t>Трусы-боксеры плотно сидят на фигуре с двойной ластовицей на широкой резине.</t>
  </si>
  <si>
    <t>140-64, 146-68, 152-72</t>
  </si>
  <si>
    <t>футер</t>
  </si>
  <si>
    <t>1824-01</t>
  </si>
  <si>
    <t>1824-08</t>
  </si>
  <si>
    <t>1824-13</t>
  </si>
  <si>
    <t>1008-01</t>
  </si>
  <si>
    <t>1008-34</t>
  </si>
  <si>
    <t>1008-31</t>
  </si>
  <si>
    <t>0901-01</t>
  </si>
  <si>
    <t>Майка детская</t>
  </si>
  <si>
    <t>68,74-48;                80,86-52;            92,98-52;                104,110-56</t>
  </si>
  <si>
    <t>0901-08</t>
  </si>
  <si>
    <t>1001-01</t>
  </si>
  <si>
    <t xml:space="preserve">Трусы </t>
  </si>
  <si>
    <t>Трусики для девочки с трикотажной окантовкой</t>
  </si>
  <si>
    <t>1001-34</t>
  </si>
  <si>
    <t>1001-08</t>
  </si>
  <si>
    <t>1002-01</t>
  </si>
  <si>
    <t>Трусики для мальчика с трикотажной окантовкой</t>
  </si>
  <si>
    <t>1002-34</t>
  </si>
  <si>
    <t>1002-08</t>
  </si>
  <si>
    <t>1003-01</t>
  </si>
  <si>
    <t>Трусы -боксеры с двойной ластовицей и широкой резинкой</t>
  </si>
  <si>
    <t>1003-08</t>
  </si>
  <si>
    <t>1010-01</t>
  </si>
  <si>
    <t>69</t>
  </si>
  <si>
    <t>Трусы на памперс.</t>
  </si>
  <si>
    <t>62,68-44, 74,80-52</t>
  </si>
  <si>
    <t>1010-08</t>
  </si>
  <si>
    <t>1010-30</t>
  </si>
  <si>
    <t>интерлок Польша с принтом</t>
  </si>
  <si>
    <t>1822-01</t>
  </si>
  <si>
    <r>
      <t xml:space="preserve">Комплект из майки и трусов для </t>
    </r>
    <r>
      <rPr>
        <b/>
        <sz val="8"/>
        <color theme="1"/>
        <rFont val="Calibri"/>
        <family val="2"/>
        <charset val="204"/>
        <scheme val="minor"/>
      </rPr>
      <t>девочки</t>
    </r>
  </si>
  <si>
    <t>1823-01</t>
  </si>
  <si>
    <r>
      <t xml:space="preserve">Комплект из майки и трусов для </t>
    </r>
    <r>
      <rPr>
        <b/>
        <sz val="8"/>
        <color theme="1"/>
        <rFont val="Calibri"/>
        <family val="2"/>
        <charset val="204"/>
        <scheme val="minor"/>
      </rPr>
      <t>мальчика</t>
    </r>
  </si>
  <si>
    <t>1837-01</t>
  </si>
  <si>
    <t>Комплект из кофточки с застежкой по полочке  и штанишек(пижама).</t>
  </si>
  <si>
    <t>74-48; 80-52</t>
  </si>
  <si>
    <t>Комплект дев</t>
  </si>
  <si>
    <t>Комплект мал</t>
  </si>
  <si>
    <t>кулир с лайкрой принт</t>
  </si>
  <si>
    <t>2504-22</t>
  </si>
  <si>
    <t>интерлок</t>
  </si>
  <si>
    <t>пижама</t>
  </si>
  <si>
    <t>92-52; 98-52; 104-56 ; 110-56</t>
  </si>
  <si>
    <t xml:space="preserve">Пижама унисекс состоит из кофты и брюк. Кофта прямого силуэта. Рукав втачной длиный по низу рукава манжет. Круглая горловина. Брюки без бокового шва с декоротивным подрезом по задней половинке. По низу брюк манжет. </t>
  </si>
  <si>
    <t>117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</si>
</sst>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2"/>
      <color rgb="FF00B05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rgb="FF00B050"/>
      <name val="Arial Narrow"/>
      <family val="2"/>
      <charset val="204"/>
    </font>
    <font>
      <b/>
      <sz val="26"/>
      <color theme="6" tint="-0.499984740745262"/>
      <name val="Lucida Calligraphy"/>
      <family val="4"/>
    </font>
    <font>
      <sz val="2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u/>
      <sz val="13"/>
      <color rgb="FFFF0000"/>
      <name val="Calibri"/>
      <family val="2"/>
      <charset val="204"/>
      <scheme val="minor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24</xdr:row>
      <xdr:rowOff>0</xdr:rowOff>
    </xdr:from>
    <xdr:to>
      <xdr:col>2</xdr:col>
      <xdr:colOff>542925</xdr:colOff>
      <xdr:row>24</xdr:row>
      <xdr:rowOff>0</xdr:rowOff>
    </xdr:to>
    <xdr:pic>
      <xdr:nvPicPr>
        <xdr:cNvPr id="2" name="Picture 9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98869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25</xdr:row>
      <xdr:rowOff>0</xdr:rowOff>
    </xdr:from>
    <xdr:to>
      <xdr:col>2</xdr:col>
      <xdr:colOff>542925</xdr:colOff>
      <xdr:row>25</xdr:row>
      <xdr:rowOff>0</xdr:rowOff>
    </xdr:to>
    <xdr:pic>
      <xdr:nvPicPr>
        <xdr:cNvPr id="3" name="Picture 9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102679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428625</xdr:colOff>
      <xdr:row>11</xdr:row>
      <xdr:rowOff>47625</xdr:rowOff>
    </xdr:from>
    <xdr:to>
      <xdr:col>7</xdr:col>
      <xdr:colOff>947470</xdr:colOff>
      <xdr:row>12</xdr:row>
      <xdr:rowOff>361950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362700" y="4010025"/>
          <a:ext cx="518845" cy="8096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333376</xdr:colOff>
      <xdr:row>13</xdr:row>
      <xdr:rowOff>142875</xdr:rowOff>
    </xdr:from>
    <xdr:to>
      <xdr:col>7</xdr:col>
      <xdr:colOff>794978</xdr:colOff>
      <xdr:row>14</xdr:row>
      <xdr:rowOff>447675</xdr:rowOff>
    </xdr:to>
    <xdr:pic>
      <xdr:nvPicPr>
        <xdr:cNvPr id="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267451" y="6229350"/>
          <a:ext cx="461602" cy="7524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209550</xdr:colOff>
      <xdr:row>23</xdr:row>
      <xdr:rowOff>220106</xdr:rowOff>
    </xdr:from>
    <xdr:to>
      <xdr:col>7</xdr:col>
      <xdr:colOff>1416116</xdr:colOff>
      <xdr:row>25</xdr:row>
      <xdr:rowOff>476251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743450" y="10259456"/>
          <a:ext cx="1206566" cy="95147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224052</xdr:colOff>
      <xdr:row>26</xdr:row>
      <xdr:rowOff>57151</xdr:rowOff>
    </xdr:from>
    <xdr:to>
      <xdr:col>7</xdr:col>
      <xdr:colOff>1295091</xdr:colOff>
      <xdr:row>27</xdr:row>
      <xdr:rowOff>266700</xdr:rowOff>
    </xdr:to>
    <xdr:pic>
      <xdr:nvPicPr>
        <xdr:cNvPr id="1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5796177" y="10639426"/>
          <a:ext cx="1071039" cy="7619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114299</xdr:colOff>
      <xdr:row>28</xdr:row>
      <xdr:rowOff>161925</xdr:rowOff>
    </xdr:from>
    <xdr:to>
      <xdr:col>7</xdr:col>
      <xdr:colOff>1238988</xdr:colOff>
      <xdr:row>29</xdr:row>
      <xdr:rowOff>514350</xdr:rowOff>
    </xdr:to>
    <xdr:pic>
      <xdr:nvPicPr>
        <xdr:cNvPr id="17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5162549" y="10658475"/>
          <a:ext cx="1124689" cy="9144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76199</xdr:colOff>
      <xdr:row>30</xdr:row>
      <xdr:rowOff>76201</xdr:rowOff>
    </xdr:from>
    <xdr:to>
      <xdr:col>7</xdr:col>
      <xdr:colOff>928434</xdr:colOff>
      <xdr:row>30</xdr:row>
      <xdr:rowOff>819151</xdr:rowOff>
    </xdr:to>
    <xdr:pic>
      <xdr:nvPicPr>
        <xdr:cNvPr id="1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610099" y="18440401"/>
          <a:ext cx="852235" cy="7429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581025</xdr:colOff>
      <xdr:row>31</xdr:row>
      <xdr:rowOff>38100</xdr:rowOff>
    </xdr:from>
    <xdr:to>
      <xdr:col>7</xdr:col>
      <xdr:colOff>1447800</xdr:colOff>
      <xdr:row>31</xdr:row>
      <xdr:rowOff>734070</xdr:rowOff>
    </xdr:to>
    <xdr:pic>
      <xdr:nvPicPr>
        <xdr:cNvPr id="1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5114925" y="19250025"/>
          <a:ext cx="866775" cy="69597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47624</xdr:colOff>
      <xdr:row>32</xdr:row>
      <xdr:rowOff>76200</xdr:rowOff>
    </xdr:from>
    <xdr:to>
      <xdr:col>7</xdr:col>
      <xdr:colOff>737365</xdr:colOff>
      <xdr:row>33</xdr:row>
      <xdr:rowOff>247650</xdr:rowOff>
    </xdr:to>
    <xdr:pic>
      <xdr:nvPicPr>
        <xdr:cNvPr id="2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581524" y="20088225"/>
          <a:ext cx="689741" cy="6096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685800</xdr:colOff>
      <xdr:row>33</xdr:row>
      <xdr:rowOff>125069</xdr:rowOff>
    </xdr:from>
    <xdr:to>
      <xdr:col>7</xdr:col>
      <xdr:colOff>1461153</xdr:colOff>
      <xdr:row>34</xdr:row>
      <xdr:rowOff>428626</xdr:rowOff>
    </xdr:to>
    <xdr:pic>
      <xdr:nvPicPr>
        <xdr:cNvPr id="21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5219700" y="20575244"/>
          <a:ext cx="775353" cy="61788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295275</xdr:colOff>
      <xdr:row>11</xdr:row>
      <xdr:rowOff>201263</xdr:rowOff>
    </xdr:from>
    <xdr:to>
      <xdr:col>2</xdr:col>
      <xdr:colOff>749125</xdr:colOff>
      <xdr:row>12</xdr:row>
      <xdr:rowOff>371475</xdr:rowOff>
    </xdr:to>
    <xdr:pic>
      <xdr:nvPicPr>
        <xdr:cNvPr id="35" name="Рисунок 34" descr="0902.png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666750" y="4163663"/>
          <a:ext cx="453850" cy="665512"/>
        </a:xfrm>
        <a:prstGeom prst="rect">
          <a:avLst/>
        </a:prstGeom>
      </xdr:spPr>
    </xdr:pic>
    <xdr:clientData/>
  </xdr:twoCellAnchor>
  <xdr:twoCellAnchor editAs="oneCell">
    <xdr:from>
      <xdr:col>2</xdr:col>
      <xdr:colOff>247649</xdr:colOff>
      <xdr:row>13</xdr:row>
      <xdr:rowOff>133350</xdr:rowOff>
    </xdr:from>
    <xdr:to>
      <xdr:col>2</xdr:col>
      <xdr:colOff>866775</xdr:colOff>
      <xdr:row>14</xdr:row>
      <xdr:rowOff>485775</xdr:rowOff>
    </xdr:to>
    <xdr:pic>
      <xdr:nvPicPr>
        <xdr:cNvPr id="36" name="Рисунок 35" descr="0908.png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133474" y="5038725"/>
          <a:ext cx="619126" cy="80010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47624</xdr:colOff>
      <xdr:row>24</xdr:row>
      <xdr:rowOff>19050</xdr:rowOff>
    </xdr:from>
    <xdr:to>
      <xdr:col>2</xdr:col>
      <xdr:colOff>958967</xdr:colOff>
      <xdr:row>25</xdr:row>
      <xdr:rowOff>323850</xdr:rowOff>
    </xdr:to>
    <xdr:pic>
      <xdr:nvPicPr>
        <xdr:cNvPr id="40" name="Рисунок 39" descr="1004.png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419224" y="8724900"/>
          <a:ext cx="911343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60972</xdr:colOff>
      <xdr:row>28</xdr:row>
      <xdr:rowOff>342900</xdr:rowOff>
    </xdr:from>
    <xdr:to>
      <xdr:col>2</xdr:col>
      <xdr:colOff>975535</xdr:colOff>
      <xdr:row>29</xdr:row>
      <xdr:rowOff>352425</xdr:rowOff>
    </xdr:to>
    <xdr:pic>
      <xdr:nvPicPr>
        <xdr:cNvPr id="42" name="Рисунок 41" descr="1006.png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946797" y="10839450"/>
          <a:ext cx="914563" cy="5715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142876</xdr:colOff>
      <xdr:row>30</xdr:row>
      <xdr:rowOff>515656</xdr:rowOff>
    </xdr:from>
    <xdr:to>
      <xdr:col>2</xdr:col>
      <xdr:colOff>952500</xdr:colOff>
      <xdr:row>31</xdr:row>
      <xdr:rowOff>344467</xdr:rowOff>
    </xdr:to>
    <xdr:pic>
      <xdr:nvPicPr>
        <xdr:cNvPr id="43" name="Рисунок 42" descr="1007.png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28701" y="13222006"/>
          <a:ext cx="809624" cy="676536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32</xdr:row>
      <xdr:rowOff>361950</xdr:rowOff>
    </xdr:from>
    <xdr:to>
      <xdr:col>2</xdr:col>
      <xdr:colOff>957183</xdr:colOff>
      <xdr:row>34</xdr:row>
      <xdr:rowOff>200025</xdr:rowOff>
    </xdr:to>
    <xdr:pic>
      <xdr:nvPicPr>
        <xdr:cNvPr id="44" name="Рисунок 43" descr="1008.png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38225" y="16925925"/>
          <a:ext cx="928608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209549</xdr:colOff>
      <xdr:row>38</xdr:row>
      <xdr:rowOff>104775</xdr:rowOff>
    </xdr:from>
    <xdr:to>
      <xdr:col>7</xdr:col>
      <xdr:colOff>1362074</xdr:colOff>
      <xdr:row>38</xdr:row>
      <xdr:rowOff>1109508</xdr:rowOff>
    </xdr:to>
    <xdr:pic>
      <xdr:nvPicPr>
        <xdr:cNvPr id="5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705349" y="23955375"/>
          <a:ext cx="1152525" cy="10047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26</xdr:row>
      <xdr:rowOff>228601</xdr:rowOff>
    </xdr:from>
    <xdr:to>
      <xdr:col>2</xdr:col>
      <xdr:colOff>976727</xdr:colOff>
      <xdr:row>27</xdr:row>
      <xdr:rowOff>266701</xdr:rowOff>
    </xdr:to>
    <xdr:pic>
      <xdr:nvPicPr>
        <xdr:cNvPr id="68" name="Рисунок 67" descr="1005.png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942975" y="9725026"/>
          <a:ext cx="919577" cy="59055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38</xdr:row>
      <xdr:rowOff>266700</xdr:rowOff>
    </xdr:from>
    <xdr:to>
      <xdr:col>2</xdr:col>
      <xdr:colOff>929685</xdr:colOff>
      <xdr:row>38</xdr:row>
      <xdr:rowOff>1003765</xdr:rowOff>
    </xdr:to>
    <xdr:pic>
      <xdr:nvPicPr>
        <xdr:cNvPr id="72" name="Рисунок 71" descr="1007.png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57275" y="17945100"/>
          <a:ext cx="882060" cy="737065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41</xdr:row>
      <xdr:rowOff>180975</xdr:rowOff>
    </xdr:from>
    <xdr:to>
      <xdr:col>7</xdr:col>
      <xdr:colOff>1411261</xdr:colOff>
      <xdr:row>43</xdr:row>
      <xdr:rowOff>542925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600575" y="28603575"/>
          <a:ext cx="1344586" cy="1504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200025</xdr:colOff>
      <xdr:row>8</xdr:row>
      <xdr:rowOff>400049</xdr:rowOff>
    </xdr:from>
    <xdr:to>
      <xdr:col>2</xdr:col>
      <xdr:colOff>3446</xdr:colOff>
      <xdr:row>8</xdr:row>
      <xdr:rowOff>400050</xdr:rowOff>
    </xdr:to>
    <xdr:pic>
      <xdr:nvPicPr>
        <xdr:cNvPr id="73" name="Рисунок 100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809625" y="3276599"/>
          <a:ext cx="413021" cy="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42</xdr:row>
      <xdr:rowOff>571500</xdr:rowOff>
    </xdr:from>
    <xdr:to>
      <xdr:col>2</xdr:col>
      <xdr:colOff>740911</xdr:colOff>
      <xdr:row>43</xdr:row>
      <xdr:rowOff>609600</xdr:rowOff>
    </xdr:to>
    <xdr:pic>
      <xdr:nvPicPr>
        <xdr:cNvPr id="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152525" y="17468850"/>
          <a:ext cx="47421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41</xdr:row>
      <xdr:rowOff>447675</xdr:rowOff>
    </xdr:from>
    <xdr:to>
      <xdr:col>2</xdr:col>
      <xdr:colOff>1001554</xdr:colOff>
      <xdr:row>42</xdr:row>
      <xdr:rowOff>523875</xdr:rowOff>
    </xdr:to>
    <xdr:pic>
      <xdr:nvPicPr>
        <xdr:cNvPr id="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962025" y="16868775"/>
          <a:ext cx="925354" cy="552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200026</xdr:colOff>
      <xdr:row>9</xdr:row>
      <xdr:rowOff>314324</xdr:rowOff>
    </xdr:from>
    <xdr:to>
      <xdr:col>2</xdr:col>
      <xdr:colOff>752476</xdr:colOff>
      <xdr:row>10</xdr:row>
      <xdr:rowOff>666749</xdr:rowOff>
    </xdr:to>
    <xdr:pic>
      <xdr:nvPicPr>
        <xdr:cNvPr id="41" name="Picture 9294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85851" y="3095624"/>
          <a:ext cx="5524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25</xdr:row>
      <xdr:rowOff>476250</xdr:rowOff>
    </xdr:from>
    <xdr:to>
      <xdr:col>9</xdr:col>
      <xdr:colOff>529265</xdr:colOff>
      <xdr:row>25</xdr:row>
      <xdr:rowOff>476250</xdr:rowOff>
    </xdr:to>
    <xdr:pic>
      <xdr:nvPicPr>
        <xdr:cNvPr id="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028701" y="7296150"/>
          <a:ext cx="529265" cy="3143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304800</xdr:colOff>
      <xdr:row>33</xdr:row>
      <xdr:rowOff>0</xdr:rowOff>
    </xdr:to>
    <xdr:pic>
      <xdr:nvPicPr>
        <xdr:cNvPr id="49" name="Picture 27965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152650" y="1408747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390525</xdr:colOff>
      <xdr:row>33</xdr:row>
      <xdr:rowOff>0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200150" y="14087475"/>
          <a:ext cx="390525" cy="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34</xdr:row>
      <xdr:rowOff>228600</xdr:rowOff>
    </xdr:from>
    <xdr:to>
      <xdr:col>9</xdr:col>
      <xdr:colOff>419100</xdr:colOff>
      <xdr:row>34</xdr:row>
      <xdr:rowOff>230286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171575" y="15335250"/>
          <a:ext cx="419100" cy="1686"/>
        </a:xfrm>
        <a:prstGeom prst="rect">
          <a:avLst/>
        </a:prstGeom>
      </xdr:spPr>
    </xdr:pic>
    <xdr:clientData/>
  </xdr:twoCellAnchor>
  <xdr:twoCellAnchor editAs="oneCell">
    <xdr:from>
      <xdr:col>7</xdr:col>
      <xdr:colOff>1037084</xdr:colOff>
      <xdr:row>9</xdr:row>
      <xdr:rowOff>9523</xdr:rowOff>
    </xdr:from>
    <xdr:to>
      <xdr:col>7</xdr:col>
      <xdr:colOff>1524000</xdr:colOff>
      <xdr:row>10</xdr:row>
      <xdr:rowOff>323850</xdr:rowOff>
    </xdr:to>
    <xdr:pic>
      <xdr:nvPicPr>
        <xdr:cNvPr id="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5570984" y="2600323"/>
          <a:ext cx="486916" cy="847727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152400</xdr:colOff>
      <xdr:row>33</xdr:row>
      <xdr:rowOff>0</xdr:rowOff>
    </xdr:to>
    <xdr:pic>
      <xdr:nvPicPr>
        <xdr:cNvPr id="77" name="Picture 27965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886325" y="1408747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34</xdr:row>
      <xdr:rowOff>866774</xdr:rowOff>
    </xdr:from>
    <xdr:to>
      <xdr:col>9</xdr:col>
      <xdr:colOff>371475</xdr:colOff>
      <xdr:row>35</xdr:row>
      <xdr:rowOff>2138</xdr:rowOff>
    </xdr:to>
    <xdr:pic>
      <xdr:nvPicPr>
        <xdr:cNvPr id="82" name="Picture 498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81100" y="15973424"/>
          <a:ext cx="371475" cy="306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733425</xdr:colOff>
      <xdr:row>16</xdr:row>
      <xdr:rowOff>244231</xdr:rowOff>
    </xdr:from>
    <xdr:to>
      <xdr:col>7</xdr:col>
      <xdr:colOff>1533525</xdr:colOff>
      <xdr:row>17</xdr:row>
      <xdr:rowOff>352425</xdr:rowOff>
    </xdr:to>
    <xdr:pic>
      <xdr:nvPicPr>
        <xdr:cNvPr id="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5267325" y="8769106"/>
          <a:ext cx="800100" cy="55586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171450</xdr:colOff>
      <xdr:row>16</xdr:row>
      <xdr:rowOff>19049</xdr:rowOff>
    </xdr:from>
    <xdr:to>
      <xdr:col>2</xdr:col>
      <xdr:colOff>843488</xdr:colOff>
      <xdr:row>17</xdr:row>
      <xdr:rowOff>66675</xdr:rowOff>
    </xdr:to>
    <xdr:pic>
      <xdr:nvPicPr>
        <xdr:cNvPr id="8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057275" y="8972549"/>
          <a:ext cx="672038" cy="495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15</xdr:row>
      <xdr:rowOff>47625</xdr:rowOff>
    </xdr:from>
    <xdr:to>
      <xdr:col>7</xdr:col>
      <xdr:colOff>774403</xdr:colOff>
      <xdr:row>16</xdr:row>
      <xdr:rowOff>285749</xdr:rowOff>
    </xdr:to>
    <xdr:pic>
      <xdr:nvPicPr>
        <xdr:cNvPr id="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600575" y="8220075"/>
          <a:ext cx="707728" cy="5905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238124</xdr:colOff>
      <xdr:row>18</xdr:row>
      <xdr:rowOff>390524</xdr:rowOff>
    </xdr:from>
    <xdr:to>
      <xdr:col>2</xdr:col>
      <xdr:colOff>877060</xdr:colOff>
      <xdr:row>19</xdr:row>
      <xdr:rowOff>419100</xdr:rowOff>
    </xdr:to>
    <xdr:pic>
      <xdr:nvPicPr>
        <xdr:cNvPr id="90" name="Picture 238"/>
        <xdr:cNvPicPr>
          <a:picLocks noChangeAspect="1" noChangeArrowheads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123949" y="10258424"/>
          <a:ext cx="638936" cy="495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18</xdr:row>
      <xdr:rowOff>57150</xdr:rowOff>
    </xdr:from>
    <xdr:to>
      <xdr:col>7</xdr:col>
      <xdr:colOff>960354</xdr:colOff>
      <xdr:row>19</xdr:row>
      <xdr:rowOff>238125</xdr:rowOff>
    </xdr:to>
    <xdr:pic>
      <xdr:nvPicPr>
        <xdr:cNvPr id="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562475" y="9420225"/>
          <a:ext cx="931779" cy="6477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733426</xdr:colOff>
      <xdr:row>19</xdr:row>
      <xdr:rowOff>251853</xdr:rowOff>
    </xdr:from>
    <xdr:to>
      <xdr:col>7</xdr:col>
      <xdr:colOff>1486344</xdr:colOff>
      <xdr:row>20</xdr:row>
      <xdr:rowOff>352425</xdr:rowOff>
    </xdr:to>
    <xdr:pic>
      <xdr:nvPicPr>
        <xdr:cNvPr id="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5267326" y="10081653"/>
          <a:ext cx="752918" cy="56729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47626</xdr:colOff>
      <xdr:row>21</xdr:row>
      <xdr:rowOff>476250</xdr:rowOff>
    </xdr:from>
    <xdr:to>
      <xdr:col>2</xdr:col>
      <xdr:colOff>576891</xdr:colOff>
      <xdr:row>21</xdr:row>
      <xdr:rowOff>476250</xdr:rowOff>
    </xdr:to>
    <xdr:pic>
      <xdr:nvPicPr>
        <xdr:cNvPr id="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028701" y="7296150"/>
          <a:ext cx="529265" cy="3143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295274</xdr:colOff>
      <xdr:row>21</xdr:row>
      <xdr:rowOff>838857</xdr:rowOff>
    </xdr:from>
    <xdr:to>
      <xdr:col>7</xdr:col>
      <xdr:colOff>1108691</xdr:colOff>
      <xdr:row>22</xdr:row>
      <xdr:rowOff>581024</xdr:rowOff>
    </xdr:to>
    <xdr:pic>
      <xdr:nvPicPr>
        <xdr:cNvPr id="9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5343524" y="12106932"/>
          <a:ext cx="813417" cy="59941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133350</xdr:colOff>
      <xdr:row>21</xdr:row>
      <xdr:rowOff>104776</xdr:rowOff>
    </xdr:from>
    <xdr:to>
      <xdr:col>7</xdr:col>
      <xdr:colOff>1421423</xdr:colOff>
      <xdr:row>21</xdr:row>
      <xdr:rowOff>790576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667250" y="8610601"/>
          <a:ext cx="1288073" cy="6858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57149</xdr:colOff>
      <xdr:row>35</xdr:row>
      <xdr:rowOff>714374</xdr:rowOff>
    </xdr:from>
    <xdr:to>
      <xdr:col>2</xdr:col>
      <xdr:colOff>1066606</xdr:colOff>
      <xdr:row>36</xdr:row>
      <xdr:rowOff>800100</xdr:rowOff>
    </xdr:to>
    <xdr:pic>
      <xdr:nvPicPr>
        <xdr:cNvPr id="96" name="Рисунок 91"/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942974" y="21888449"/>
          <a:ext cx="1009457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561975</xdr:colOff>
      <xdr:row>35</xdr:row>
      <xdr:rowOff>33243</xdr:rowOff>
    </xdr:from>
    <xdr:to>
      <xdr:col>7</xdr:col>
      <xdr:colOff>1429923</xdr:colOff>
      <xdr:row>35</xdr:row>
      <xdr:rowOff>704850</xdr:rowOff>
    </xdr:to>
    <xdr:pic>
      <xdr:nvPicPr>
        <xdr:cNvPr id="97" name="Рисунок 96"/>
        <xdr:cNvPicPr>
          <a:picLocks noChangeAspect="1" noChangeArrowheads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5095875" y="21273993"/>
          <a:ext cx="867948" cy="671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</xdr:colOff>
      <xdr:row>35</xdr:row>
      <xdr:rowOff>695325</xdr:rowOff>
    </xdr:from>
    <xdr:to>
      <xdr:col>7</xdr:col>
      <xdr:colOff>1095375</xdr:colOff>
      <xdr:row>36</xdr:row>
      <xdr:rowOff>800100</xdr:rowOff>
    </xdr:to>
    <xdr:pic>
      <xdr:nvPicPr>
        <xdr:cNvPr id="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572000" y="21936075"/>
          <a:ext cx="1057275" cy="819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44</xdr:row>
      <xdr:rowOff>200024</xdr:rowOff>
    </xdr:from>
    <xdr:to>
      <xdr:col>2</xdr:col>
      <xdr:colOff>977478</xdr:colOff>
      <xdr:row>44</xdr:row>
      <xdr:rowOff>1009650</xdr:rowOff>
    </xdr:to>
    <xdr:pic>
      <xdr:nvPicPr>
        <xdr:cNvPr id="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904875" y="26146124"/>
          <a:ext cx="958428" cy="80962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190500</xdr:colOff>
      <xdr:row>39</xdr:row>
      <xdr:rowOff>0</xdr:rowOff>
    </xdr:from>
    <xdr:to>
      <xdr:col>2</xdr:col>
      <xdr:colOff>609600</xdr:colOff>
      <xdr:row>39</xdr:row>
      <xdr:rowOff>1686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171575" y="15335250"/>
          <a:ext cx="419100" cy="1686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219074</xdr:colOff>
      <xdr:row>44</xdr:row>
      <xdr:rowOff>45799</xdr:rowOff>
    </xdr:from>
    <xdr:to>
      <xdr:col>7</xdr:col>
      <xdr:colOff>1123950</xdr:colOff>
      <xdr:row>44</xdr:row>
      <xdr:rowOff>996191</xdr:rowOff>
    </xdr:to>
    <xdr:pic>
      <xdr:nvPicPr>
        <xdr:cNvPr id="10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752974" y="30306724"/>
          <a:ext cx="904876" cy="95039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371474</xdr:colOff>
      <xdr:row>39</xdr:row>
      <xdr:rowOff>38100</xdr:rowOff>
    </xdr:from>
    <xdr:to>
      <xdr:col>7</xdr:col>
      <xdr:colOff>1152525</xdr:colOff>
      <xdr:row>39</xdr:row>
      <xdr:rowOff>1015189</xdr:rowOff>
    </xdr:to>
    <xdr:pic>
      <xdr:nvPicPr>
        <xdr:cNvPr id="10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905374" y="26355675"/>
          <a:ext cx="781051" cy="97708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323849</xdr:colOff>
      <xdr:row>39</xdr:row>
      <xdr:rowOff>276224</xdr:rowOff>
    </xdr:from>
    <xdr:to>
      <xdr:col>2</xdr:col>
      <xdr:colOff>704850</xdr:colOff>
      <xdr:row>39</xdr:row>
      <xdr:rowOff>971550</xdr:rowOff>
    </xdr:to>
    <xdr:pic>
      <xdr:nvPicPr>
        <xdr:cNvPr id="106" name="Picture 2000"/>
        <xdr:cNvPicPr>
          <a:picLocks noChangeAspect="1" noChangeArrowheads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209674" y="25574624"/>
          <a:ext cx="381001" cy="6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40</xdr:row>
      <xdr:rowOff>200024</xdr:rowOff>
    </xdr:from>
    <xdr:to>
      <xdr:col>2</xdr:col>
      <xdr:colOff>764664</xdr:colOff>
      <xdr:row>40</xdr:row>
      <xdr:rowOff>1009649</xdr:rowOff>
    </xdr:to>
    <xdr:pic>
      <xdr:nvPicPr>
        <xdr:cNvPr id="107" name="Picture 2000"/>
        <xdr:cNvPicPr>
          <a:picLocks noChangeAspect="1" noChangeArrowheads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171575" y="26527124"/>
          <a:ext cx="478914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400051</xdr:colOff>
      <xdr:row>40</xdr:row>
      <xdr:rowOff>19049</xdr:rowOff>
    </xdr:from>
    <xdr:to>
      <xdr:col>7</xdr:col>
      <xdr:colOff>1168347</xdr:colOff>
      <xdr:row>40</xdr:row>
      <xdr:rowOff>1000124</xdr:rowOff>
    </xdr:to>
    <xdr:pic>
      <xdr:nvPicPr>
        <xdr:cNvPr id="1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829176" y="11477624"/>
          <a:ext cx="768296" cy="9810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95250</xdr:colOff>
      <xdr:row>9</xdr:row>
      <xdr:rowOff>164603</xdr:rowOff>
    </xdr:from>
    <xdr:to>
      <xdr:col>7</xdr:col>
      <xdr:colOff>990600</xdr:colOff>
      <xdr:row>10</xdr:row>
      <xdr:rowOff>819151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629150" y="2755403"/>
          <a:ext cx="895350" cy="118794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142875</xdr:colOff>
      <xdr:row>21</xdr:row>
      <xdr:rowOff>638175</xdr:rowOff>
    </xdr:from>
    <xdr:to>
      <xdr:col>2</xdr:col>
      <xdr:colOff>952499</xdr:colOff>
      <xdr:row>22</xdr:row>
      <xdr:rowOff>457461</xdr:rowOff>
    </xdr:to>
    <xdr:pic>
      <xdr:nvPicPr>
        <xdr:cNvPr id="109" name="Рисунок 108" descr="1007.png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28700" y="11906250"/>
          <a:ext cx="809624" cy="676536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36</xdr:row>
      <xdr:rowOff>828675</xdr:rowOff>
    </xdr:from>
    <xdr:to>
      <xdr:col>7</xdr:col>
      <xdr:colOff>1473752</xdr:colOff>
      <xdr:row>37</xdr:row>
      <xdr:rowOff>962025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5143500" y="22850475"/>
          <a:ext cx="1302302" cy="10096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41141</xdr:colOff>
      <xdr:row>45</xdr:row>
      <xdr:rowOff>752475</xdr:rowOff>
    </xdr:from>
    <xdr:to>
      <xdr:col>2</xdr:col>
      <xdr:colOff>1038145</xdr:colOff>
      <xdr:row>45</xdr:row>
      <xdr:rowOff>2152650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741" y="32108775"/>
          <a:ext cx="997004" cy="140017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28576</xdr:colOff>
      <xdr:row>45</xdr:row>
      <xdr:rowOff>476253</xdr:rowOff>
    </xdr:from>
    <xdr:to>
      <xdr:col>7</xdr:col>
      <xdr:colOff>678427</xdr:colOff>
      <xdr:row>45</xdr:row>
      <xdr:rowOff>1466851</xdr:rowOff>
    </xdr:to>
    <xdr:pic>
      <xdr:nvPicPr>
        <xdr:cNvPr id="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562476" y="25746078"/>
          <a:ext cx="649851" cy="99059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104775</xdr:colOff>
      <xdr:row>45</xdr:row>
      <xdr:rowOff>1895476</xdr:rowOff>
    </xdr:from>
    <xdr:to>
      <xdr:col>7</xdr:col>
      <xdr:colOff>723900</xdr:colOff>
      <xdr:row>45</xdr:row>
      <xdr:rowOff>2800774</xdr:rowOff>
    </xdr:to>
    <xdr:pic>
      <xdr:nvPicPr>
        <xdr:cNvPr id="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4638675" y="27165301"/>
          <a:ext cx="619125" cy="90529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809624</xdr:colOff>
      <xdr:row>45</xdr:row>
      <xdr:rowOff>1575719</xdr:rowOff>
    </xdr:from>
    <xdr:to>
      <xdr:col>7</xdr:col>
      <xdr:colOff>1529253</xdr:colOff>
      <xdr:row>45</xdr:row>
      <xdr:rowOff>2647950</xdr:rowOff>
    </xdr:to>
    <xdr:pic>
      <xdr:nvPicPr>
        <xdr:cNvPr id="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5343524" y="26845544"/>
          <a:ext cx="719629" cy="107223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714375</xdr:colOff>
      <xdr:row>45</xdr:row>
      <xdr:rowOff>104775</xdr:rowOff>
    </xdr:from>
    <xdr:to>
      <xdr:col>7</xdr:col>
      <xdr:colOff>1390650</xdr:colOff>
      <xdr:row>45</xdr:row>
      <xdr:rowOff>1187124</xdr:rowOff>
    </xdr:to>
    <xdr:pic>
      <xdr:nvPicPr>
        <xdr:cNvPr id="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5248275" y="25374600"/>
          <a:ext cx="676275" cy="10823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H46"/>
  <sheetViews>
    <sheetView tabSelected="1" topLeftCell="A46" workbookViewId="0">
      <selection activeCell="H12" sqref="H12:H13"/>
    </sheetView>
  </sheetViews>
  <sheetFormatPr defaultRowHeight="15"/>
  <cols>
    <col min="1" max="1" width="6.5703125" style="2" customWidth="1"/>
    <col min="2" max="2" width="8.28515625" style="2" customWidth="1"/>
    <col min="3" max="3" width="16.140625" style="41" customWidth="1"/>
    <col min="4" max="4" width="7.7109375" style="2" customWidth="1"/>
    <col min="5" max="5" width="5.42578125" style="2" customWidth="1"/>
    <col min="6" max="6" width="13.28515625" style="2" customWidth="1"/>
    <col min="7" max="7" width="10.5703125" style="2" customWidth="1"/>
    <col min="8" max="8" width="23.42578125" style="2" customWidth="1"/>
  </cols>
  <sheetData>
    <row r="1" spans="1:8" ht="36.75">
      <c r="A1" s="53" t="s">
        <v>0</v>
      </c>
      <c r="B1" s="54"/>
      <c r="C1" s="54"/>
      <c r="D1" s="54"/>
      <c r="E1" s="54"/>
      <c r="F1" s="55"/>
      <c r="G1" s="55"/>
      <c r="H1" s="55"/>
    </row>
    <row r="2" spans="1:8" ht="15.75">
      <c r="B2" s="58" t="s">
        <v>1</v>
      </c>
      <c r="C2" s="58"/>
      <c r="D2" s="36"/>
    </row>
    <row r="3" spans="1:8" ht="15.75">
      <c r="C3" s="40" t="s">
        <v>2</v>
      </c>
      <c r="D3" s="31"/>
    </row>
    <row r="4" spans="1:8" ht="21">
      <c r="A4" s="11"/>
      <c r="B4" s="11"/>
    </row>
    <row r="5" spans="1:8" ht="6" customHeight="1">
      <c r="A5" s="11"/>
      <c r="B5" s="11"/>
    </row>
    <row r="6" spans="1:8">
      <c r="A6" s="56" t="s">
        <v>26</v>
      </c>
      <c r="B6" s="56"/>
      <c r="C6" s="56"/>
      <c r="D6" s="56"/>
      <c r="E6" s="56"/>
      <c r="F6" s="56"/>
      <c r="G6" s="56"/>
      <c r="H6" s="56"/>
    </row>
    <row r="7" spans="1:8" ht="17.25" customHeight="1">
      <c r="A7" s="56"/>
      <c r="B7" s="56"/>
      <c r="C7" s="56"/>
      <c r="D7" s="56"/>
      <c r="E7" s="56"/>
      <c r="F7" s="56"/>
      <c r="G7" s="56"/>
      <c r="H7" s="56"/>
    </row>
    <row r="8" spans="1:8" ht="15.75" thickBot="1"/>
    <row r="9" spans="1:8" s="8" customFormat="1" ht="60.75" thickBot="1">
      <c r="A9" s="13" t="s">
        <v>3</v>
      </c>
      <c r="B9" s="22" t="s">
        <v>5</v>
      </c>
      <c r="C9" s="14" t="s">
        <v>34</v>
      </c>
      <c r="D9" s="14" t="s">
        <v>6</v>
      </c>
      <c r="E9" s="14" t="s">
        <v>7</v>
      </c>
      <c r="F9" s="15" t="s">
        <v>8</v>
      </c>
      <c r="G9" s="16" t="s">
        <v>9</v>
      </c>
      <c r="H9" s="15" t="s">
        <v>4</v>
      </c>
    </row>
    <row r="10" spans="1:8" s="8" customFormat="1" ht="42" customHeight="1">
      <c r="A10" s="21" t="s">
        <v>61</v>
      </c>
      <c r="B10" s="21" t="s">
        <v>36</v>
      </c>
      <c r="C10" s="65" t="s">
        <v>11</v>
      </c>
      <c r="D10" s="25">
        <v>46</v>
      </c>
      <c r="E10" s="26">
        <f>D10-D10/100*5</f>
        <v>43.7</v>
      </c>
      <c r="F10" s="63" t="s">
        <v>62</v>
      </c>
      <c r="G10" s="62" t="s">
        <v>63</v>
      </c>
      <c r="H10" s="64"/>
    </row>
    <row r="11" spans="1:8" s="8" customFormat="1" ht="65.25" customHeight="1">
      <c r="A11" s="5" t="s">
        <v>64</v>
      </c>
      <c r="B11" s="5" t="s">
        <v>35</v>
      </c>
      <c r="C11" s="66"/>
      <c r="D11" s="4">
        <v>87</v>
      </c>
      <c r="E11" s="7">
        <f>D11-D11/100*5</f>
        <v>82.65</v>
      </c>
      <c r="F11" s="62"/>
      <c r="G11" s="52"/>
      <c r="H11" s="61"/>
    </row>
    <row r="12" spans="1:8" s="1" customFormat="1" ht="39" customHeight="1">
      <c r="A12" s="18" t="s">
        <v>38</v>
      </c>
      <c r="B12" s="18" t="s">
        <v>36</v>
      </c>
      <c r="C12" s="47" t="s">
        <v>11</v>
      </c>
      <c r="D12" s="17">
        <v>56</v>
      </c>
      <c r="E12" s="7">
        <f t="shared" ref="E12:E44" si="0">D12-D12/100*5</f>
        <v>53.2</v>
      </c>
      <c r="F12" s="57" t="s">
        <v>12</v>
      </c>
      <c r="G12" s="46" t="s">
        <v>13</v>
      </c>
      <c r="H12" s="59"/>
    </row>
    <row r="13" spans="1:8" s="1" customFormat="1" ht="32.25" customHeight="1">
      <c r="A13" s="18" t="s">
        <v>39</v>
      </c>
      <c r="B13" s="19" t="s">
        <v>40</v>
      </c>
      <c r="C13" s="47"/>
      <c r="D13" s="17">
        <v>82</v>
      </c>
      <c r="E13" s="7">
        <f t="shared" si="0"/>
        <v>77.900000000000006</v>
      </c>
      <c r="F13" s="57"/>
      <c r="G13" s="46"/>
      <c r="H13" s="61"/>
    </row>
    <row r="14" spans="1:8" s="1" customFormat="1" ht="35.25" customHeight="1">
      <c r="A14" s="18" t="s">
        <v>41</v>
      </c>
      <c r="B14" s="18" t="s">
        <v>36</v>
      </c>
      <c r="C14" s="47" t="s">
        <v>11</v>
      </c>
      <c r="D14" s="17">
        <v>78</v>
      </c>
      <c r="E14" s="7">
        <f t="shared" si="0"/>
        <v>74.099999999999994</v>
      </c>
      <c r="F14" s="48" t="s">
        <v>14</v>
      </c>
      <c r="G14" s="46" t="s">
        <v>13</v>
      </c>
      <c r="H14" s="59"/>
    </row>
    <row r="15" spans="1:8" s="1" customFormat="1" ht="48" customHeight="1">
      <c r="A15" s="18" t="s">
        <v>42</v>
      </c>
      <c r="B15" s="19" t="s">
        <v>40</v>
      </c>
      <c r="C15" s="47"/>
      <c r="D15" s="17">
        <v>118</v>
      </c>
      <c r="E15" s="7">
        <f t="shared" si="0"/>
        <v>112.1</v>
      </c>
      <c r="F15" s="48"/>
      <c r="G15" s="46"/>
      <c r="H15" s="61"/>
    </row>
    <row r="16" spans="1:8" s="1" customFormat="1" ht="27.75" customHeight="1">
      <c r="A16" s="5" t="s">
        <v>65</v>
      </c>
      <c r="B16" s="10" t="s">
        <v>36</v>
      </c>
      <c r="C16" s="50" t="s">
        <v>66</v>
      </c>
      <c r="D16" s="4">
        <v>32</v>
      </c>
      <c r="E16" s="7">
        <f t="shared" si="0"/>
        <v>30.4</v>
      </c>
      <c r="F16" s="52" t="s">
        <v>67</v>
      </c>
      <c r="G16" s="52" t="s">
        <v>63</v>
      </c>
      <c r="H16" s="52"/>
    </row>
    <row r="17" spans="1:8" s="1" customFormat="1" ht="35.25" customHeight="1">
      <c r="A17" s="5" t="s">
        <v>68</v>
      </c>
      <c r="B17" s="3" t="s">
        <v>40</v>
      </c>
      <c r="C17" s="50"/>
      <c r="D17" s="4">
        <v>51</v>
      </c>
      <c r="E17" s="7">
        <f t="shared" si="0"/>
        <v>48.45</v>
      </c>
      <c r="F17" s="52"/>
      <c r="G17" s="52"/>
      <c r="H17" s="52"/>
    </row>
    <row r="18" spans="1:8" s="1" customFormat="1" ht="30.75" customHeight="1">
      <c r="A18" s="5" t="s">
        <v>69</v>
      </c>
      <c r="B18" s="5" t="s">
        <v>35</v>
      </c>
      <c r="C18" s="50"/>
      <c r="D18" s="4">
        <v>50</v>
      </c>
      <c r="E18" s="7">
        <f t="shared" si="0"/>
        <v>47.5</v>
      </c>
      <c r="F18" s="52"/>
      <c r="G18" s="52"/>
      <c r="H18" s="52"/>
    </row>
    <row r="19" spans="1:8" s="1" customFormat="1" ht="36.75" customHeight="1">
      <c r="A19" s="5" t="s">
        <v>70</v>
      </c>
      <c r="B19" s="10" t="s">
        <v>36</v>
      </c>
      <c r="C19" s="50" t="s">
        <v>15</v>
      </c>
      <c r="D19" s="6">
        <v>32</v>
      </c>
      <c r="E19" s="7">
        <f t="shared" si="0"/>
        <v>30.4</v>
      </c>
      <c r="F19" s="52" t="s">
        <v>71</v>
      </c>
      <c r="G19" s="52" t="s">
        <v>63</v>
      </c>
      <c r="H19" s="52"/>
    </row>
    <row r="20" spans="1:8" s="1" customFormat="1" ht="36.75" customHeight="1">
      <c r="A20" s="5" t="s">
        <v>72</v>
      </c>
      <c r="B20" s="3" t="s">
        <v>40</v>
      </c>
      <c r="C20" s="50"/>
      <c r="D20" s="4">
        <v>51</v>
      </c>
      <c r="E20" s="7">
        <f t="shared" si="0"/>
        <v>48.45</v>
      </c>
      <c r="F20" s="52"/>
      <c r="G20" s="52"/>
      <c r="H20" s="52"/>
    </row>
    <row r="21" spans="1:8" s="1" customFormat="1" ht="36.75" customHeight="1">
      <c r="A21" s="5" t="s">
        <v>73</v>
      </c>
      <c r="B21" s="5" t="s">
        <v>35</v>
      </c>
      <c r="C21" s="50"/>
      <c r="D21" s="4">
        <v>50</v>
      </c>
      <c r="E21" s="7">
        <f t="shared" si="0"/>
        <v>47.5</v>
      </c>
      <c r="F21" s="52"/>
      <c r="G21" s="52"/>
      <c r="H21" s="52"/>
    </row>
    <row r="22" spans="1:8" s="1" customFormat="1" ht="67.5" customHeight="1">
      <c r="A22" s="23" t="s">
        <v>74</v>
      </c>
      <c r="B22" s="23" t="s">
        <v>36</v>
      </c>
      <c r="C22" s="67" t="s">
        <v>16</v>
      </c>
      <c r="D22" s="4">
        <v>42</v>
      </c>
      <c r="E22" s="7">
        <f t="shared" si="0"/>
        <v>39.9</v>
      </c>
      <c r="F22" s="51" t="s">
        <v>75</v>
      </c>
      <c r="G22" s="52" t="s">
        <v>63</v>
      </c>
      <c r="H22" s="68"/>
    </row>
    <row r="23" spans="1:8" s="1" customFormat="1" ht="53.25" customHeight="1">
      <c r="A23" s="23" t="s">
        <v>76</v>
      </c>
      <c r="B23" s="23" t="s">
        <v>35</v>
      </c>
      <c r="C23" s="67"/>
      <c r="D23" s="4">
        <v>69</v>
      </c>
      <c r="E23" s="7">
        <f t="shared" si="0"/>
        <v>65.55</v>
      </c>
      <c r="F23" s="51"/>
      <c r="G23" s="52"/>
      <c r="H23" s="68"/>
    </row>
    <row r="24" spans="1:8" s="1" customFormat="1" ht="24.75" customHeight="1">
      <c r="A24" s="19" t="s">
        <v>43</v>
      </c>
      <c r="B24" s="20" t="s">
        <v>36</v>
      </c>
      <c r="C24" s="45" t="s">
        <v>15</v>
      </c>
      <c r="D24" s="17">
        <v>43</v>
      </c>
      <c r="E24" s="7">
        <f t="shared" si="0"/>
        <v>40.85</v>
      </c>
      <c r="F24" s="46" t="s">
        <v>17</v>
      </c>
      <c r="G24" s="46" t="s">
        <v>13</v>
      </c>
      <c r="H24" s="59"/>
    </row>
    <row r="25" spans="1:8" s="1" customFormat="1" ht="30" customHeight="1">
      <c r="A25" s="17" t="s">
        <v>44</v>
      </c>
      <c r="B25" s="17" t="s">
        <v>40</v>
      </c>
      <c r="C25" s="47"/>
      <c r="D25" s="17">
        <v>57</v>
      </c>
      <c r="E25" s="7">
        <f t="shared" si="0"/>
        <v>54.15</v>
      </c>
      <c r="F25" s="48"/>
      <c r="G25" s="48"/>
      <c r="H25" s="60"/>
    </row>
    <row r="26" spans="1:8" s="1" customFormat="1" ht="54" customHeight="1">
      <c r="A26" s="17" t="s">
        <v>45</v>
      </c>
      <c r="B26" s="17" t="s">
        <v>93</v>
      </c>
      <c r="C26" s="47"/>
      <c r="D26" s="19" t="s">
        <v>29</v>
      </c>
      <c r="E26" s="7">
        <f t="shared" si="0"/>
        <v>57.95</v>
      </c>
      <c r="F26" s="48"/>
      <c r="G26" s="48"/>
      <c r="H26" s="61"/>
    </row>
    <row r="27" spans="1:8" s="1" customFormat="1" ht="43.5" customHeight="1">
      <c r="A27" s="19" t="s">
        <v>46</v>
      </c>
      <c r="B27" s="20" t="s">
        <v>36</v>
      </c>
      <c r="C27" s="45" t="s">
        <v>15</v>
      </c>
      <c r="D27" s="19" t="s">
        <v>30</v>
      </c>
      <c r="E27" s="7">
        <f t="shared" si="0"/>
        <v>56.05</v>
      </c>
      <c r="F27" s="46" t="s">
        <v>19</v>
      </c>
      <c r="G27" s="46" t="s">
        <v>13</v>
      </c>
      <c r="H27" s="59"/>
    </row>
    <row r="28" spans="1:8" s="1" customFormat="1" ht="24.75" customHeight="1">
      <c r="A28" s="19" t="s">
        <v>47</v>
      </c>
      <c r="B28" s="20" t="s">
        <v>40</v>
      </c>
      <c r="C28" s="45"/>
      <c r="D28" s="19" t="s">
        <v>22</v>
      </c>
      <c r="E28" s="7">
        <f t="shared" si="0"/>
        <v>44.65</v>
      </c>
      <c r="F28" s="46"/>
      <c r="G28" s="46"/>
      <c r="H28" s="61"/>
    </row>
    <row r="29" spans="1:8" s="1" customFormat="1" ht="44.25" customHeight="1">
      <c r="A29" s="19" t="s">
        <v>48</v>
      </c>
      <c r="B29" s="20" t="s">
        <v>36</v>
      </c>
      <c r="C29" s="45" t="s">
        <v>16</v>
      </c>
      <c r="D29" s="17">
        <v>76</v>
      </c>
      <c r="E29" s="7">
        <f t="shared" si="0"/>
        <v>72.2</v>
      </c>
      <c r="F29" s="46" t="s">
        <v>20</v>
      </c>
      <c r="G29" s="46" t="s">
        <v>13</v>
      </c>
      <c r="H29" s="59"/>
    </row>
    <row r="30" spans="1:8" s="1" customFormat="1" ht="48.75" customHeight="1">
      <c r="A30" s="19" t="s">
        <v>49</v>
      </c>
      <c r="B30" s="17" t="s">
        <v>40</v>
      </c>
      <c r="C30" s="45"/>
      <c r="D30" s="17">
        <v>82</v>
      </c>
      <c r="E30" s="7">
        <f t="shared" si="0"/>
        <v>77.900000000000006</v>
      </c>
      <c r="F30" s="46"/>
      <c r="G30" s="46"/>
      <c r="H30" s="61"/>
    </row>
    <row r="31" spans="1:8" s="1" customFormat="1" ht="66.75" customHeight="1">
      <c r="A31" s="19" t="s">
        <v>50</v>
      </c>
      <c r="B31" s="20" t="s">
        <v>36</v>
      </c>
      <c r="C31" s="45" t="s">
        <v>16</v>
      </c>
      <c r="D31" s="19" t="s">
        <v>31</v>
      </c>
      <c r="E31" s="7">
        <f t="shared" si="0"/>
        <v>58.9</v>
      </c>
      <c r="F31" s="46" t="s">
        <v>21</v>
      </c>
      <c r="G31" s="46" t="s">
        <v>13</v>
      </c>
      <c r="H31" s="59"/>
    </row>
    <row r="32" spans="1:8" s="1" customFormat="1" ht="63" customHeight="1">
      <c r="A32" s="19" t="s">
        <v>51</v>
      </c>
      <c r="B32" s="17" t="s">
        <v>40</v>
      </c>
      <c r="C32" s="45"/>
      <c r="D32" s="19" t="s">
        <v>32</v>
      </c>
      <c r="E32" s="7">
        <f>D32-D32/100*5</f>
        <v>80.75</v>
      </c>
      <c r="F32" s="46"/>
      <c r="G32" s="46"/>
      <c r="H32" s="61"/>
    </row>
    <row r="33" spans="1:8" s="1" customFormat="1" ht="34.5" customHeight="1">
      <c r="A33" s="19" t="s">
        <v>58</v>
      </c>
      <c r="B33" s="20" t="s">
        <v>36</v>
      </c>
      <c r="C33" s="45" t="s">
        <v>15</v>
      </c>
      <c r="D33" s="19" t="s">
        <v>18</v>
      </c>
      <c r="E33" s="7">
        <f t="shared" si="0"/>
        <v>46.55</v>
      </c>
      <c r="F33" s="46" t="s">
        <v>23</v>
      </c>
      <c r="G33" s="46" t="s">
        <v>13</v>
      </c>
      <c r="H33" s="59"/>
    </row>
    <row r="34" spans="1:8" s="1" customFormat="1" ht="24.75" customHeight="1">
      <c r="A34" s="19" t="s">
        <v>59</v>
      </c>
      <c r="B34" s="17" t="s">
        <v>40</v>
      </c>
      <c r="C34" s="45"/>
      <c r="D34" s="19" t="s">
        <v>28</v>
      </c>
      <c r="E34" s="7">
        <f t="shared" si="0"/>
        <v>62.7</v>
      </c>
      <c r="F34" s="46"/>
      <c r="G34" s="46"/>
      <c r="H34" s="60"/>
    </row>
    <row r="35" spans="1:8" s="1" customFormat="1" ht="37.5" customHeight="1">
      <c r="A35" s="19" t="s">
        <v>60</v>
      </c>
      <c r="B35" s="37"/>
      <c r="C35" s="45"/>
      <c r="D35" s="19" t="s">
        <v>33</v>
      </c>
      <c r="E35" s="7">
        <f t="shared" si="0"/>
        <v>69.349999999999994</v>
      </c>
      <c r="F35" s="46"/>
      <c r="G35" s="46"/>
      <c r="H35" s="61"/>
    </row>
    <row r="36" spans="1:8" s="1" customFormat="1" ht="56.25" customHeight="1">
      <c r="A36" s="38" t="s">
        <v>77</v>
      </c>
      <c r="B36" s="23" t="s">
        <v>36</v>
      </c>
      <c r="C36" s="50" t="s">
        <v>27</v>
      </c>
      <c r="D36" s="5" t="s">
        <v>78</v>
      </c>
      <c r="E36" s="7">
        <f t="shared" si="0"/>
        <v>65.55</v>
      </c>
      <c r="F36" s="51" t="s">
        <v>79</v>
      </c>
      <c r="G36" s="52" t="s">
        <v>80</v>
      </c>
      <c r="H36" s="52"/>
    </row>
    <row r="37" spans="1:8" s="1" customFormat="1" ht="69" customHeight="1">
      <c r="A37" s="38" t="s">
        <v>81</v>
      </c>
      <c r="B37" s="23" t="s">
        <v>35</v>
      </c>
      <c r="C37" s="50"/>
      <c r="D37" s="5" t="s">
        <v>99</v>
      </c>
      <c r="E37" s="7">
        <f>D37-D37/100*5</f>
        <v>111.15</v>
      </c>
      <c r="F37" s="51"/>
      <c r="G37" s="52"/>
      <c r="H37" s="52"/>
    </row>
    <row r="38" spans="1:8" s="1" customFormat="1" ht="80.25" customHeight="1">
      <c r="A38" s="38" t="s">
        <v>82</v>
      </c>
      <c r="B38" s="23" t="s">
        <v>83</v>
      </c>
      <c r="C38" s="50"/>
      <c r="D38" s="27">
        <v>169</v>
      </c>
      <c r="E38" s="7">
        <f>D38-D38/100*5</f>
        <v>160.55000000000001</v>
      </c>
      <c r="F38" s="51"/>
      <c r="G38" s="52"/>
      <c r="H38" s="52"/>
    </row>
    <row r="39" spans="1:8" s="1" customFormat="1" ht="100.5" customHeight="1">
      <c r="A39" s="19" t="s">
        <v>37</v>
      </c>
      <c r="B39" s="20" t="s">
        <v>36</v>
      </c>
      <c r="C39" s="30" t="s">
        <v>27</v>
      </c>
      <c r="D39" s="19" t="s">
        <v>28</v>
      </c>
      <c r="E39" s="7">
        <f t="shared" si="0"/>
        <v>62.7</v>
      </c>
      <c r="F39" s="33" t="s">
        <v>52</v>
      </c>
      <c r="G39" s="33" t="s">
        <v>53</v>
      </c>
      <c r="H39" s="37"/>
    </row>
    <row r="40" spans="1:8" s="1" customFormat="1" ht="84.75" customHeight="1">
      <c r="A40" s="5" t="s">
        <v>84</v>
      </c>
      <c r="B40" s="5" t="s">
        <v>36</v>
      </c>
      <c r="C40" s="28" t="s">
        <v>91</v>
      </c>
      <c r="D40" s="4">
        <v>68</v>
      </c>
      <c r="E40" s="7">
        <f t="shared" ref="E40:E41" si="1">D40-D40/100*5</f>
        <v>64.599999999999994</v>
      </c>
      <c r="F40" s="32" t="s">
        <v>85</v>
      </c>
      <c r="G40" s="32" t="s">
        <v>63</v>
      </c>
      <c r="H40" s="27"/>
    </row>
    <row r="41" spans="1:8" s="1" customFormat="1" ht="81" customHeight="1">
      <c r="A41" s="5" t="s">
        <v>86</v>
      </c>
      <c r="B41" s="5" t="s">
        <v>36</v>
      </c>
      <c r="C41" s="28" t="s">
        <v>92</v>
      </c>
      <c r="D41" s="4">
        <v>68</v>
      </c>
      <c r="E41" s="7">
        <f t="shared" si="1"/>
        <v>64.599999999999994</v>
      </c>
      <c r="F41" s="32" t="s">
        <v>87</v>
      </c>
      <c r="G41" s="32" t="s">
        <v>63</v>
      </c>
      <c r="H41" s="27"/>
    </row>
    <row r="42" spans="1:8" s="1" customFormat="1" ht="37.5" customHeight="1">
      <c r="A42" s="17" t="s">
        <v>55</v>
      </c>
      <c r="B42" s="17" t="s">
        <v>36</v>
      </c>
      <c r="C42" s="47" t="s">
        <v>24</v>
      </c>
      <c r="D42" s="20">
        <v>148</v>
      </c>
      <c r="E42" s="7">
        <f t="shared" si="0"/>
        <v>140.6</v>
      </c>
      <c r="F42" s="48" t="s">
        <v>25</v>
      </c>
      <c r="G42" s="49" t="s">
        <v>10</v>
      </c>
      <c r="H42" s="59"/>
    </row>
    <row r="43" spans="1:8" s="1" customFormat="1" ht="52.5" customHeight="1">
      <c r="A43" s="17" t="s">
        <v>56</v>
      </c>
      <c r="B43" s="17" t="s">
        <v>35</v>
      </c>
      <c r="C43" s="47"/>
      <c r="D43" s="20">
        <v>295</v>
      </c>
      <c r="E43" s="7">
        <f t="shared" si="0"/>
        <v>280.25</v>
      </c>
      <c r="F43" s="48"/>
      <c r="G43" s="49"/>
      <c r="H43" s="60"/>
    </row>
    <row r="44" spans="1:8" s="1" customFormat="1" ht="54.75" customHeight="1">
      <c r="A44" s="17" t="s">
        <v>57</v>
      </c>
      <c r="B44" s="17" t="s">
        <v>54</v>
      </c>
      <c r="C44" s="47"/>
      <c r="D44" s="20">
        <v>275</v>
      </c>
      <c r="E44" s="7">
        <f t="shared" si="0"/>
        <v>261.25</v>
      </c>
      <c r="F44" s="48"/>
      <c r="G44" s="49"/>
      <c r="H44" s="61"/>
    </row>
    <row r="45" spans="1:8" ht="86.25" customHeight="1">
      <c r="A45" s="12" t="s">
        <v>88</v>
      </c>
      <c r="B45" s="12" t="s">
        <v>36</v>
      </c>
      <c r="C45" s="42" t="s">
        <v>24</v>
      </c>
      <c r="D45" s="9">
        <v>136</v>
      </c>
      <c r="E45" s="7">
        <f>D45-D45/100*5</f>
        <v>129.19999999999999</v>
      </c>
      <c r="F45" s="39" t="s">
        <v>89</v>
      </c>
      <c r="G45" s="24" t="s">
        <v>90</v>
      </c>
      <c r="H45" s="35"/>
    </row>
    <row r="46" spans="1:8" s="34" customFormat="1" ht="229.5" customHeight="1">
      <c r="A46" s="20" t="s">
        <v>94</v>
      </c>
      <c r="B46" s="20" t="s">
        <v>95</v>
      </c>
      <c r="C46" s="43" t="s">
        <v>96</v>
      </c>
      <c r="D46" s="29">
        <v>294</v>
      </c>
      <c r="E46" s="7">
        <f>D46-D46/100*5</f>
        <v>279.3</v>
      </c>
      <c r="F46" s="29" t="s">
        <v>98</v>
      </c>
      <c r="G46" s="29" t="s">
        <v>97</v>
      </c>
      <c r="H46" s="44"/>
    </row>
  </sheetData>
  <mergeCells count="55">
    <mergeCell ref="C10:C11"/>
    <mergeCell ref="H12:H13"/>
    <mergeCell ref="H14:H15"/>
    <mergeCell ref="H33:H35"/>
    <mergeCell ref="H24:H26"/>
    <mergeCell ref="H27:H28"/>
    <mergeCell ref="H29:H30"/>
    <mergeCell ref="H31:H32"/>
    <mergeCell ref="C16:C18"/>
    <mergeCell ref="F16:F18"/>
    <mergeCell ref="G16:G18"/>
    <mergeCell ref="H16:H18"/>
    <mergeCell ref="C19:C21"/>
    <mergeCell ref="C22:C23"/>
    <mergeCell ref="G22:G23"/>
    <mergeCell ref="H22:H23"/>
    <mergeCell ref="H42:H44"/>
    <mergeCell ref="G10:G11"/>
    <mergeCell ref="F27:F28"/>
    <mergeCell ref="G27:G28"/>
    <mergeCell ref="F10:F11"/>
    <mergeCell ref="H36:H38"/>
    <mergeCell ref="H10:H11"/>
    <mergeCell ref="A1:H1"/>
    <mergeCell ref="A6:H7"/>
    <mergeCell ref="C24:C26"/>
    <mergeCell ref="F24:F26"/>
    <mergeCell ref="G24:G26"/>
    <mergeCell ref="C12:C13"/>
    <mergeCell ref="F12:F13"/>
    <mergeCell ref="G12:G13"/>
    <mergeCell ref="C14:C15"/>
    <mergeCell ref="F14:F15"/>
    <mergeCell ref="G14:G15"/>
    <mergeCell ref="B2:C2"/>
    <mergeCell ref="F19:F21"/>
    <mergeCell ref="G19:G21"/>
    <mergeCell ref="H19:H21"/>
    <mergeCell ref="F22:F23"/>
    <mergeCell ref="C33:C35"/>
    <mergeCell ref="C42:C44"/>
    <mergeCell ref="F42:F44"/>
    <mergeCell ref="G42:G44"/>
    <mergeCell ref="F33:F35"/>
    <mergeCell ref="G33:G35"/>
    <mergeCell ref="C36:C38"/>
    <mergeCell ref="F36:F38"/>
    <mergeCell ref="G36:G38"/>
    <mergeCell ref="C27:C28"/>
    <mergeCell ref="C31:C32"/>
    <mergeCell ref="F31:F32"/>
    <mergeCell ref="G31:G32"/>
    <mergeCell ref="C29:C30"/>
    <mergeCell ref="F29:F30"/>
    <mergeCell ref="G29:G30"/>
  </mergeCells>
  <pageMargins left="0.38" right="0.23" top="0.75" bottom="0.75" header="0.3" footer="0.3"/>
  <pageSetup paperSize="9" scale="91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бельё, пижамы</vt:lpstr>
      <vt:lpstr>Лист1</vt:lpstr>
    </vt:vector>
  </TitlesOfParts>
  <Company>МиниМи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Работа</cp:lastModifiedBy>
  <cp:lastPrinted>2017-03-16T11:41:55Z</cp:lastPrinted>
  <dcterms:created xsi:type="dcterms:W3CDTF">2015-08-17T04:54:25Z</dcterms:created>
  <dcterms:modified xsi:type="dcterms:W3CDTF">2017-07-05T04:42:26Z</dcterms:modified>
</cp:coreProperties>
</file>