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408435" sheetId="1" r:id="rId1"/>
  </sheets>
  <definedNames/>
  <calcPr fullCalcOnLoad="1" refMode="R1C1"/>
</workbook>
</file>

<file path=xl/sharedStrings.xml><?xml version="1.0" encoding="utf-8"?>
<sst xmlns="http://schemas.openxmlformats.org/spreadsheetml/2006/main" count="1210" uniqueCount="252">
  <si>
    <t>УЗ</t>
  </si>
  <si>
    <t>Заказ</t>
  </si>
  <si>
    <t>Центр Раздач</t>
  </si>
  <si>
    <t>Кол-во</t>
  </si>
  <si>
    <t>Цена за ед.</t>
  </si>
  <si>
    <t>Лялич</t>
  </si>
  <si>
    <t>Единорожки, мама и крошка единорожка</t>
  </si>
  <si>
    <t>Эридан</t>
  </si>
  <si>
    <t>Коллекция игрушек АмНям</t>
  </si>
  <si>
    <t>Ультра</t>
  </si>
  <si>
    <t>krislesha</t>
  </si>
  <si>
    <t>Коллекция «Белоснежные котята»</t>
  </si>
  <si>
    <t>НаSTя</t>
  </si>
  <si>
    <t>"MY LITTLE PONY" Жевательная конфета "Фруктовые язычки" 12/100, 10г.</t>
  </si>
  <si>
    <t>Флагман</t>
  </si>
  <si>
    <t>"ANGRY BIRDS" Карамель на палочке со вкусом фруктов в ведрах 6/150, 12г.</t>
  </si>
  <si>
    <t>"MY LITTLE PONY" Шоколадные яйца с сюрпризом (ЛЮКС) 6/24, 20г</t>
  </si>
  <si>
    <t>Коллекция игрушек АмНям из игры «Cut the Rope»</t>
  </si>
  <si>
    <t>славушка</t>
  </si>
  <si>
    <t>Крылатые поняши</t>
  </si>
  <si>
    <t>МашаСт.</t>
  </si>
  <si>
    <t>"ANGRY BIRDS" Карамель на палочке "GoodФрукт" в полим.упаковке 24/24. 10г</t>
  </si>
  <si>
    <t>Philka</t>
  </si>
  <si>
    <t>DISNEY "Принцесса" Пластиковое яйцо с драже с игрушкой 6/12, 20г</t>
  </si>
  <si>
    <t>DISNEY Драже сахарное в пластиковой капсуле (яйцо) с игрушкой "ТАЧКИ" (КП) 6/12, 20г.</t>
  </si>
  <si>
    <t>Крылатые поняши и понечки принцессы</t>
  </si>
  <si>
    <t>маки</t>
  </si>
  <si>
    <t>"СМЕШАРИКИ" Гематоген Детский 8/30, 25г.</t>
  </si>
  <si>
    <t>Selesta</t>
  </si>
  <si>
    <t>НатаTITO</t>
  </si>
  <si>
    <t>Delenisa</t>
  </si>
  <si>
    <t>AnnaCHE</t>
  </si>
  <si>
    <t>Бархатные понечки</t>
  </si>
  <si>
    <t>Аульчанка</t>
  </si>
  <si>
    <t>"World of Tanks" Шар из молочного шоколада с сюрпризом 8/18, 25г.</t>
  </si>
  <si>
    <t>DISNEY "Тачки" Карамель леденцовая на палочке со вкусом фруктов в блоках 12/100,12г</t>
  </si>
  <si>
    <t>Лореляй</t>
  </si>
  <si>
    <t>Коллекция игрушек АмНям из игры «Cut the Rope».</t>
  </si>
  <si>
    <t>Nataly Nov</t>
  </si>
  <si>
    <t>"MY LITTLE PONY" Жевательная конфета "Фруктовые язычки"</t>
  </si>
  <si>
    <t>"СМЕШАРИКИ" Гематоген Детский</t>
  </si>
  <si>
    <t>"СМЕШАРИКИ" Зефир "Зефирка"</t>
  </si>
  <si>
    <t>"MY LITTLE PONY" Шоколадные яйца с сюрпризом (ЛЮКС)</t>
  </si>
  <si>
    <t>sveta10</t>
  </si>
  <si>
    <t>"ANGRY BIRDS" Карамель на палочке "GoodФрукт" в полим.упаковке 24/24. 10г.</t>
  </si>
  <si>
    <t>seahel</t>
  </si>
  <si>
    <t>Соловьева Ольга</t>
  </si>
  <si>
    <t>Yva</t>
  </si>
  <si>
    <t>DISNEY "Тачки" Карамель леденцовая на палочке со вкусом фруктов в блоках 12/100,12г.</t>
  </si>
  <si>
    <t>"ANGRY BIRDS" Мармелад жев. в сах.глазури "Игруша" с елочным новогодним украшен.(металлический шар</t>
  </si>
  <si>
    <t>"ANGRY BIRDS" Карамель на палочке "GoodФрукт" в полим.упаковке 24/24.</t>
  </si>
  <si>
    <t>busenka.82</t>
  </si>
  <si>
    <t>Крылатые поняши и понечки принцессы.</t>
  </si>
  <si>
    <t>БъЯнка</t>
  </si>
  <si>
    <t>DISNEY "Принцесса" Пластиковое яйцо с драже с игрушкой 6/12, 20г.</t>
  </si>
  <si>
    <t>Natty_S</t>
  </si>
  <si>
    <t>Белоснежные котята</t>
  </si>
  <si>
    <t>Ne_Ta</t>
  </si>
  <si>
    <t>"СМЕШАРИКИ" Аскорбиновая кислота (Апельсин) 12/20, 30г.</t>
  </si>
  <si>
    <t>Nika-Viktoria</t>
  </si>
  <si>
    <t>"ANGRY BIRDS" Карамель на палочке со вкусом фруктов в ведрах</t>
  </si>
  <si>
    <t>зната</t>
  </si>
  <si>
    <t>DISNEY "Принцесса" Пластиковое яйцо с драже с игрушко</t>
  </si>
  <si>
    <t>"МАША и МЕДВЕДЬ" Грибочки шоколадные с отделкой (печенье) в коробочке с сюрпризом</t>
  </si>
  <si>
    <t>Ларико</t>
  </si>
  <si>
    <t>Ол_га</t>
  </si>
  <si>
    <t>DISNEY "Принцесса" Пластиковое яйцо с драже с игрушкой 6/12, 20г. ЦЕНА 56,20 РУБ</t>
  </si>
  <si>
    <t>Kseniya</t>
  </si>
  <si>
    <t>DISNEY "Тачки" Карамель леденцовая на палочке со вкусом фруктов в блоках 12/100,12г. ЦЕНА 2,76</t>
  </si>
  <si>
    <t>NatalyaVlady</t>
  </si>
  <si>
    <t>"MY LITTLE PONY" Сладкая шипучка "Шипелка" в фигурном полим.пакете с подарком</t>
  </si>
  <si>
    <t>Катюн</t>
  </si>
  <si>
    <t>"ANGRY BIRDS" Карамель на палочке со вкусом фруктов в ведрах 6/150, 12г</t>
  </si>
  <si>
    <t>DISNEY "Тачки" Сладкая шипучка "Шипелка" в полимерном пакете 24/50, 2г</t>
  </si>
  <si>
    <t>МоЗаюшка</t>
  </si>
  <si>
    <t>Малеся</t>
  </si>
  <si>
    <t>DISNEY Драже сахарное в пластиковой капсуле (яйцо) с игрушкой "ТАЧКИ" (КП) 6/12, 20г. ЦЕНА РУБ</t>
  </si>
  <si>
    <t>ДарьяRU</t>
  </si>
  <si>
    <t>yakudza22</t>
  </si>
  <si>
    <t>Шоколадное яйцо с сюрпризом "Феи" 6/24, 20г.</t>
  </si>
  <si>
    <t>Драже в пластиковом яйце с 3Д игрушкой "Воины" 6/12 20г</t>
  </si>
  <si>
    <t>катя</t>
  </si>
  <si>
    <t>DISNEY Драже сахарное в пластиковой капсуле (яйцо) с игрушкой "ТАЧКИ" (КП) 6/12, 20г</t>
  </si>
  <si>
    <t>мими81</t>
  </si>
  <si>
    <t>Ири_ш_ка</t>
  </si>
  <si>
    <t>Снежка*</t>
  </si>
  <si>
    <t>misanytkaa</t>
  </si>
  <si>
    <t>ElenaB&amp;S</t>
  </si>
  <si>
    <t>"World of Tanks" Шар из молочного шоколада с сюрпризом</t>
  </si>
  <si>
    <t>tailarichardy</t>
  </si>
  <si>
    <t>Бархатные понечки.</t>
  </si>
  <si>
    <t>Мама Лизи</t>
  </si>
  <si>
    <t>Единорожки, мама и крошка единорожка.</t>
  </si>
  <si>
    <t>"МАША и МЕДВЕДЬ" Грибочки шоколадные с отделкой (печенье) в коробочке с сюрпризом 8/4, 42г.</t>
  </si>
  <si>
    <t>Lapin</t>
  </si>
  <si>
    <t>"ANGRY BIRDS" Карамель на палочке "GoodФрукт" в полим.упаковке</t>
  </si>
  <si>
    <t>"SPONGE BOB" Драже с 3D-игрушкой в пластиковом яйце 6/12, 20г.</t>
  </si>
  <si>
    <t>"ANGRY BIRDS" Жевательные конфеты "Фруктовые язычки" в полим.упаковке 12/12, 35г.</t>
  </si>
  <si>
    <t>Анна Чалдинь</t>
  </si>
  <si>
    <t>DISNEY "Тачки" Драже сахарное "Игруша" в пластиковых яйцах с подарком 6/12, 20г.</t>
  </si>
  <si>
    <t>"ANGRY BIRDS" Карамель на палочке "GoodФрукт" в полим.упаковке 24/24. 10г. ЦЕНА 9,98 РУБ</t>
  </si>
  <si>
    <t>"ANGRY BIRDS" Карамель на палочке со вкусом фруктов в ведрах 6/150, 12г. ЦЕНА 4,05 РУБ</t>
  </si>
  <si>
    <t>"СМЕШАРИКИ" Зефир "Зефирка" (в пакетиках) 8/24, 25г.</t>
  </si>
  <si>
    <t>"MY LITTLE PONY" Сладкая шипучка "Шипелка" в фигурном полим.пакете с подарком 6/40, 5г.</t>
  </si>
  <si>
    <t>"ANGRY BIRDS" Сладкая шипучка "Шипелка" в полим.пакете с подарком (тату) 6/40, 5г.</t>
  </si>
  <si>
    <t>ОЛиВ@</t>
  </si>
  <si>
    <t>"МАША и МЕДВЕДЬ" Грибочки шоколадные с отделкой (печенье) в коробочке с сюрпризом 8/4, 42г. ЦЕНА 67,49</t>
  </si>
  <si>
    <t>Сандалетка</t>
  </si>
  <si>
    <t>Sovvenok</t>
  </si>
  <si>
    <t>Navla</t>
  </si>
  <si>
    <t>Fekla`</t>
  </si>
  <si>
    <t>Ванильная</t>
  </si>
  <si>
    <t>Anastasia Kovelkova</t>
  </si>
  <si>
    <t>"СМЕШАРИКИ" Аскорбиновая кислота (Апельсин) 12/20, 30г. ЦЕНА 12,27 РУБ</t>
  </si>
  <si>
    <t>Babochka@</t>
  </si>
  <si>
    <t>AlenaK</t>
  </si>
  <si>
    <t>"ANGRY BIRDS" Жевательные конфеты "Фруктовые язычки" в полим.упаковке 12/12, 35г. ЦЕНА 19,44</t>
  </si>
  <si>
    <t>"ANGRY BIRDS" Сладкая шипучка "Шипелка" в полим.пакете с подарком (тату) 6/40, 5г. ЦЕНА 10,29</t>
  </si>
  <si>
    <t>DISNEY "Тачки" Драже сахарное "Игруша" в пластиковых яйцах с подарком 6/12, 20г. ЦЕНА 56,20</t>
  </si>
  <si>
    <t>DISNEY "Тачки" Сладкая шипучка "Шипелка" в полимерном пакете 24/50, 2г ЦЕНА 2,43</t>
  </si>
  <si>
    <t>"World of Tanks" Шар из молочного шоколада с сюрпризом 8/18, 25г. ЦЕНА 51,87</t>
  </si>
  <si>
    <t>Березуля</t>
  </si>
  <si>
    <t>"ANGRY BIRDS" Жевательные конфеты "Фруктовые язычки" в полим.упаковке 12/12, 35</t>
  </si>
  <si>
    <t>Altai1981</t>
  </si>
  <si>
    <t>МаринаЯЯЯЯЯ</t>
  </si>
  <si>
    <t>GalaK</t>
  </si>
  <si>
    <t>Шоколадное яйцо с сюрпризом "Феи" 6/24, 20г. ЦЕНА 38,83 РУБ</t>
  </si>
  <si>
    <t>ТаТиКос</t>
  </si>
  <si>
    <t>Алтайская чайка</t>
  </si>
  <si>
    <t>МАША и МЕДВЕДЬ" Грибочки шоколадные с отделкой (печенье) в коробочке с сюрпризом 8/4, 42г.</t>
  </si>
  <si>
    <t>ОранЖивая</t>
  </si>
  <si>
    <t>МАША и МЕДВЕДЬ" Грибочки шоколадные с отделкой (печенье) в коробочке с сюрпризом 8/4, 42г. ЦЕНА 67,49</t>
  </si>
  <si>
    <t>"МАША и МЕДВЕДЬ" Грибочки шоколадные с отделкой (печенье) в коробочке с сюрпризом 8/4, 42г</t>
  </si>
  <si>
    <t>Пикусёнок</t>
  </si>
  <si>
    <t>Берлизова Анна</t>
  </si>
  <si>
    <t>"MY LITTLE PONY" Сладкая шипучка "Шипелка" в фигурном полим.пакете с подарком 6/40, 5г. ЦЕНА 10,29</t>
  </si>
  <si>
    <t>Dalinda</t>
  </si>
  <si>
    <t>*nika</t>
  </si>
  <si>
    <t>Грета Гарбо</t>
  </si>
  <si>
    <t>"SPONGE BOB" Драже с 3D-игрушкой в пластиковом яйце</t>
  </si>
  <si>
    <t>"СМЕШАРИКИ" Аскорбиновая кислота (Апельсин)</t>
  </si>
  <si>
    <t>"СМЕШАРИКИ" Зефир "Зефирка" (в пакетиках)</t>
  </si>
  <si>
    <t>Anutik1205</t>
  </si>
  <si>
    <t>Шоколадное яйцо с сюрпризом "АВТО МОНСТРЫ" 6/24, 20г</t>
  </si>
  <si>
    <t>Дрозденок</t>
  </si>
  <si>
    <t>Шоколадное яйцо с сюрпризом "Феи"</t>
  </si>
  <si>
    <t>"ANGRY BIRDS" Жевательные конфеты "Фруктовые язычки" в полим.упаковке</t>
  </si>
  <si>
    <t>МаМакса</t>
  </si>
  <si>
    <t>Шоколадное яйцо с сюрпризом "АВТО МОНСТРЫ" 6/24, 20г.</t>
  </si>
  <si>
    <t>Дюдюка Барбидокская</t>
  </si>
  <si>
    <t>E*V*Гения</t>
  </si>
  <si>
    <t>Пятница я</t>
  </si>
  <si>
    <t>Две крутые тачки</t>
  </si>
  <si>
    <t>Коллекция пиратов</t>
  </si>
  <si>
    <t>Шоколадное яйцо с сюрпризом "Феи" 6/24, 20г</t>
  </si>
  <si>
    <t>Игрушки АмНям 2</t>
  </si>
  <si>
    <t>olimonina</t>
  </si>
  <si>
    <t>две крутые тачки</t>
  </si>
  <si>
    <t>NEtakaR</t>
  </si>
  <si>
    <t>"СМЕШАРИКИ" Зефир "Зефирка" (в пакетиках) 8/24, 25</t>
  </si>
  <si>
    <t>MY LITTLE PONY" Жевательная конфета "Фруктовые язычки" 12/100, 10г</t>
  </si>
  <si>
    <t>Коллекция пиратов новинка</t>
  </si>
  <si>
    <t>ТАНЯ123</t>
  </si>
  <si>
    <t>(Тандер) Шоколадное яйцо с сюрпризом "Лапусики" 6/24, 20г.</t>
  </si>
  <si>
    <t>Малигоша</t>
  </si>
  <si>
    <t>DISNEY Драже сахарное в пластиковой капсуле (яйцо) с игрушкой "ТАЧКИ"</t>
  </si>
  <si>
    <t>"МАША и МЕДВЕДЬ" Грибочки шоколадные с отделкой (печенье) в коробочке с сюрпризом 8/4</t>
  </si>
  <si>
    <t>DISNEY "Тачки" Карамель леденцовая на палочке со вкусом фруктов в блоках</t>
  </si>
  <si>
    <t>"MY LITTLE PONY" Жевательная конфета "Фруктовые язычки" 12/100</t>
  </si>
  <si>
    <t>коллекция пиратов</t>
  </si>
  <si>
    <t>"MY LITTLE PONY" Жевательная конфета "Фруктовые язычки" 12/100, 10г</t>
  </si>
  <si>
    <t>DISNEY Драже сахарное в пластиковой капсуле (яйцо) с игрушкой "ТАЧКИ" (КП) 6/12, 20г. ЦЕНА 56,20 РУБ</t>
  </si>
  <si>
    <t>Лисичка Надя</t>
  </si>
  <si>
    <t>Matъ</t>
  </si>
  <si>
    <t>Игрушка АмНям</t>
  </si>
  <si>
    <t>Котоеж</t>
  </si>
  <si>
    <t>Тандер) Шоколадное яйцо с сюрпризом "Лапусики"</t>
  </si>
  <si>
    <t>DISNEY Драже сахарное в пластиковой капсуле (яйцо) с игрушкой "ТАЧКИ</t>
  </si>
  <si>
    <t>АмНям из игры «Cut the Rope».</t>
  </si>
  <si>
    <t>"СМЕШАРИКИ" Сладкая шипучка в полим.пакете 6/40, 5г.</t>
  </si>
  <si>
    <t>ИриСа</t>
  </si>
  <si>
    <t>Sandra2010</t>
  </si>
  <si>
    <t>A L I E N A</t>
  </si>
  <si>
    <t>"ANGRY BIRDS" Драже со вкусом фруктов "Холодинки" в полим.упаковке 12/36, 11,5г.</t>
  </si>
  <si>
    <t>Коллекция Единорогов, мама и малышка</t>
  </si>
  <si>
    <t>Анка-Бананка</t>
  </si>
  <si>
    <t>Драже "Лапусики" в пластиковом яйце с 3Д игрушкой 6/12, 20г.</t>
  </si>
  <si>
    <t>ЮлияДжулия</t>
  </si>
  <si>
    <t>SPONGE BOB" Драже с 3D-игрушкой в пластиковом яйце 6/12, 20г.</t>
  </si>
  <si>
    <t>"ANGRY BIRDS" Мармелад жевательный "Джелики" в полимерной упаковке 8/24, 25г.</t>
  </si>
  <si>
    <t>"SPONGE BOB" Жевательная конфета "Фруктовые язычки" 12/12, 35г.</t>
  </si>
  <si>
    <t>"My Blue Nose Friends" Свитбокс (Петухи) Мармелад с игрушкой в коробочке 12/10, 10 г.</t>
  </si>
  <si>
    <t>"ANGRY BIRDS" Мармелад жевательный "Джелики" в полимерной упаковке 8/24, 25г. 19,25 руб</t>
  </si>
  <si>
    <t>"CUT THE ROPE" Кислые жевательные конфеты "GoodФрукт" в картонной коробке 15,02 руб</t>
  </si>
  <si>
    <t>"CUT THE ROPE" Кислые жевательные конфеты "GoodФрукт" в картонной коробке</t>
  </si>
  <si>
    <t>Наташа ННФ</t>
  </si>
  <si>
    <t>"CUT THE ROPE" Кислые жевательные конфеты</t>
  </si>
  <si>
    <t>Секретик радости. Жуки озорные. Смоква и игрушка 1кор*24бл*12шт 2,5 г. ЦЕНА 85 руб</t>
  </si>
  <si>
    <t>"СМЕШАРИКИ" (Легенда о Золотом Драконе) Карамель в гранулах "GOODФрукт" в полим. упак. (растворимая в воде) 12/100, 5г.</t>
  </si>
  <si>
    <t>НГ "DISNEY "Холодное сердце" (Трости xxl) Карамель "GoodФрукт" в картонной упаковке 6/8, 50г.</t>
  </si>
  <si>
    <t>"My Blue Nose Friends"</t>
  </si>
  <si>
    <t>Люба Н.</t>
  </si>
  <si>
    <t>единорожки мама и малышка</t>
  </si>
  <si>
    <t>Смешарики карамель в гранулах из пристроя</t>
  </si>
  <si>
    <t>Мармелад жевательный джелики из пристроя</t>
  </si>
  <si>
    <t>"Я волшебница" новая коллекция кукол</t>
  </si>
  <si>
    <t>НГ "DISNEY "Холодное сердце" (Трости xxl) Карамель "GoodФрукт" в картонной упаковке 6/8, 50г</t>
  </si>
  <si>
    <t>(Тандер) Шоколадное яйцо с сюрпризом "Лапусики" 6/24, 20г. ЦЕНА 23,80 РУБ</t>
  </si>
  <si>
    <t>коллекция "Звездные котята"</t>
  </si>
  <si>
    <t>НГ "DISNEY "Холодное сердце" (Трости xxl) Карамель "GoodФрукт" в картонной упаковке 6/8, 50г. 68,12 РУБ</t>
  </si>
  <si>
    <t>Дед Мороз 60г с/с (20шт/4дисп) 19,44 РУБ</t>
  </si>
  <si>
    <t>Коллекционируете пони? Тогда вам сюда. Крылатые поняши цена 68,70</t>
  </si>
  <si>
    <t>"My Blue Nose Friends" Свитбокс (Петухи) Мармелад с игрушкой в коробочке</t>
  </si>
  <si>
    <t>Эллинка</t>
  </si>
  <si>
    <t>"Я волшебница" новая коллекция кукол цена 99,99</t>
  </si>
  <si>
    <t>"СМЕШАРИКИ" (Легенда о Золотом Драконе) Карамель в гранулах "GOODФрукт" в полим. упак. (растворимая в воде) 12/100, 5г. цена 4.86</t>
  </si>
  <si>
    <t>НГ "DISNEY "Холодное сердце" (Трости xxl) Карамель "GoodФрукт" в картонной упаковке</t>
  </si>
  <si>
    <t>Дед Мороз 60г с/с (20шт/4дисп)</t>
  </si>
  <si>
    <t>мамочка софии</t>
  </si>
  <si>
    <t>Дед Мороз 60г с/с</t>
  </si>
  <si>
    <t>(Тандер) Шоколадное яйцо с сюрпризом "Лапусики</t>
  </si>
  <si>
    <t>Шоколадное яйцо с сюрпризом "АВТО МОНСТРЫ</t>
  </si>
  <si>
    <t>Секретик радости. Жуки озорные. Смоква и игрушка 1кор*24бл*12шт 2,5 г.</t>
  </si>
  <si>
    <t>Коллекция «Звёздные котята» из пристроя</t>
  </si>
  <si>
    <t>"СМЕШАРИКИ" (Легенда о Золотом Драконе) Карамель в гранулах "GOODФрукт" в полим. упак. (растворимая в воде) 12/100, 5г. цена 4.87</t>
  </si>
  <si>
    <t>С ОРГ%</t>
  </si>
  <si>
    <t>ИТОГ</t>
  </si>
  <si>
    <t>Ю</t>
  </si>
  <si>
    <t>сдано</t>
  </si>
  <si>
    <t xml:space="preserve">misanytkaa </t>
  </si>
  <si>
    <t>Изменить Шоколадное яйцо с сюрпризом "Лапусики" 6/24, 20г.</t>
  </si>
  <si>
    <t xml:space="preserve"> "СМЕШАРИКИ" (Легенда о Золотом Драконе) Карамель в гранулах "GOODФрукт" в полим. упак. (</t>
  </si>
  <si>
    <t>дед мороз</t>
  </si>
  <si>
    <t>звездные котята</t>
  </si>
  <si>
    <t xml:space="preserve">my little pony яйцо </t>
  </si>
  <si>
    <t>бархатные понечки</t>
  </si>
  <si>
    <t>ANGRY BIRDS Мармелад жев. в сах.глазури "Игруша" с елочным новогодним украшен.(металлический шар</t>
  </si>
  <si>
    <t>ANGRY BIRDS Мармелад жевательный "Джелики" в полимерной упаковке 8/24, 25г.</t>
  </si>
  <si>
    <t>ANGRY BIRDS шипелка</t>
  </si>
  <si>
    <t>Jiadea</t>
  </si>
  <si>
    <t> "МАША и МЕДВЕДЬ" Грибочки шоколадные с отделкой (печенье) в коробочке с сюрпризом</t>
  </si>
  <si>
    <t>антонайтус</t>
  </si>
  <si>
    <t>Ирина-колокольчик</t>
  </si>
  <si>
    <t>In_Kaz</t>
  </si>
  <si>
    <t>Машкина</t>
  </si>
  <si>
    <t>ЭЙПРИЛ</t>
  </si>
  <si>
    <t>Пани КатЭ</t>
  </si>
  <si>
    <t>карамель тачки вместо ангри бердс</t>
  </si>
  <si>
    <t>Tyapa_Angel</t>
  </si>
  <si>
    <t>Mamiko.</t>
  </si>
  <si>
    <t>АрсиЛана</t>
  </si>
  <si>
    <t>Шерда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</si>
</sst>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47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i/>
      <sz val="12"/>
      <color indexed="8"/>
      <name val="Arial"/>
      <family val="2"/>
    </font>
    <font>
      <b/>
      <sz val="11"/>
      <name val="Arial"/>
      <family val="2"/>
    </font>
    <font>
      <b/>
      <i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1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left"/>
      <protection/>
    </xf>
    <xf numFmtId="1" fontId="0" fillId="0" borderId="10" xfId="0" applyNumberFormat="1" applyFill="1" applyBorder="1" applyAlignment="1" applyProtection="1">
      <alignment horizontal="left"/>
      <protection/>
    </xf>
    <xf numFmtId="0" fontId="1" fillId="16" borderId="10" xfId="0" applyFont="1" applyFill="1" applyBorder="1" applyAlignment="1" applyProtection="1">
      <alignment horizontal="left"/>
      <protection/>
    </xf>
    <xf numFmtId="0" fontId="3" fillId="16" borderId="10" xfId="42" applyFont="1" applyFill="1" applyBorder="1" applyAlignment="1" applyProtection="1">
      <alignment horizontal="left"/>
      <protection/>
    </xf>
    <xf numFmtId="0" fontId="4" fillId="16" borderId="10" xfId="0" applyFont="1" applyFill="1" applyBorder="1" applyAlignment="1" applyProtection="1">
      <alignment horizontal="left"/>
      <protection/>
    </xf>
    <xf numFmtId="0" fontId="5" fillId="16" borderId="1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 horizontal="left"/>
      <protection/>
    </xf>
    <xf numFmtId="0" fontId="27" fillId="0" borderId="10" xfId="0" applyFont="1" applyFill="1" applyBorder="1" applyAlignment="1" applyProtection="1">
      <alignment horizontal="left"/>
      <protection/>
    </xf>
    <xf numFmtId="0" fontId="27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6" fillId="16" borderId="10" xfId="42" applyFont="1" applyFill="1" applyBorder="1" applyAlignment="1" applyProtection="1">
      <alignment/>
      <protection/>
    </xf>
    <xf numFmtId="0" fontId="1" fillId="16" borderId="0" xfId="0" applyFont="1" applyFill="1" applyBorder="1" applyAlignment="1" applyProtection="1">
      <alignment horizontal="left"/>
      <protection/>
    </xf>
    <xf numFmtId="0" fontId="7" fillId="16" borderId="10" xfId="0" applyFont="1" applyFill="1" applyBorder="1" applyAlignment="1" applyProtection="1">
      <alignment horizontal="left"/>
      <protection/>
    </xf>
    <xf numFmtId="0" fontId="7" fillId="0" borderId="10" xfId="0" applyFont="1" applyFill="1" applyBorder="1" applyAlignment="1" applyProtection="1">
      <alignment horizontal="left"/>
      <protection/>
    </xf>
    <xf numFmtId="0" fontId="8" fillId="0" borderId="10" xfId="42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168" fontId="0" fillId="0" borderId="10" xfId="0" applyNumberFormat="1" applyFill="1" applyBorder="1" applyAlignment="1" applyProtection="1">
      <alignment horizontal="left"/>
      <protection/>
    </xf>
    <xf numFmtId="0" fontId="8" fillId="0" borderId="10" xfId="42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94901" TargetMode="External" /><Relationship Id="rId2" Type="http://schemas.openxmlformats.org/officeDocument/2006/relationships/hyperlink" Target="http://forum.sibmama.ru/profile.php?mode=viewprofile&amp;u=24292" TargetMode="External" /><Relationship Id="rId3" Type="http://schemas.openxmlformats.org/officeDocument/2006/relationships/hyperlink" Target="http://forum.sibmama.ru/viewtopic.php?p=81452457#81452457" TargetMode="External" /><Relationship Id="rId4" Type="http://schemas.openxmlformats.org/officeDocument/2006/relationships/hyperlink" Target="http://forum.sibmama.ru/viewtopic.php?p=81452457#81452457" TargetMode="External" /><Relationship Id="rId5" Type="http://schemas.openxmlformats.org/officeDocument/2006/relationships/hyperlink" Target="http://forum.sibmama.ru/viewtopic.php?p=81588079#81588079" TargetMode="External" /><Relationship Id="rId6" Type="http://schemas.openxmlformats.org/officeDocument/2006/relationships/hyperlink" Target="http://forum.sibmama.ru/viewtopic.php?p=81846869#81846869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2"/>
  <sheetViews>
    <sheetView tabSelected="1" workbookViewId="0" topLeftCell="A388">
      <selection activeCell="J289" sqref="J289"/>
    </sheetView>
  </sheetViews>
  <sheetFormatPr defaultColWidth="9.140625" defaultRowHeight="12.75"/>
  <cols>
    <col min="1" max="1" width="22.28125" style="3" customWidth="1"/>
    <col min="2" max="2" width="85.28125" style="1" customWidth="1"/>
    <col min="3" max="3" width="8.8515625" style="1" customWidth="1"/>
    <col min="4" max="4" width="4.8515625" style="1" customWidth="1"/>
    <col min="5" max="5" width="6.28125" style="1" customWidth="1"/>
    <col min="6" max="7" width="12.00390625" style="1" customWidth="1"/>
    <col min="8" max="8" width="9.140625" style="6" customWidth="1"/>
    <col min="9" max="9" width="9.140625" style="14" customWidth="1"/>
    <col min="10" max="16384" width="9.140625" style="1" customWidth="1"/>
  </cols>
  <sheetData>
    <row r="1" spans="1:9" s="5" customFormat="1" ht="15.7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G1" s="5" t="s">
        <v>225</v>
      </c>
      <c r="H1" s="6" t="s">
        <v>226</v>
      </c>
      <c r="I1" s="13" t="s">
        <v>228</v>
      </c>
    </row>
    <row r="2" spans="1:7" ht="15">
      <c r="A2" s="3" t="s">
        <v>137</v>
      </c>
      <c r="B2" s="1" t="s">
        <v>106</v>
      </c>
      <c r="C2" s="1" t="s">
        <v>9</v>
      </c>
      <c r="D2" s="1">
        <v>3</v>
      </c>
      <c r="E2" s="1">
        <v>67.49</v>
      </c>
      <c r="F2" s="1">
        <f>D2*E2</f>
        <v>202.46999999999997</v>
      </c>
      <c r="G2" s="2">
        <f>F2*15%+F2</f>
        <v>232.84049999999996</v>
      </c>
    </row>
    <row r="3" spans="1:7" ht="15">
      <c r="A3" s="3" t="s">
        <v>137</v>
      </c>
      <c r="B3" s="1" t="s">
        <v>205</v>
      </c>
      <c r="C3" s="1" t="s">
        <v>9</v>
      </c>
      <c r="D3" s="1">
        <v>1</v>
      </c>
      <c r="E3" s="1">
        <v>99.99</v>
      </c>
      <c r="F3" s="1">
        <f>D3*E3</f>
        <v>99.99</v>
      </c>
      <c r="G3" s="2">
        <f>F3*15%+F3</f>
        <v>114.98849999999999</v>
      </c>
    </row>
    <row r="4" spans="1:7" ht="15">
      <c r="A4" s="3" t="s">
        <v>137</v>
      </c>
      <c r="B4" s="1" t="s">
        <v>6</v>
      </c>
      <c r="C4" s="1" t="s">
        <v>9</v>
      </c>
      <c r="D4" s="1">
        <v>1</v>
      </c>
      <c r="E4" s="1">
        <v>98.89</v>
      </c>
      <c r="F4" s="1">
        <f>D4*E4</f>
        <v>98.89</v>
      </c>
      <c r="G4" s="2">
        <f>F4*15%+F4</f>
        <v>113.7235</v>
      </c>
    </row>
    <row r="5" spans="1:9" ht="15">
      <c r="A5" s="3" t="s">
        <v>137</v>
      </c>
      <c r="B5" s="1" t="s">
        <v>19</v>
      </c>
      <c r="C5" s="1" t="s">
        <v>9</v>
      </c>
      <c r="D5" s="1">
        <v>3</v>
      </c>
      <c r="E5" s="1">
        <v>68.7</v>
      </c>
      <c r="F5" s="1">
        <f>D5*E5</f>
        <v>206.10000000000002</v>
      </c>
      <c r="G5" s="2">
        <f>F5*15%+F5</f>
        <v>237.01500000000001</v>
      </c>
      <c r="H5" s="6">
        <v>699</v>
      </c>
      <c r="I5" s="14">
        <v>699</v>
      </c>
    </row>
    <row r="6" spans="1:7" ht="15">
      <c r="A6" s="3" t="s">
        <v>182</v>
      </c>
      <c r="B6" s="1" t="s">
        <v>183</v>
      </c>
      <c r="C6" s="1" t="s">
        <v>9</v>
      </c>
      <c r="D6" s="1">
        <v>2</v>
      </c>
      <c r="E6" s="1">
        <v>9.54</v>
      </c>
      <c r="F6" s="1">
        <f>D6*E6</f>
        <v>19.08</v>
      </c>
      <c r="G6" s="2">
        <f>F6*15%+F6</f>
        <v>21.941999999999997</v>
      </c>
    </row>
    <row r="7" spans="1:7" ht="15">
      <c r="A7" s="3" t="s">
        <v>182</v>
      </c>
      <c r="B7" s="1" t="s">
        <v>97</v>
      </c>
      <c r="C7" s="1" t="s">
        <v>9</v>
      </c>
      <c r="D7" s="1">
        <v>1</v>
      </c>
      <c r="E7" s="1">
        <v>22.97</v>
      </c>
      <c r="F7" s="1">
        <f>D7*E7</f>
        <v>22.97</v>
      </c>
      <c r="G7" s="2">
        <f>F7*15%+F7</f>
        <v>26.415499999999998</v>
      </c>
    </row>
    <row r="8" spans="1:7" ht="15">
      <c r="A8" s="3" t="s">
        <v>182</v>
      </c>
      <c r="B8" s="1" t="s">
        <v>97</v>
      </c>
      <c r="C8" s="1" t="s">
        <v>9</v>
      </c>
      <c r="D8" s="1">
        <v>2</v>
      </c>
      <c r="E8" s="1">
        <v>22.97</v>
      </c>
      <c r="F8" s="1">
        <f>D8*E8</f>
        <v>45.94</v>
      </c>
      <c r="G8" s="2">
        <f>F8*15%+F8</f>
        <v>52.830999999999996</v>
      </c>
    </row>
    <row r="9" spans="1:7" ht="15">
      <c r="A9" s="3" t="s">
        <v>182</v>
      </c>
      <c r="B9" s="1" t="s">
        <v>15</v>
      </c>
      <c r="C9" s="1" t="s">
        <v>9</v>
      </c>
      <c r="D9" s="1">
        <v>3</v>
      </c>
      <c r="E9" s="1">
        <v>4.05</v>
      </c>
      <c r="F9" s="1">
        <f>D9*E9</f>
        <v>12.149999999999999</v>
      </c>
      <c r="G9" s="2">
        <f>F9*15%+F9</f>
        <v>13.972499999999998</v>
      </c>
    </row>
    <row r="10" spans="1:7" ht="15">
      <c r="A10" s="3" t="s">
        <v>182</v>
      </c>
      <c r="B10" s="1" t="s">
        <v>189</v>
      </c>
      <c r="C10" s="1" t="s">
        <v>9</v>
      </c>
      <c r="D10" s="1">
        <v>1</v>
      </c>
      <c r="E10" s="1">
        <v>19.25</v>
      </c>
      <c r="F10" s="1">
        <f>D10*E10</f>
        <v>19.25</v>
      </c>
      <c r="G10" s="2">
        <f>F10*15%+F10</f>
        <v>22.1375</v>
      </c>
    </row>
    <row r="11" spans="1:7" ht="15">
      <c r="A11" s="3" t="s">
        <v>182</v>
      </c>
      <c r="B11" s="1" t="s">
        <v>194</v>
      </c>
      <c r="C11" s="1" t="s">
        <v>9</v>
      </c>
      <c r="D11" s="1">
        <v>2</v>
      </c>
      <c r="E11" s="1">
        <v>15.02</v>
      </c>
      <c r="F11" s="1">
        <f>D11*E11</f>
        <v>30.04</v>
      </c>
      <c r="G11" s="2">
        <f>F11*15%+F11</f>
        <v>34.546</v>
      </c>
    </row>
    <row r="12" spans="1:7" ht="15">
      <c r="A12" s="3" t="s">
        <v>182</v>
      </c>
      <c r="B12" s="1" t="s">
        <v>190</v>
      </c>
      <c r="C12" s="1" t="s">
        <v>9</v>
      </c>
      <c r="D12" s="1">
        <v>1</v>
      </c>
      <c r="E12" s="1">
        <v>19.44</v>
      </c>
      <c r="F12" s="1">
        <f>D12*E12</f>
        <v>19.44</v>
      </c>
      <c r="G12" s="2">
        <f>F12*15%+F12</f>
        <v>22.356</v>
      </c>
    </row>
    <row r="13" spans="1:7" ht="15">
      <c r="A13" s="3" t="s">
        <v>182</v>
      </c>
      <c r="B13" s="1" t="s">
        <v>190</v>
      </c>
      <c r="C13" s="1" t="s">
        <v>9</v>
      </c>
      <c r="D13" s="1">
        <v>1</v>
      </c>
      <c r="E13" s="1">
        <v>19.44</v>
      </c>
      <c r="F13" s="1">
        <f>D13*E13</f>
        <v>19.44</v>
      </c>
      <c r="G13" s="2">
        <f>F13*15%+F13</f>
        <v>22.356</v>
      </c>
    </row>
    <row r="14" spans="1:7" ht="15">
      <c r="A14" s="3" t="s">
        <v>182</v>
      </c>
      <c r="B14" s="1" t="s">
        <v>190</v>
      </c>
      <c r="C14" s="1" t="s">
        <v>9</v>
      </c>
      <c r="D14" s="1">
        <v>5</v>
      </c>
      <c r="E14" s="1">
        <v>19.44</v>
      </c>
      <c r="F14" s="1">
        <f>D14*E14</f>
        <v>97.2</v>
      </c>
      <c r="G14" s="2">
        <f>F14*15%+F14</f>
        <v>111.78</v>
      </c>
    </row>
    <row r="15" spans="1:7" ht="15">
      <c r="A15" s="3" t="s">
        <v>182</v>
      </c>
      <c r="B15" s="1" t="s">
        <v>198</v>
      </c>
      <c r="C15" s="1" t="s">
        <v>9</v>
      </c>
      <c r="D15" s="1">
        <v>5</v>
      </c>
      <c r="E15" s="1">
        <v>4.86</v>
      </c>
      <c r="F15" s="1">
        <f>D15*E15</f>
        <v>24.3</v>
      </c>
      <c r="G15" s="2">
        <f>F15*15%+F15</f>
        <v>27.945</v>
      </c>
    </row>
    <row r="16" spans="1:7" ht="15">
      <c r="A16" s="3" t="s">
        <v>182</v>
      </c>
      <c r="B16" s="1" t="s">
        <v>102</v>
      </c>
      <c r="C16" s="1" t="s">
        <v>9</v>
      </c>
      <c r="D16" s="1">
        <v>1</v>
      </c>
      <c r="E16" s="1">
        <v>22.86</v>
      </c>
      <c r="F16" s="1">
        <f>D16*E16</f>
        <v>22.86</v>
      </c>
      <c r="G16" s="2">
        <f>F16*15%+F16</f>
        <v>26.288999999999998</v>
      </c>
    </row>
    <row r="17" spans="1:7" ht="15">
      <c r="A17" s="3" t="s">
        <v>182</v>
      </c>
      <c r="B17" s="7" t="s">
        <v>227</v>
      </c>
      <c r="C17" s="1" t="s">
        <v>9</v>
      </c>
      <c r="D17" s="1">
        <v>4</v>
      </c>
      <c r="E17" s="1">
        <v>2.76</v>
      </c>
      <c r="F17" s="1">
        <f>D17*E17</f>
        <v>11.04</v>
      </c>
      <c r="G17" s="2">
        <f>F17*15%+F17</f>
        <v>12.696</v>
      </c>
    </row>
    <row r="18" spans="1:7" ht="15">
      <c r="A18" s="3" t="s">
        <v>182</v>
      </c>
      <c r="B18" s="1" t="s">
        <v>73</v>
      </c>
      <c r="C18" s="1" t="s">
        <v>9</v>
      </c>
      <c r="D18" s="1">
        <v>5</v>
      </c>
      <c r="E18" s="1">
        <v>2.43</v>
      </c>
      <c r="F18" s="1">
        <f>D18*E18</f>
        <v>12.15</v>
      </c>
      <c r="G18" s="2">
        <f>F18*15%+F18</f>
        <v>13.9725</v>
      </c>
    </row>
    <row r="19" spans="1:9" ht="15">
      <c r="A19" s="3" t="s">
        <v>182</v>
      </c>
      <c r="B19" s="1" t="s">
        <v>199</v>
      </c>
      <c r="C19" s="1" t="s">
        <v>9</v>
      </c>
      <c r="D19" s="1">
        <v>1</v>
      </c>
      <c r="E19" s="1">
        <v>68.12</v>
      </c>
      <c r="F19" s="1">
        <f>D19*E19</f>
        <v>68.12</v>
      </c>
      <c r="G19" s="2">
        <f>F19*15%+F19</f>
        <v>78.33800000000001</v>
      </c>
      <c r="H19" s="6">
        <v>488</v>
      </c>
      <c r="I19" s="14">
        <v>488</v>
      </c>
    </row>
    <row r="20" spans="1:7" ht="15">
      <c r="A20" s="3" t="s">
        <v>115</v>
      </c>
      <c r="B20" s="1" t="s">
        <v>116</v>
      </c>
      <c r="C20" s="1" t="s">
        <v>9</v>
      </c>
      <c r="D20" s="1">
        <v>6</v>
      </c>
      <c r="E20" s="1">
        <v>22.97</v>
      </c>
      <c r="F20" s="1">
        <f>D20*E20</f>
        <v>137.82</v>
      </c>
      <c r="G20" s="2">
        <f>F20*15%+F20</f>
        <v>158.493</v>
      </c>
    </row>
    <row r="21" spans="1:7" ht="15">
      <c r="A21" s="3" t="s">
        <v>115</v>
      </c>
      <c r="B21" s="1" t="s">
        <v>101</v>
      </c>
      <c r="C21" s="1" t="s">
        <v>9</v>
      </c>
      <c r="D21" s="1">
        <v>6</v>
      </c>
      <c r="E21" s="1">
        <v>4.05</v>
      </c>
      <c r="F21" s="1">
        <f>D21*E21</f>
        <v>24.299999999999997</v>
      </c>
      <c r="G21" s="2">
        <f>F21*15%+F21</f>
        <v>27.944999999999997</v>
      </c>
    </row>
    <row r="22" spans="1:7" ht="15">
      <c r="A22" s="3" t="s">
        <v>115</v>
      </c>
      <c r="B22" s="1" t="s">
        <v>117</v>
      </c>
      <c r="C22" s="1" t="s">
        <v>9</v>
      </c>
      <c r="D22" s="1">
        <v>6</v>
      </c>
      <c r="E22" s="1">
        <v>10.29</v>
      </c>
      <c r="F22" s="1">
        <f>D22*E22</f>
        <v>61.739999999999995</v>
      </c>
      <c r="G22" s="2">
        <f>F22*15%+F22</f>
        <v>71.00099999999999</v>
      </c>
    </row>
    <row r="23" spans="1:7" ht="15">
      <c r="A23" s="3" t="s">
        <v>115</v>
      </c>
      <c r="B23" s="1" t="s">
        <v>120</v>
      </c>
      <c r="C23" s="1" t="s">
        <v>9</v>
      </c>
      <c r="D23" s="1">
        <v>3</v>
      </c>
      <c r="E23" s="1">
        <v>51.87</v>
      </c>
      <c r="F23" s="1">
        <f>D23*E23</f>
        <v>155.60999999999999</v>
      </c>
      <c r="G23" s="2">
        <f>F23*15%+F23</f>
        <v>178.95149999999998</v>
      </c>
    </row>
    <row r="24" spans="1:7" ht="15">
      <c r="A24" s="3" t="s">
        <v>115</v>
      </c>
      <c r="B24" s="1" t="s">
        <v>118</v>
      </c>
      <c r="C24" s="1" t="s">
        <v>9</v>
      </c>
      <c r="D24" s="1">
        <v>3</v>
      </c>
      <c r="E24" s="1">
        <v>56.2</v>
      </c>
      <c r="F24" s="1">
        <f>D24*E24</f>
        <v>168.60000000000002</v>
      </c>
      <c r="G24" s="2">
        <f>F24*15%+F24</f>
        <v>193.89000000000001</v>
      </c>
    </row>
    <row r="25" spans="1:7" ht="15">
      <c r="A25" s="3" t="s">
        <v>115</v>
      </c>
      <c r="B25" s="1" t="s">
        <v>68</v>
      </c>
      <c r="C25" s="1" t="s">
        <v>9</v>
      </c>
      <c r="D25" s="1">
        <v>3</v>
      </c>
      <c r="E25" s="1">
        <v>2.76</v>
      </c>
      <c r="F25" s="1">
        <f>D25*E25</f>
        <v>8.28</v>
      </c>
      <c r="G25" s="2">
        <f>F25*15%+F25</f>
        <v>9.521999999999998</v>
      </c>
    </row>
    <row r="26" spans="1:7" ht="15">
      <c r="A26" s="3" t="s">
        <v>115</v>
      </c>
      <c r="B26" s="1" t="s">
        <v>119</v>
      </c>
      <c r="C26" s="1" t="s">
        <v>9</v>
      </c>
      <c r="D26" s="1">
        <v>10</v>
      </c>
      <c r="E26" s="1">
        <v>2.43</v>
      </c>
      <c r="F26" s="1">
        <f>D26*E26</f>
        <v>24.3</v>
      </c>
      <c r="G26" s="2">
        <f>F26*15%+F26</f>
        <v>27.945</v>
      </c>
    </row>
    <row r="27" spans="1:9" ht="15">
      <c r="A27" s="3" t="s">
        <v>115</v>
      </c>
      <c r="B27" s="1" t="s">
        <v>24</v>
      </c>
      <c r="C27" s="1" t="s">
        <v>9</v>
      </c>
      <c r="D27" s="1">
        <v>3</v>
      </c>
      <c r="E27" s="1">
        <v>56.2</v>
      </c>
      <c r="F27" s="1">
        <f>D27*E27</f>
        <v>168.60000000000002</v>
      </c>
      <c r="G27" s="2">
        <f>F27*15%+F27</f>
        <v>193.89000000000001</v>
      </c>
      <c r="H27" s="6">
        <v>862</v>
      </c>
      <c r="I27" s="14">
        <v>862</v>
      </c>
    </row>
    <row r="28" spans="1:7" ht="15">
      <c r="A28" s="3" t="s">
        <v>123</v>
      </c>
      <c r="B28" s="1" t="s">
        <v>97</v>
      </c>
      <c r="C28" s="1" t="s">
        <v>9</v>
      </c>
      <c r="D28" s="1">
        <v>3</v>
      </c>
      <c r="E28" s="1">
        <v>22.97</v>
      </c>
      <c r="F28" s="1">
        <f>D28*E28</f>
        <v>68.91</v>
      </c>
      <c r="G28" s="2">
        <f>F28*15%+F28</f>
        <v>79.2465</v>
      </c>
    </row>
    <row r="29" spans="1:7" ht="15">
      <c r="A29" s="3" t="s">
        <v>123</v>
      </c>
      <c r="B29" s="1" t="s">
        <v>44</v>
      </c>
      <c r="C29" s="1" t="s">
        <v>9</v>
      </c>
      <c r="D29" s="1">
        <v>3</v>
      </c>
      <c r="E29" s="1">
        <v>9.98</v>
      </c>
      <c r="F29" s="1">
        <f>D29*E29</f>
        <v>29.94</v>
      </c>
      <c r="G29" s="2">
        <f>F29*15%+F29</f>
        <v>34.431</v>
      </c>
    </row>
    <row r="30" spans="1:7" ht="15">
      <c r="A30" s="3" t="s">
        <v>123</v>
      </c>
      <c r="B30" s="1" t="s">
        <v>15</v>
      </c>
      <c r="C30" s="1" t="s">
        <v>9</v>
      </c>
      <c r="D30" s="1">
        <v>6</v>
      </c>
      <c r="E30" s="1">
        <v>4.05</v>
      </c>
      <c r="F30" s="1">
        <f>D30*E30</f>
        <v>24.299999999999997</v>
      </c>
      <c r="G30" s="2">
        <f>F30*15%+F30</f>
        <v>27.944999999999997</v>
      </c>
    </row>
    <row r="31" spans="1:7" ht="15">
      <c r="A31" s="3" t="s">
        <v>123</v>
      </c>
      <c r="B31" s="1" t="s">
        <v>27</v>
      </c>
      <c r="C31" s="1" t="s">
        <v>9</v>
      </c>
      <c r="D31" s="1">
        <v>3</v>
      </c>
      <c r="E31" s="1">
        <v>13.87</v>
      </c>
      <c r="F31" s="1">
        <f>D31*E31</f>
        <v>41.61</v>
      </c>
      <c r="G31" s="2">
        <f>F31*15%+F31</f>
        <v>47.8515</v>
      </c>
    </row>
    <row r="32" spans="1:9" ht="15.75">
      <c r="A32" s="3" t="s">
        <v>123</v>
      </c>
      <c r="B32" s="8" t="s">
        <v>221</v>
      </c>
      <c r="C32" s="1" t="s">
        <v>9</v>
      </c>
      <c r="D32" s="1">
        <v>3</v>
      </c>
      <c r="E32" s="1">
        <v>38.81</v>
      </c>
      <c r="F32" s="1">
        <f>D32*E32</f>
        <v>116.43</v>
      </c>
      <c r="G32" s="2">
        <f>F32*15%+F32</f>
        <v>133.8945</v>
      </c>
      <c r="H32" s="6">
        <v>323</v>
      </c>
      <c r="I32" s="14">
        <v>323</v>
      </c>
    </row>
    <row r="33" spans="1:7" ht="15">
      <c r="A33" s="3" t="s">
        <v>112</v>
      </c>
      <c r="B33" s="1" t="s">
        <v>113</v>
      </c>
      <c r="C33" s="1" t="s">
        <v>14</v>
      </c>
      <c r="D33" s="1">
        <v>1</v>
      </c>
      <c r="E33" s="1">
        <v>12.27</v>
      </c>
      <c r="F33" s="1">
        <f>D33*E33</f>
        <v>12.27</v>
      </c>
      <c r="G33" s="2">
        <f>F33*15%+F33</f>
        <v>14.1105</v>
      </c>
    </row>
    <row r="34" spans="1:7" ht="15">
      <c r="A34" s="3" t="s">
        <v>112</v>
      </c>
      <c r="B34" s="1" t="s">
        <v>11</v>
      </c>
      <c r="C34" s="1" t="s">
        <v>14</v>
      </c>
      <c r="D34" s="1">
        <v>1</v>
      </c>
      <c r="E34" s="1">
        <v>76.54</v>
      </c>
      <c r="F34" s="1">
        <f>D34*E34</f>
        <v>76.54</v>
      </c>
      <c r="G34" s="2">
        <f>F34*15%+F34</f>
        <v>88.021</v>
      </c>
    </row>
    <row r="35" spans="1:7" ht="15.75">
      <c r="A35" s="3" t="s">
        <v>112</v>
      </c>
      <c r="B35" s="9" t="s">
        <v>233</v>
      </c>
      <c r="C35" s="1" t="s">
        <v>14</v>
      </c>
      <c r="D35" s="1">
        <v>1</v>
      </c>
      <c r="E35" s="1">
        <v>76.54</v>
      </c>
      <c r="F35" s="1">
        <f>D35*E35</f>
        <v>76.54</v>
      </c>
      <c r="G35" s="2">
        <f>F35*15%+F35</f>
        <v>88.021</v>
      </c>
    </row>
    <row r="36" spans="1:7" ht="15.75">
      <c r="A36" s="3" t="s">
        <v>112</v>
      </c>
      <c r="B36" s="8" t="s">
        <v>92</v>
      </c>
      <c r="C36" s="1" t="s">
        <v>14</v>
      </c>
      <c r="D36" s="1">
        <v>1</v>
      </c>
      <c r="E36" s="1">
        <v>98.89</v>
      </c>
      <c r="F36" s="1">
        <f>D36*E36</f>
        <v>98.89</v>
      </c>
      <c r="G36" s="2">
        <f>F36*15%+F36</f>
        <v>113.7235</v>
      </c>
    </row>
    <row r="37" spans="1:9" ht="15.75">
      <c r="A37" s="3" t="s">
        <v>112</v>
      </c>
      <c r="B37" s="8" t="s">
        <v>197</v>
      </c>
      <c r="C37" s="1" t="s">
        <v>14</v>
      </c>
      <c r="D37" s="1">
        <v>2</v>
      </c>
      <c r="E37" s="1">
        <v>85</v>
      </c>
      <c r="F37" s="1">
        <f>D37*E37</f>
        <v>170</v>
      </c>
      <c r="G37" s="2">
        <f>F37*15%+F37</f>
        <v>195.5</v>
      </c>
      <c r="H37" s="6">
        <v>499</v>
      </c>
      <c r="I37" s="14">
        <v>499</v>
      </c>
    </row>
    <row r="38" spans="1:7" ht="15">
      <c r="A38" s="3" t="s">
        <v>31</v>
      </c>
      <c r="B38" s="1" t="s">
        <v>39</v>
      </c>
      <c r="C38" s="1" t="s">
        <v>14</v>
      </c>
      <c r="D38" s="1">
        <v>10</v>
      </c>
      <c r="E38" s="1">
        <v>5.71</v>
      </c>
      <c r="F38" s="1">
        <f>D38*E38</f>
        <v>57.1</v>
      </c>
      <c r="G38" s="2">
        <f>F38*15%+F38</f>
        <v>65.665</v>
      </c>
    </row>
    <row r="39" spans="1:7" ht="15">
      <c r="A39" s="3" t="s">
        <v>31</v>
      </c>
      <c r="B39" s="1" t="s">
        <v>16</v>
      </c>
      <c r="C39" s="1" t="s">
        <v>14</v>
      </c>
      <c r="D39" s="1">
        <v>6</v>
      </c>
      <c r="E39" s="1">
        <v>45.3</v>
      </c>
      <c r="F39" s="1">
        <f>D39*E39</f>
        <v>271.79999999999995</v>
      </c>
      <c r="G39" s="2">
        <f>F39*15%+F39</f>
        <v>312.56999999999994</v>
      </c>
    </row>
    <row r="40" spans="1:7" ht="15">
      <c r="A40" s="3" t="s">
        <v>31</v>
      </c>
      <c r="B40" s="1" t="s">
        <v>32</v>
      </c>
      <c r="C40" s="1" t="s">
        <v>14</v>
      </c>
      <c r="D40" s="1">
        <v>4</v>
      </c>
      <c r="E40" s="1">
        <v>86.7</v>
      </c>
      <c r="F40" s="1">
        <f>D40*E40</f>
        <v>346.8</v>
      </c>
      <c r="G40" s="2">
        <f>F40*15%+F40</f>
        <v>398.82</v>
      </c>
    </row>
    <row r="41" spans="1:7" ht="15">
      <c r="A41" s="3" t="s">
        <v>31</v>
      </c>
      <c r="B41" s="1" t="s">
        <v>169</v>
      </c>
      <c r="C41" s="1" t="s">
        <v>14</v>
      </c>
      <c r="D41" s="1">
        <v>2</v>
      </c>
      <c r="E41" s="1">
        <v>79.3</v>
      </c>
      <c r="F41" s="1">
        <f>D41*E41</f>
        <v>158.6</v>
      </c>
      <c r="G41" s="2">
        <f>F41*15%+F41</f>
        <v>182.39</v>
      </c>
    </row>
    <row r="42" spans="1:9" ht="15">
      <c r="A42" s="3" t="s">
        <v>31</v>
      </c>
      <c r="B42" s="1" t="s">
        <v>25</v>
      </c>
      <c r="C42" s="1" t="s">
        <v>14</v>
      </c>
      <c r="D42" s="1">
        <v>4</v>
      </c>
      <c r="E42" s="1">
        <v>89.9</v>
      </c>
      <c r="F42" s="1">
        <f>D42*E42</f>
        <v>359.6</v>
      </c>
      <c r="G42" s="2">
        <f>F42*15%+F42</f>
        <v>413.54</v>
      </c>
      <c r="H42" s="6">
        <v>1373</v>
      </c>
      <c r="I42" s="14">
        <v>1373</v>
      </c>
    </row>
    <row r="43" spans="1:7" ht="15">
      <c r="A43" s="3" t="s">
        <v>142</v>
      </c>
      <c r="B43" s="1" t="s">
        <v>80</v>
      </c>
      <c r="C43" s="1" t="s">
        <v>14</v>
      </c>
      <c r="D43" s="1">
        <v>2</v>
      </c>
      <c r="E43" s="1">
        <v>45.3</v>
      </c>
      <c r="F43" s="1">
        <f>D43*E43</f>
        <v>90.6</v>
      </c>
      <c r="G43" s="2">
        <f>F43*15%+F43</f>
        <v>104.19</v>
      </c>
    </row>
    <row r="44" spans="1:7" ht="15">
      <c r="A44" s="3" t="s">
        <v>142</v>
      </c>
      <c r="B44" s="1" t="s">
        <v>153</v>
      </c>
      <c r="C44" s="1" t="s">
        <v>14</v>
      </c>
      <c r="D44" s="1">
        <v>6</v>
      </c>
      <c r="E44" s="1">
        <v>79.3</v>
      </c>
      <c r="F44" s="1">
        <f>D44*E44</f>
        <v>475.79999999999995</v>
      </c>
      <c r="G44" s="2">
        <f>F44*15%+F44</f>
        <v>547.17</v>
      </c>
    </row>
    <row r="45" spans="1:9" ht="15">
      <c r="A45" s="3" t="s">
        <v>142</v>
      </c>
      <c r="B45" s="1" t="s">
        <v>143</v>
      </c>
      <c r="C45" s="1" t="s">
        <v>14</v>
      </c>
      <c r="D45" s="1">
        <v>6</v>
      </c>
      <c r="E45" s="1">
        <v>38.81</v>
      </c>
      <c r="F45" s="1">
        <f>D45*E45</f>
        <v>232.86</v>
      </c>
      <c r="G45" s="2">
        <f>F45*15%+F45</f>
        <v>267.789</v>
      </c>
      <c r="H45" s="6">
        <v>919</v>
      </c>
      <c r="I45" s="14">
        <v>919</v>
      </c>
    </row>
    <row r="46" spans="1:7" ht="15">
      <c r="A46" s="3" t="s">
        <v>114</v>
      </c>
      <c r="B46" s="1" t="s">
        <v>49</v>
      </c>
      <c r="C46" s="1" t="s">
        <v>14</v>
      </c>
      <c r="D46" s="1">
        <v>2</v>
      </c>
      <c r="E46" s="1">
        <v>75.79</v>
      </c>
      <c r="F46" s="1">
        <f>D46*E46</f>
        <v>151.58</v>
      </c>
      <c r="G46" s="2">
        <f>F46*15%+F46</f>
        <v>174.317</v>
      </c>
    </row>
    <row r="47" spans="1:7" ht="15">
      <c r="A47" s="3" t="s">
        <v>114</v>
      </c>
      <c r="B47" s="1" t="s">
        <v>93</v>
      </c>
      <c r="C47" s="1" t="s">
        <v>14</v>
      </c>
      <c r="D47" s="1">
        <v>2</v>
      </c>
      <c r="E47" s="1">
        <v>67.49</v>
      </c>
      <c r="F47" s="1">
        <f>D47*E47</f>
        <v>134.98</v>
      </c>
      <c r="G47" s="2">
        <f>F47*15%+F47</f>
        <v>155.22699999999998</v>
      </c>
    </row>
    <row r="48" spans="1:7" ht="15">
      <c r="A48" s="3" t="s">
        <v>114</v>
      </c>
      <c r="B48" s="1" t="s">
        <v>11</v>
      </c>
      <c r="C48" s="1" t="s">
        <v>14</v>
      </c>
      <c r="D48" s="1">
        <v>3</v>
      </c>
      <c r="E48" s="1">
        <v>76.54</v>
      </c>
      <c r="F48" s="1">
        <f>D48*E48</f>
        <v>229.62</v>
      </c>
      <c r="G48" s="2">
        <f>F48*15%+F48</f>
        <v>264.063</v>
      </c>
    </row>
    <row r="49" spans="1:7" ht="15">
      <c r="A49" s="3" t="s">
        <v>114</v>
      </c>
      <c r="B49" s="1" t="s">
        <v>37</v>
      </c>
      <c r="C49" s="1" t="s">
        <v>14</v>
      </c>
      <c r="D49" s="1">
        <v>2</v>
      </c>
      <c r="E49" s="1">
        <v>89.67</v>
      </c>
      <c r="F49" s="1">
        <f>D49*E49</f>
        <v>179.34</v>
      </c>
      <c r="G49" s="2">
        <f>F49*15%+F49</f>
        <v>206.241</v>
      </c>
    </row>
    <row r="50" spans="1:7" ht="15">
      <c r="A50" s="3" t="s">
        <v>114</v>
      </c>
      <c r="B50" s="1" t="s">
        <v>153</v>
      </c>
      <c r="C50" s="1" t="s">
        <v>9</v>
      </c>
      <c r="D50" s="1">
        <v>2</v>
      </c>
      <c r="E50" s="1">
        <v>79.3</v>
      </c>
      <c r="F50" s="1">
        <f>D50*E50</f>
        <v>158.6</v>
      </c>
      <c r="G50" s="2">
        <f>F50*15%+F50</f>
        <v>182.39</v>
      </c>
    </row>
    <row r="51" spans="1:9" ht="15">
      <c r="A51" s="3" t="s">
        <v>114</v>
      </c>
      <c r="B51" s="1" t="s">
        <v>19</v>
      </c>
      <c r="C51" s="1" t="s">
        <v>14</v>
      </c>
      <c r="D51" s="1">
        <v>3</v>
      </c>
      <c r="E51" s="1">
        <v>68.7</v>
      </c>
      <c r="F51" s="1">
        <f>D51*E51</f>
        <v>206.10000000000002</v>
      </c>
      <c r="G51" s="2">
        <f>F51*15%+F51</f>
        <v>237.01500000000001</v>
      </c>
      <c r="H51" s="6">
        <v>1219</v>
      </c>
      <c r="I51" s="14">
        <v>1219</v>
      </c>
    </row>
    <row r="52" spans="1:7" ht="15">
      <c r="A52" s="3" t="s">
        <v>51</v>
      </c>
      <c r="B52" s="1" t="s">
        <v>19</v>
      </c>
      <c r="C52" s="1" t="s">
        <v>9</v>
      </c>
      <c r="D52" s="1">
        <v>2</v>
      </c>
      <c r="E52" s="1">
        <v>68.7</v>
      </c>
      <c r="F52" s="1">
        <f>D52*E52</f>
        <v>137.4</v>
      </c>
      <c r="G52" s="2">
        <f>F52*15%+F52</f>
        <v>158.01</v>
      </c>
    </row>
    <row r="53" spans="1:9" ht="15">
      <c r="A53" s="3" t="s">
        <v>51</v>
      </c>
      <c r="B53" s="1" t="s">
        <v>52</v>
      </c>
      <c r="C53" s="1" t="s">
        <v>9</v>
      </c>
      <c r="D53" s="1">
        <v>1</v>
      </c>
      <c r="E53" s="1">
        <v>89.9</v>
      </c>
      <c r="F53" s="1">
        <f>D53*E53</f>
        <v>89.9</v>
      </c>
      <c r="G53" s="2">
        <f>F53*15%+F53</f>
        <v>103.385</v>
      </c>
      <c r="H53" s="6">
        <v>261</v>
      </c>
      <c r="I53" s="14">
        <v>263</v>
      </c>
    </row>
    <row r="54" spans="1:7" ht="15">
      <c r="A54" s="3" t="s">
        <v>136</v>
      </c>
      <c r="B54" s="1" t="s">
        <v>93</v>
      </c>
      <c r="C54" s="1" t="s">
        <v>14</v>
      </c>
      <c r="D54" s="1">
        <v>1</v>
      </c>
      <c r="E54" s="1">
        <v>67.49</v>
      </c>
      <c r="F54" s="1">
        <f>D54*E54</f>
        <v>67.49</v>
      </c>
      <c r="G54" s="2">
        <f>F54*15%+F54</f>
        <v>77.61349999999999</v>
      </c>
    </row>
    <row r="55" spans="1:7" ht="15">
      <c r="A55" s="3" t="s">
        <v>136</v>
      </c>
      <c r="B55" s="1" t="s">
        <v>207</v>
      </c>
      <c r="C55" s="1" t="s">
        <v>14</v>
      </c>
      <c r="D55" s="1">
        <v>1</v>
      </c>
      <c r="E55" s="1">
        <v>23.88</v>
      </c>
      <c r="F55" s="1">
        <f>D55*E55</f>
        <v>23.88</v>
      </c>
      <c r="G55" s="2">
        <f>F55*15%+F55</f>
        <v>27.462</v>
      </c>
    </row>
    <row r="56" spans="1:9" ht="15">
      <c r="A56" s="3" t="s">
        <v>136</v>
      </c>
      <c r="B56" s="1" t="s">
        <v>208</v>
      </c>
      <c r="C56" s="1" t="s">
        <v>14</v>
      </c>
      <c r="D56" s="1">
        <v>1</v>
      </c>
      <c r="E56" s="1">
        <v>76.54</v>
      </c>
      <c r="F56" s="1">
        <f>D56*E56</f>
        <v>76.54</v>
      </c>
      <c r="G56" s="2">
        <f>F56*15%+F56</f>
        <v>88.021</v>
      </c>
      <c r="H56" s="6">
        <v>193</v>
      </c>
      <c r="I56" s="14">
        <v>193</v>
      </c>
    </row>
    <row r="57" spans="1:9" ht="15">
      <c r="A57" s="3" t="s">
        <v>30</v>
      </c>
      <c r="B57" s="1" t="s">
        <v>27</v>
      </c>
      <c r="C57" s="1" t="s">
        <v>14</v>
      </c>
      <c r="D57" s="1">
        <v>3</v>
      </c>
      <c r="E57" s="1">
        <v>13.87</v>
      </c>
      <c r="F57" s="1">
        <f>D57*E57</f>
        <v>41.61</v>
      </c>
      <c r="G57" s="2">
        <f>F57*15%+F57</f>
        <v>47.8515</v>
      </c>
      <c r="H57" s="6">
        <v>48</v>
      </c>
      <c r="I57" s="14">
        <v>48</v>
      </c>
    </row>
    <row r="58" spans="1:9" ht="15">
      <c r="A58" s="3" t="s">
        <v>150</v>
      </c>
      <c r="B58" s="1" t="s">
        <v>37</v>
      </c>
      <c r="C58" s="1" t="s">
        <v>14</v>
      </c>
      <c r="D58" s="1">
        <v>2</v>
      </c>
      <c r="E58" s="1">
        <v>89.67</v>
      </c>
      <c r="F58" s="1">
        <f>D58*E58</f>
        <v>179.34</v>
      </c>
      <c r="G58" s="2">
        <f>F58*15%+F58</f>
        <v>206.241</v>
      </c>
      <c r="H58" s="6">
        <v>206</v>
      </c>
      <c r="I58" s="14">
        <v>206</v>
      </c>
    </row>
    <row r="59" spans="1:7" ht="15">
      <c r="A59" s="3" t="s">
        <v>87</v>
      </c>
      <c r="B59" s="1" t="s">
        <v>88</v>
      </c>
      <c r="C59" s="1" t="s">
        <v>14</v>
      </c>
      <c r="D59" s="1">
        <v>2</v>
      </c>
      <c r="E59" s="1">
        <v>51.87</v>
      </c>
      <c r="F59" s="1">
        <f>D59*E59</f>
        <v>103.74</v>
      </c>
      <c r="G59" s="2">
        <f>F59*15%+F59</f>
        <v>119.30099999999999</v>
      </c>
    </row>
    <row r="60" spans="1:7" ht="15">
      <c r="A60" s="3" t="s">
        <v>87</v>
      </c>
      <c r="B60" s="1" t="s">
        <v>11</v>
      </c>
      <c r="C60" s="1" t="s">
        <v>14</v>
      </c>
      <c r="D60" s="1">
        <v>2</v>
      </c>
      <c r="E60" s="1">
        <v>76.54</v>
      </c>
      <c r="F60" s="1">
        <f>D60*E60</f>
        <v>153.08</v>
      </c>
      <c r="G60" s="2">
        <f>F60*15%+F60</f>
        <v>176.042</v>
      </c>
    </row>
    <row r="61" spans="1:9" ht="15">
      <c r="A61" s="3" t="s">
        <v>87</v>
      </c>
      <c r="B61" s="1" t="s">
        <v>52</v>
      </c>
      <c r="C61" s="1" t="s">
        <v>14</v>
      </c>
      <c r="D61" s="1">
        <v>1</v>
      </c>
      <c r="E61" s="1">
        <v>89.9</v>
      </c>
      <c r="F61" s="1">
        <f>D61*E61</f>
        <v>89.9</v>
      </c>
      <c r="G61" s="2">
        <f>F61*15%+F61</f>
        <v>103.385</v>
      </c>
      <c r="H61" s="6">
        <v>399</v>
      </c>
      <c r="I61" s="14">
        <v>401</v>
      </c>
    </row>
    <row r="62" spans="1:7" ht="15">
      <c r="A62" s="3" t="s">
        <v>110</v>
      </c>
      <c r="B62" s="1" t="s">
        <v>11</v>
      </c>
      <c r="C62" s="1" t="s">
        <v>14</v>
      </c>
      <c r="D62" s="1">
        <v>2</v>
      </c>
      <c r="E62" s="1">
        <v>76.54</v>
      </c>
      <c r="F62" s="1">
        <f>D62*E62</f>
        <v>153.08</v>
      </c>
      <c r="G62" s="2">
        <f>F62*15%+F62</f>
        <v>176.042</v>
      </c>
    </row>
    <row r="63" spans="1:9" ht="15">
      <c r="A63" s="3" t="s">
        <v>110</v>
      </c>
      <c r="B63" s="1" t="s">
        <v>52</v>
      </c>
      <c r="C63" s="1" t="s">
        <v>14</v>
      </c>
      <c r="D63" s="1">
        <v>2</v>
      </c>
      <c r="E63" s="1">
        <v>89.9</v>
      </c>
      <c r="F63" s="1">
        <f>D63*E63</f>
        <v>179.8</v>
      </c>
      <c r="G63" s="2">
        <f>F63*15%+F63</f>
        <v>206.77</v>
      </c>
      <c r="H63" s="6">
        <v>383</v>
      </c>
      <c r="I63" s="14">
        <v>383</v>
      </c>
    </row>
    <row r="64" spans="1:7" ht="15">
      <c r="A64" s="3" t="s">
        <v>125</v>
      </c>
      <c r="B64" s="1" t="s">
        <v>102</v>
      </c>
      <c r="C64" s="1" t="s">
        <v>14</v>
      </c>
      <c r="D64" s="1">
        <v>2</v>
      </c>
      <c r="E64" s="1">
        <v>22.86</v>
      </c>
      <c r="F64" s="1">
        <f>D64*E64</f>
        <v>45.72</v>
      </c>
      <c r="G64" s="2">
        <f>F64*15%+F64</f>
        <v>52.577999999999996</v>
      </c>
    </row>
    <row r="65" spans="1:9" ht="15">
      <c r="A65" s="3" t="s">
        <v>125</v>
      </c>
      <c r="B65" s="1" t="s">
        <v>126</v>
      </c>
      <c r="C65" s="1" t="s">
        <v>14</v>
      </c>
      <c r="D65" s="1">
        <v>2</v>
      </c>
      <c r="E65" s="1">
        <v>38.81</v>
      </c>
      <c r="F65" s="1">
        <f>D65*E65</f>
        <v>77.62</v>
      </c>
      <c r="G65" s="2">
        <f>F65*15%+F65</f>
        <v>89.263</v>
      </c>
      <c r="H65" s="6">
        <v>142</v>
      </c>
      <c r="I65" s="14">
        <v>142</v>
      </c>
    </row>
    <row r="66" spans="1:7" ht="15.75">
      <c r="A66" s="3" t="s">
        <v>243</v>
      </c>
      <c r="B66" s="8" t="s">
        <v>23</v>
      </c>
      <c r="C66" s="1" t="s">
        <v>9</v>
      </c>
      <c r="D66" s="1">
        <v>2</v>
      </c>
      <c r="E66" s="1">
        <v>23.8</v>
      </c>
      <c r="F66" s="1">
        <f>D66*E66</f>
        <v>47.6</v>
      </c>
      <c r="G66" s="2">
        <f>F66*15%+F66</f>
        <v>54.74</v>
      </c>
    </row>
    <row r="67" spans="1:7" ht="15.75">
      <c r="A67" s="3" t="s">
        <v>243</v>
      </c>
      <c r="B67" s="9" t="s">
        <v>235</v>
      </c>
      <c r="C67" s="1" t="s">
        <v>9</v>
      </c>
      <c r="D67" s="1">
        <v>1</v>
      </c>
      <c r="E67" s="1">
        <v>86.7</v>
      </c>
      <c r="F67" s="1">
        <f>D67*E67</f>
        <v>86.7</v>
      </c>
      <c r="G67" s="2">
        <f>F67*15%+F67</f>
        <v>99.705</v>
      </c>
    </row>
    <row r="68" spans="1:7" ht="15.75">
      <c r="A68" s="3" t="s">
        <v>243</v>
      </c>
      <c r="B68" s="8" t="s">
        <v>206</v>
      </c>
      <c r="C68" s="1" t="s">
        <v>9</v>
      </c>
      <c r="D68" s="1">
        <v>1</v>
      </c>
      <c r="E68" s="1">
        <v>68.12</v>
      </c>
      <c r="F68" s="1">
        <f>D68*E68</f>
        <v>68.12</v>
      </c>
      <c r="G68" s="2">
        <f>F68*15%+F68</f>
        <v>78.33800000000001</v>
      </c>
    </row>
    <row r="69" spans="1:7" ht="15.75">
      <c r="A69" s="3" t="s">
        <v>243</v>
      </c>
      <c r="B69" s="9" t="s">
        <v>233</v>
      </c>
      <c r="C69" s="1" t="s">
        <v>9</v>
      </c>
      <c r="D69" s="1">
        <v>1</v>
      </c>
      <c r="E69" s="1">
        <v>76.54</v>
      </c>
      <c r="F69" s="1">
        <f>D69*E69</f>
        <v>76.54</v>
      </c>
      <c r="G69" s="2">
        <f>F69*15%+F69</f>
        <v>88.021</v>
      </c>
    </row>
    <row r="70" spans="1:9" ht="15.75">
      <c r="A70" s="3" t="s">
        <v>243</v>
      </c>
      <c r="B70" s="9" t="s">
        <v>232</v>
      </c>
      <c r="C70" s="1" t="s">
        <v>9</v>
      </c>
      <c r="D70" s="1">
        <v>2</v>
      </c>
      <c r="E70" s="1">
        <v>19.44</v>
      </c>
      <c r="F70" s="1">
        <f>D70*E70</f>
        <v>38.88</v>
      </c>
      <c r="G70" s="2">
        <f>F70*15%+F70</f>
        <v>44.712</v>
      </c>
      <c r="H70" s="6">
        <v>366</v>
      </c>
      <c r="I70" s="14">
        <v>366</v>
      </c>
    </row>
    <row r="71" spans="1:7" ht="15">
      <c r="A71" s="3" t="s">
        <v>239</v>
      </c>
      <c r="B71" s="15" t="s">
        <v>240</v>
      </c>
      <c r="C71" s="1" t="s">
        <v>9</v>
      </c>
      <c r="D71" s="1">
        <v>2</v>
      </c>
      <c r="E71" s="1">
        <v>67.49</v>
      </c>
      <c r="F71" s="1">
        <f>D71*E71</f>
        <v>134.98</v>
      </c>
      <c r="G71" s="1">
        <f>F71*15%+F71</f>
        <v>155.22699999999998</v>
      </c>
    </row>
    <row r="72" spans="1:9" ht="15">
      <c r="A72" s="3" t="s">
        <v>239</v>
      </c>
      <c r="B72" s="15" t="s">
        <v>152</v>
      </c>
      <c r="C72" s="1" t="s">
        <v>9</v>
      </c>
      <c r="D72" s="1">
        <v>2</v>
      </c>
      <c r="E72" s="1">
        <v>58.07</v>
      </c>
      <c r="F72" s="1">
        <f>D72*E72</f>
        <v>116.14</v>
      </c>
      <c r="G72" s="1">
        <f>F72*15%+F72</f>
        <v>133.561</v>
      </c>
      <c r="H72" s="6">
        <v>251</v>
      </c>
      <c r="I72" s="14">
        <v>300</v>
      </c>
    </row>
    <row r="73" spans="1:7" ht="15">
      <c r="A73" s="3" t="s">
        <v>10</v>
      </c>
      <c r="B73" s="1" t="s">
        <v>13</v>
      </c>
      <c r="C73" s="1" t="s">
        <v>9</v>
      </c>
      <c r="D73" s="1">
        <v>10</v>
      </c>
      <c r="E73" s="1">
        <v>5.71</v>
      </c>
      <c r="F73" s="1">
        <f>D73*E73</f>
        <v>57.1</v>
      </c>
      <c r="G73" s="2">
        <f>F73*15%+F73</f>
        <v>65.665</v>
      </c>
    </row>
    <row r="74" spans="1:9" ht="15">
      <c r="A74" s="3" t="s">
        <v>10</v>
      </c>
      <c r="B74" s="1" t="s">
        <v>11</v>
      </c>
      <c r="C74" s="1" t="s">
        <v>9</v>
      </c>
      <c r="D74" s="1">
        <v>2</v>
      </c>
      <c r="E74" s="1">
        <v>76.54</v>
      </c>
      <c r="F74" s="1">
        <f>D74*E74</f>
        <v>153.08</v>
      </c>
      <c r="G74" s="2">
        <f>F74*15%+F74</f>
        <v>176.042</v>
      </c>
      <c r="H74" s="6">
        <v>242</v>
      </c>
      <c r="I74" s="14">
        <v>242</v>
      </c>
    </row>
    <row r="75" spans="1:7" ht="15">
      <c r="A75" s="3" t="s">
        <v>67</v>
      </c>
      <c r="B75" s="1" t="s">
        <v>106</v>
      </c>
      <c r="C75" s="1" t="s">
        <v>14</v>
      </c>
      <c r="D75" s="1">
        <v>2</v>
      </c>
      <c r="E75" s="1">
        <v>67.49</v>
      </c>
      <c r="F75" s="1">
        <f>D75*E75</f>
        <v>134.98</v>
      </c>
      <c r="G75" s="2">
        <f>F75*15%+F75</f>
        <v>155.22699999999998</v>
      </c>
    </row>
    <row r="76" spans="1:7" ht="15">
      <c r="A76" s="3" t="s">
        <v>67</v>
      </c>
      <c r="B76" s="1" t="s">
        <v>68</v>
      </c>
      <c r="C76" s="1" t="s">
        <v>14</v>
      </c>
      <c r="D76" s="1">
        <v>20</v>
      </c>
      <c r="E76" s="1">
        <v>2.76</v>
      </c>
      <c r="F76" s="1">
        <f>D76*E76</f>
        <v>55.199999999999996</v>
      </c>
      <c r="G76" s="2">
        <f>F76*15%+F76</f>
        <v>63.48</v>
      </c>
    </row>
    <row r="77" spans="1:9" ht="15">
      <c r="A77" s="3" t="s">
        <v>67</v>
      </c>
      <c r="B77" s="1" t="s">
        <v>171</v>
      </c>
      <c r="C77" s="1" t="s">
        <v>14</v>
      </c>
      <c r="D77" s="1">
        <v>3</v>
      </c>
      <c r="E77" s="1">
        <v>56.2</v>
      </c>
      <c r="F77" s="1">
        <f>D77*E77</f>
        <v>168.60000000000002</v>
      </c>
      <c r="G77" s="2">
        <f>F77*15%+F77</f>
        <v>193.89000000000001</v>
      </c>
      <c r="H77" s="6">
        <v>413</v>
      </c>
      <c r="I77" s="14">
        <v>413</v>
      </c>
    </row>
    <row r="78" spans="1:7" ht="15">
      <c r="A78" s="3" t="s">
        <v>94</v>
      </c>
      <c r="B78" s="1" t="s">
        <v>146</v>
      </c>
      <c r="C78" s="1" t="s">
        <v>14</v>
      </c>
      <c r="D78" s="1">
        <v>3</v>
      </c>
      <c r="E78" s="1">
        <v>22.97</v>
      </c>
      <c r="F78" s="1">
        <f>D78*E78</f>
        <v>68.91</v>
      </c>
      <c r="G78" s="2">
        <f>F78*15%+F78</f>
        <v>79.2465</v>
      </c>
    </row>
    <row r="79" spans="1:7" ht="15">
      <c r="A79" s="3" t="s">
        <v>94</v>
      </c>
      <c r="B79" s="1" t="s">
        <v>97</v>
      </c>
      <c r="C79" s="1" t="s">
        <v>14</v>
      </c>
      <c r="D79" s="1">
        <v>3</v>
      </c>
      <c r="E79" s="1">
        <v>22.97</v>
      </c>
      <c r="F79" s="1">
        <f>D79*E79</f>
        <v>68.91</v>
      </c>
      <c r="G79" s="2">
        <f>F79*15%+F79</f>
        <v>79.2465</v>
      </c>
    </row>
    <row r="80" spans="1:7" ht="15">
      <c r="A80" s="3" t="s">
        <v>94</v>
      </c>
      <c r="B80" s="1" t="s">
        <v>95</v>
      </c>
      <c r="C80" s="1" t="s">
        <v>14</v>
      </c>
      <c r="D80" s="1">
        <v>5</v>
      </c>
      <c r="E80" s="1">
        <v>9.98</v>
      </c>
      <c r="F80" s="1">
        <f>D80*E80</f>
        <v>49.900000000000006</v>
      </c>
      <c r="G80" s="2">
        <f>F80*15%+F80</f>
        <v>57.385000000000005</v>
      </c>
    </row>
    <row r="81" spans="1:7" ht="15">
      <c r="A81" s="3" t="s">
        <v>94</v>
      </c>
      <c r="B81" s="1" t="s">
        <v>49</v>
      </c>
      <c r="C81" s="1" t="s">
        <v>14</v>
      </c>
      <c r="D81" s="1">
        <v>1</v>
      </c>
      <c r="E81" s="1">
        <v>75.79</v>
      </c>
      <c r="F81" s="1">
        <f>D81*E81</f>
        <v>75.79</v>
      </c>
      <c r="G81" s="2">
        <f>F81*15%+F81</f>
        <v>87.1585</v>
      </c>
    </row>
    <row r="82" spans="1:7" ht="15">
      <c r="A82" s="3" t="s">
        <v>94</v>
      </c>
      <c r="B82" s="1" t="s">
        <v>39</v>
      </c>
      <c r="C82" s="1" t="s">
        <v>14</v>
      </c>
      <c r="D82" s="1">
        <v>5</v>
      </c>
      <c r="E82" s="1">
        <v>5.71</v>
      </c>
      <c r="F82" s="1">
        <f>D82*E82</f>
        <v>28.55</v>
      </c>
      <c r="G82" s="2">
        <f>F82*15%+F82</f>
        <v>32.8325</v>
      </c>
    </row>
    <row r="83" spans="1:7" ht="15">
      <c r="A83" s="3" t="s">
        <v>94</v>
      </c>
      <c r="B83" s="1" t="s">
        <v>70</v>
      </c>
      <c r="C83" s="1" t="s">
        <v>14</v>
      </c>
      <c r="D83" s="1">
        <v>5</v>
      </c>
      <c r="E83" s="1">
        <v>10.29</v>
      </c>
      <c r="F83" s="1">
        <f>D83*E83</f>
        <v>51.449999999999996</v>
      </c>
      <c r="G83" s="2">
        <f>F83*15%+F83</f>
        <v>59.1675</v>
      </c>
    </row>
    <row r="84" spans="1:7" ht="15">
      <c r="A84" s="3" t="s">
        <v>94</v>
      </c>
      <c r="B84" s="1" t="s">
        <v>96</v>
      </c>
      <c r="C84" s="1" t="s">
        <v>14</v>
      </c>
      <c r="D84" s="1">
        <v>1</v>
      </c>
      <c r="E84" s="1">
        <v>56.2</v>
      </c>
      <c r="F84" s="1">
        <f>D84*E84</f>
        <v>56.2</v>
      </c>
      <c r="G84" s="2">
        <f>F84*15%+F84</f>
        <v>64.63</v>
      </c>
    </row>
    <row r="85" spans="1:7" ht="15">
      <c r="A85" s="3" t="s">
        <v>94</v>
      </c>
      <c r="B85" s="1" t="s">
        <v>34</v>
      </c>
      <c r="C85" s="1" t="s">
        <v>14</v>
      </c>
      <c r="D85" s="1">
        <v>1</v>
      </c>
      <c r="E85" s="1">
        <v>51.87</v>
      </c>
      <c r="F85" s="1">
        <f>D85*E85</f>
        <v>51.87</v>
      </c>
      <c r="G85" s="2">
        <f>F85*15%+F85</f>
        <v>59.650499999999994</v>
      </c>
    </row>
    <row r="86" spans="1:7" ht="15">
      <c r="A86" s="3" t="s">
        <v>94</v>
      </c>
      <c r="B86" s="1" t="s">
        <v>140</v>
      </c>
      <c r="C86" s="1" t="s">
        <v>14</v>
      </c>
      <c r="D86" s="1">
        <v>2</v>
      </c>
      <c r="E86" s="1">
        <v>12.27</v>
      </c>
      <c r="F86" s="1">
        <f>D86*E86</f>
        <v>24.54</v>
      </c>
      <c r="G86" s="2">
        <f>F86*15%+F86</f>
        <v>28.221</v>
      </c>
    </row>
    <row r="87" spans="1:7" ht="15">
      <c r="A87" s="3" t="s">
        <v>94</v>
      </c>
      <c r="B87" s="1" t="s">
        <v>141</v>
      </c>
      <c r="C87" s="1" t="s">
        <v>14</v>
      </c>
      <c r="D87" s="1">
        <v>2</v>
      </c>
      <c r="E87" s="1">
        <v>22.86</v>
      </c>
      <c r="F87" s="1">
        <f>D87*E87</f>
        <v>45.72</v>
      </c>
      <c r="G87" s="2">
        <f>F87*15%+F87</f>
        <v>52.577999999999996</v>
      </c>
    </row>
    <row r="88" spans="1:7" ht="15">
      <c r="A88" s="3" t="s">
        <v>94</v>
      </c>
      <c r="B88" s="1" t="s">
        <v>73</v>
      </c>
      <c r="C88" s="1" t="s">
        <v>14</v>
      </c>
      <c r="D88" s="1">
        <v>10</v>
      </c>
      <c r="E88" s="1">
        <v>2.43</v>
      </c>
      <c r="F88" s="1">
        <f>D88*E88</f>
        <v>24.3</v>
      </c>
      <c r="G88" s="2">
        <f>F88*15%+F88</f>
        <v>27.945</v>
      </c>
    </row>
    <row r="89" spans="1:7" ht="15">
      <c r="A89" s="3" t="s">
        <v>94</v>
      </c>
      <c r="B89" s="1" t="s">
        <v>6</v>
      </c>
      <c r="C89" s="1" t="s">
        <v>14</v>
      </c>
      <c r="D89" s="1">
        <v>2</v>
      </c>
      <c r="E89" s="1">
        <v>98.89</v>
      </c>
      <c r="F89" s="1">
        <f>D89*E89</f>
        <v>197.78</v>
      </c>
      <c r="G89" s="2">
        <f>F89*15%+F89</f>
        <v>227.447</v>
      </c>
    </row>
    <row r="90" spans="1:9" ht="15">
      <c r="A90" s="3" t="s">
        <v>94</v>
      </c>
      <c r="B90" s="1" t="s">
        <v>145</v>
      </c>
      <c r="C90" s="1" t="s">
        <v>14</v>
      </c>
      <c r="D90" s="1">
        <v>3</v>
      </c>
      <c r="E90" s="1">
        <v>38.81</v>
      </c>
      <c r="F90" s="1">
        <f>D90*E90</f>
        <v>116.43</v>
      </c>
      <c r="G90" s="2">
        <f>F90*15%+F90</f>
        <v>133.8945</v>
      </c>
      <c r="H90" s="6">
        <v>989</v>
      </c>
      <c r="I90" s="14">
        <v>989</v>
      </c>
    </row>
    <row r="91" spans="1:7" ht="15.75">
      <c r="A91" s="3" t="s">
        <v>249</v>
      </c>
      <c r="B91" s="9" t="s">
        <v>238</v>
      </c>
      <c r="C91" s="1" t="s">
        <v>14</v>
      </c>
      <c r="D91" s="1">
        <v>4</v>
      </c>
      <c r="E91" s="1">
        <v>10.29</v>
      </c>
      <c r="F91" s="1">
        <f>D91*E91</f>
        <v>41.16</v>
      </c>
      <c r="G91" s="2">
        <f>F91*15%+F91</f>
        <v>47.333999999999996</v>
      </c>
    </row>
    <row r="92" spans="1:9" ht="15.75">
      <c r="A92" s="3" t="s">
        <v>249</v>
      </c>
      <c r="B92" s="8" t="s">
        <v>41</v>
      </c>
      <c r="C92" s="1" t="s">
        <v>14</v>
      </c>
      <c r="D92" s="1">
        <v>4</v>
      </c>
      <c r="E92" s="1">
        <v>22.86</v>
      </c>
      <c r="F92" s="1">
        <f>D92*E92</f>
        <v>91.44</v>
      </c>
      <c r="G92" s="2">
        <f>F92*15%+F92</f>
        <v>105.15599999999999</v>
      </c>
      <c r="H92" s="6">
        <v>152</v>
      </c>
      <c r="I92" s="14">
        <v>152</v>
      </c>
    </row>
    <row r="93" spans="1:7" ht="15">
      <c r="A93" s="3" t="s">
        <v>173</v>
      </c>
      <c r="B93" s="1" t="s">
        <v>96</v>
      </c>
      <c r="C93" s="1" t="s">
        <v>14</v>
      </c>
      <c r="D93" s="1">
        <v>3</v>
      </c>
      <c r="E93" s="1">
        <v>56.2</v>
      </c>
      <c r="F93" s="1">
        <f>D93*E93</f>
        <v>168.60000000000002</v>
      </c>
      <c r="G93" s="2">
        <f>F93*15%+F93</f>
        <v>193.89000000000001</v>
      </c>
    </row>
    <row r="94" spans="1:7" ht="15">
      <c r="A94" s="3" t="s">
        <v>173</v>
      </c>
      <c r="B94" s="1" t="s">
        <v>174</v>
      </c>
      <c r="C94" s="1" t="s">
        <v>14</v>
      </c>
      <c r="D94" s="1">
        <v>2</v>
      </c>
      <c r="E94" s="1">
        <v>89.67</v>
      </c>
      <c r="F94" s="1">
        <f>D94*E94</f>
        <v>179.34</v>
      </c>
      <c r="G94" s="2">
        <f>F94*15%+F94</f>
        <v>206.241</v>
      </c>
    </row>
    <row r="95" spans="1:9" ht="15">
      <c r="A95" s="3" t="s">
        <v>173</v>
      </c>
      <c r="B95" s="1" t="s">
        <v>184</v>
      </c>
      <c r="C95" s="1" t="s">
        <v>14</v>
      </c>
      <c r="D95" s="1">
        <v>1</v>
      </c>
      <c r="E95" s="1">
        <v>98.89</v>
      </c>
      <c r="F95" s="1">
        <f>D95*E95</f>
        <v>98.89</v>
      </c>
      <c r="G95" s="2">
        <f>F95*15%+F95</f>
        <v>113.7235</v>
      </c>
      <c r="H95" s="6">
        <v>514</v>
      </c>
      <c r="I95" s="14">
        <v>514</v>
      </c>
    </row>
    <row r="96" spans="1:7" ht="15">
      <c r="A96" s="3" t="s">
        <v>86</v>
      </c>
      <c r="B96" s="1" t="s">
        <v>25</v>
      </c>
      <c r="C96" s="1" t="s">
        <v>9</v>
      </c>
      <c r="D96" s="1">
        <v>1</v>
      </c>
      <c r="E96" s="1">
        <v>89.9</v>
      </c>
      <c r="F96" s="1">
        <f>D96*E96</f>
        <v>89.9</v>
      </c>
      <c r="G96" s="2">
        <f>F96*15%+F96</f>
        <v>103.385</v>
      </c>
    </row>
    <row r="97" spans="1:7" ht="15">
      <c r="A97" s="3" t="s">
        <v>229</v>
      </c>
      <c r="B97" s="7" t="s">
        <v>230</v>
      </c>
      <c r="C97" s="7" t="s">
        <v>9</v>
      </c>
      <c r="D97" s="1">
        <v>1</v>
      </c>
      <c r="E97" s="1">
        <v>23.8</v>
      </c>
      <c r="F97" s="1">
        <f>D97*E97</f>
        <v>23.8</v>
      </c>
      <c r="G97" s="2">
        <f>F97*15%+F97</f>
        <v>27.37</v>
      </c>
    </row>
    <row r="98" spans="1:9" ht="15">
      <c r="A98" s="3" t="s">
        <v>229</v>
      </c>
      <c r="B98" s="7" t="s">
        <v>231</v>
      </c>
      <c r="C98" s="7" t="s">
        <v>9</v>
      </c>
      <c r="D98" s="1">
        <v>2</v>
      </c>
      <c r="E98" s="1">
        <v>4.86</v>
      </c>
      <c r="F98" s="1">
        <f>D98*E98</f>
        <v>9.72</v>
      </c>
      <c r="G98" s="2">
        <f>F98*15%+F98</f>
        <v>11.178</v>
      </c>
      <c r="H98" s="6">
        <v>142</v>
      </c>
      <c r="I98" s="14">
        <v>142</v>
      </c>
    </row>
    <row r="99" spans="1:7" ht="15">
      <c r="A99" s="3" t="s">
        <v>38</v>
      </c>
      <c r="B99" s="1" t="s">
        <v>39</v>
      </c>
      <c r="C99" s="1" t="s">
        <v>9</v>
      </c>
      <c r="D99" s="1">
        <v>4</v>
      </c>
      <c r="E99" s="1">
        <v>5.71</v>
      </c>
      <c r="F99" s="1">
        <f>D99*E99</f>
        <v>22.84</v>
      </c>
      <c r="G99" s="2">
        <f>F99*15%+F99</f>
        <v>26.266</v>
      </c>
    </row>
    <row r="100" spans="1:7" ht="15">
      <c r="A100" s="3" t="s">
        <v>38</v>
      </c>
      <c r="B100" s="1" t="s">
        <v>42</v>
      </c>
      <c r="C100" s="1" t="s">
        <v>9</v>
      </c>
      <c r="D100" s="1">
        <v>2</v>
      </c>
      <c r="E100" s="1">
        <v>45.3</v>
      </c>
      <c r="F100" s="1">
        <f>D100*E100</f>
        <v>90.6</v>
      </c>
      <c r="G100" s="2">
        <f>F100*15%+F100</f>
        <v>104.19</v>
      </c>
    </row>
    <row r="101" spans="1:7" ht="15">
      <c r="A101" s="3" t="s">
        <v>38</v>
      </c>
      <c r="B101" s="1" t="s">
        <v>40</v>
      </c>
      <c r="C101" s="1" t="s">
        <v>9</v>
      </c>
      <c r="D101" s="1">
        <v>4</v>
      </c>
      <c r="E101" s="1">
        <v>13.87</v>
      </c>
      <c r="F101" s="1">
        <f>D101*E101</f>
        <v>55.48</v>
      </c>
      <c r="G101" s="2">
        <f>F101*15%+F101</f>
        <v>63.80199999999999</v>
      </c>
    </row>
    <row r="102" spans="1:9" ht="15">
      <c r="A102" s="3" t="s">
        <v>38</v>
      </c>
      <c r="B102" s="1" t="s">
        <v>41</v>
      </c>
      <c r="C102" s="1" t="s">
        <v>9</v>
      </c>
      <c r="D102" s="1">
        <v>2</v>
      </c>
      <c r="E102" s="1">
        <v>22.86</v>
      </c>
      <c r="F102" s="1">
        <f>D102*E102</f>
        <v>45.72</v>
      </c>
      <c r="G102" s="2">
        <f>F102*15%+F102</f>
        <v>52.577999999999996</v>
      </c>
      <c r="H102" s="6">
        <v>247</v>
      </c>
      <c r="I102" s="14">
        <v>247</v>
      </c>
    </row>
    <row r="103" spans="1:7" ht="15">
      <c r="A103" s="3" t="s">
        <v>69</v>
      </c>
      <c r="B103" s="1" t="s">
        <v>39</v>
      </c>
      <c r="C103" s="1" t="s">
        <v>14</v>
      </c>
      <c r="D103" s="1">
        <v>30</v>
      </c>
      <c r="E103" s="1">
        <v>5.71</v>
      </c>
      <c r="F103" s="1">
        <f>D103*E103</f>
        <v>171.3</v>
      </c>
      <c r="G103" s="2">
        <f>F103*15%+F103</f>
        <v>196.995</v>
      </c>
    </row>
    <row r="104" spans="1:9" ht="15">
      <c r="A104" s="3" t="s">
        <v>69</v>
      </c>
      <c r="B104" s="1" t="s">
        <v>70</v>
      </c>
      <c r="C104" s="1" t="s">
        <v>14</v>
      </c>
      <c r="D104" s="1">
        <v>10</v>
      </c>
      <c r="E104" s="1">
        <v>10.29</v>
      </c>
      <c r="F104" s="1">
        <f>D104*E104</f>
        <v>102.89999999999999</v>
      </c>
      <c r="G104" s="2">
        <f>F104*15%+F104</f>
        <v>118.335</v>
      </c>
      <c r="H104" s="6">
        <v>315</v>
      </c>
      <c r="I104" s="14">
        <v>316</v>
      </c>
    </row>
    <row r="105" spans="1:7" ht="15">
      <c r="A105" s="3" t="s">
        <v>55</v>
      </c>
      <c r="B105" s="1" t="s">
        <v>32</v>
      </c>
      <c r="C105" s="1" t="s">
        <v>9</v>
      </c>
      <c r="D105" s="1">
        <v>2</v>
      </c>
      <c r="E105" s="1">
        <v>86.7</v>
      </c>
      <c r="F105" s="1">
        <f>D105*E105</f>
        <v>173.4</v>
      </c>
      <c r="G105" s="2">
        <f>F105*15%+F105</f>
        <v>199.41</v>
      </c>
    </row>
    <row r="106" spans="1:7" ht="15">
      <c r="A106" s="3" t="s">
        <v>55</v>
      </c>
      <c r="B106" s="1" t="s">
        <v>56</v>
      </c>
      <c r="C106" s="1" t="s">
        <v>9</v>
      </c>
      <c r="D106" s="1">
        <v>2</v>
      </c>
      <c r="E106" s="1">
        <v>76.54</v>
      </c>
      <c r="F106" s="1">
        <f>D106*E106</f>
        <v>153.08</v>
      </c>
      <c r="G106" s="2">
        <f>F106*15%+F106</f>
        <v>176.042</v>
      </c>
    </row>
    <row r="107" spans="1:7" ht="15">
      <c r="A107" s="3" t="s">
        <v>55</v>
      </c>
      <c r="B107" s="1" t="s">
        <v>25</v>
      </c>
      <c r="C107" s="1" t="s">
        <v>9</v>
      </c>
      <c r="D107" s="1">
        <v>2</v>
      </c>
      <c r="E107" s="1">
        <v>89.9</v>
      </c>
      <c r="F107" s="1">
        <f>D107*E107</f>
        <v>179.8</v>
      </c>
      <c r="G107" s="2">
        <f>F107*15%+F107</f>
        <v>206.77</v>
      </c>
    </row>
    <row r="108" spans="1:9" ht="15.75">
      <c r="A108" s="3" t="s">
        <v>55</v>
      </c>
      <c r="B108" s="8" t="s">
        <v>205</v>
      </c>
      <c r="C108" s="1" t="s">
        <v>9</v>
      </c>
      <c r="D108" s="1">
        <v>2</v>
      </c>
      <c r="E108" s="1">
        <v>99.99</v>
      </c>
      <c r="F108" s="1">
        <f>D108*E108</f>
        <v>199.98</v>
      </c>
      <c r="G108" s="2">
        <f>F108*15%+F108</f>
        <v>229.97699999999998</v>
      </c>
      <c r="H108" s="6">
        <v>812</v>
      </c>
      <c r="I108" s="14">
        <v>812</v>
      </c>
    </row>
    <row r="109" spans="1:7" ht="15">
      <c r="A109" s="3" t="s">
        <v>109</v>
      </c>
      <c r="B109" s="1" t="s">
        <v>97</v>
      </c>
      <c r="C109" s="1" t="s">
        <v>14</v>
      </c>
      <c r="D109" s="1">
        <v>4</v>
      </c>
      <c r="E109" s="1">
        <v>22.97</v>
      </c>
      <c r="F109" s="1">
        <f>D109*E109</f>
        <v>91.88</v>
      </c>
      <c r="G109" s="2">
        <f>F109*15%+F109</f>
        <v>105.66199999999999</v>
      </c>
    </row>
    <row r="110" spans="1:7" ht="15">
      <c r="A110" s="3" t="s">
        <v>109</v>
      </c>
      <c r="B110" s="1" t="s">
        <v>15</v>
      </c>
      <c r="C110" s="1" t="s">
        <v>14</v>
      </c>
      <c r="D110" s="1">
        <v>10</v>
      </c>
      <c r="E110" s="1">
        <v>4.05</v>
      </c>
      <c r="F110" s="1">
        <f>D110*E110</f>
        <v>40.5</v>
      </c>
      <c r="G110" s="2">
        <f>F110*15%+F110</f>
        <v>46.575</v>
      </c>
    </row>
    <row r="111" spans="1:9" ht="15">
      <c r="A111" s="3" t="s">
        <v>109</v>
      </c>
      <c r="B111" s="1" t="s">
        <v>73</v>
      </c>
      <c r="C111" s="1" t="s">
        <v>14</v>
      </c>
      <c r="D111" s="1">
        <v>10</v>
      </c>
      <c r="E111" s="1">
        <v>2.43</v>
      </c>
      <c r="F111" s="1">
        <f>D111*E111</f>
        <v>24.3</v>
      </c>
      <c r="G111" s="2">
        <f>F111*15%+F111</f>
        <v>27.945</v>
      </c>
      <c r="H111" s="6">
        <v>180</v>
      </c>
      <c r="I111" s="14">
        <v>180</v>
      </c>
    </row>
    <row r="112" spans="1:7" ht="15">
      <c r="A112" s="3" t="s">
        <v>57</v>
      </c>
      <c r="B112" s="1" t="s">
        <v>196</v>
      </c>
      <c r="C112" s="1" t="s">
        <v>9</v>
      </c>
      <c r="D112" s="1">
        <v>4</v>
      </c>
      <c r="E112" s="1">
        <v>15.02</v>
      </c>
      <c r="F112" s="1">
        <f>D112*E112</f>
        <v>60.08</v>
      </c>
      <c r="G112" s="2">
        <f>F112*15%+F112</f>
        <v>69.092</v>
      </c>
    </row>
    <row r="113" spans="1:7" ht="15">
      <c r="A113" s="3" t="s">
        <v>57</v>
      </c>
      <c r="B113" s="1" t="s">
        <v>13</v>
      </c>
      <c r="C113" s="1" t="s">
        <v>9</v>
      </c>
      <c r="D113" s="1">
        <v>10</v>
      </c>
      <c r="E113" s="1">
        <v>5.71</v>
      </c>
      <c r="F113" s="1">
        <f>D113*E113</f>
        <v>57.1</v>
      </c>
      <c r="G113" s="2">
        <f>F113*15%+F113</f>
        <v>65.665</v>
      </c>
    </row>
    <row r="114" spans="1:7" ht="15">
      <c r="A114" s="3" t="s">
        <v>57</v>
      </c>
      <c r="B114" s="1" t="s">
        <v>58</v>
      </c>
      <c r="C114" s="1" t="s">
        <v>9</v>
      </c>
      <c r="D114" s="1">
        <v>5</v>
      </c>
      <c r="E114" s="1">
        <v>12.27</v>
      </c>
      <c r="F114" s="1">
        <f>D114*E114</f>
        <v>61.349999999999994</v>
      </c>
      <c r="G114" s="2">
        <f>F114*15%+F114</f>
        <v>70.5525</v>
      </c>
    </row>
    <row r="115" spans="1:7" ht="15">
      <c r="A115" s="3" t="s">
        <v>57</v>
      </c>
      <c r="B115" s="1" t="s">
        <v>27</v>
      </c>
      <c r="C115" s="1" t="s">
        <v>9</v>
      </c>
      <c r="D115" s="1">
        <v>5</v>
      </c>
      <c r="E115" s="1">
        <v>13.87</v>
      </c>
      <c r="F115" s="1">
        <f>D115*E115</f>
        <v>69.35</v>
      </c>
      <c r="G115" s="2">
        <f>F115*15%+F115</f>
        <v>79.7525</v>
      </c>
    </row>
    <row r="116" spans="1:7" ht="15">
      <c r="A116" s="3" t="s">
        <v>57</v>
      </c>
      <c r="B116" s="1" t="s">
        <v>220</v>
      </c>
      <c r="C116" s="1" t="s">
        <v>9</v>
      </c>
      <c r="D116" s="1">
        <v>2</v>
      </c>
      <c r="E116" s="1">
        <v>23.88</v>
      </c>
      <c r="F116" s="1">
        <f>D116*E116</f>
        <v>47.76</v>
      </c>
      <c r="G116" s="2">
        <f>F116*15%+F116</f>
        <v>54.924</v>
      </c>
    </row>
    <row r="117" spans="1:7" ht="15">
      <c r="A117" s="3" t="s">
        <v>57</v>
      </c>
      <c r="B117" s="1" t="s">
        <v>157</v>
      </c>
      <c r="C117" s="1" t="s">
        <v>9</v>
      </c>
      <c r="D117" s="1">
        <v>1</v>
      </c>
      <c r="E117" s="1">
        <v>58.07</v>
      </c>
      <c r="F117" s="1">
        <f>D117*E117</f>
        <v>58.07</v>
      </c>
      <c r="G117" s="2">
        <f>F117*15%+F117</f>
        <v>66.7805</v>
      </c>
    </row>
    <row r="118" spans="1:9" ht="15">
      <c r="A118" s="3" t="s">
        <v>57</v>
      </c>
      <c r="B118" s="1" t="s">
        <v>221</v>
      </c>
      <c r="C118" s="1" t="s">
        <v>9</v>
      </c>
      <c r="D118" s="1">
        <v>1</v>
      </c>
      <c r="E118" s="1">
        <v>38.81</v>
      </c>
      <c r="F118" s="1">
        <f>D118*E118</f>
        <v>38.81</v>
      </c>
      <c r="G118" s="2">
        <f>F118*15%+F118</f>
        <v>44.6315</v>
      </c>
      <c r="H118" s="6">
        <v>451</v>
      </c>
      <c r="I118" s="14">
        <v>451</v>
      </c>
    </row>
    <row r="119" spans="1:7" ht="15">
      <c r="A119" s="3" t="s">
        <v>158</v>
      </c>
      <c r="B119" s="1" t="s">
        <v>159</v>
      </c>
      <c r="C119" s="1" t="s">
        <v>14</v>
      </c>
      <c r="D119" s="1">
        <v>1</v>
      </c>
      <c r="E119" s="1">
        <v>22.86</v>
      </c>
      <c r="F119" s="1">
        <f>D119*E119</f>
        <v>22.86</v>
      </c>
      <c r="G119" s="2">
        <f>F119*15%+F119</f>
        <v>26.288999999999998</v>
      </c>
    </row>
    <row r="120" spans="1:7" ht="15">
      <c r="A120" s="3" t="s">
        <v>158</v>
      </c>
      <c r="B120" s="1" t="s">
        <v>24</v>
      </c>
      <c r="C120" s="1" t="s">
        <v>14</v>
      </c>
      <c r="D120" s="1">
        <v>1</v>
      </c>
      <c r="E120" s="1">
        <v>56.2</v>
      </c>
      <c r="F120" s="1">
        <f>D120*E120</f>
        <v>56.2</v>
      </c>
      <c r="G120" s="2">
        <f>F120*15%+F120</f>
        <v>64.63</v>
      </c>
    </row>
    <row r="121" spans="1:7" ht="15">
      <c r="A121" s="3" t="s">
        <v>158</v>
      </c>
      <c r="B121" s="1" t="s">
        <v>160</v>
      </c>
      <c r="C121" s="1" t="s">
        <v>14</v>
      </c>
      <c r="D121" s="1">
        <v>4</v>
      </c>
      <c r="E121" s="1">
        <v>5.71</v>
      </c>
      <c r="F121" s="1">
        <f>D121*E121</f>
        <v>22.84</v>
      </c>
      <c r="G121" s="2">
        <f>F121*15%+F121</f>
        <v>26.266</v>
      </c>
    </row>
    <row r="122" spans="1:7" ht="15">
      <c r="A122" s="3" t="s">
        <v>158</v>
      </c>
      <c r="B122" s="1" t="s">
        <v>152</v>
      </c>
      <c r="C122" s="1" t="s">
        <v>14</v>
      </c>
      <c r="D122" s="1">
        <v>1</v>
      </c>
      <c r="E122" s="1">
        <v>58.07</v>
      </c>
      <c r="F122" s="1">
        <f>D122*E122</f>
        <v>58.07</v>
      </c>
      <c r="G122" s="2">
        <f>F122*15%+F122</f>
        <v>66.7805</v>
      </c>
    </row>
    <row r="123" spans="1:9" ht="15">
      <c r="A123" s="3" t="s">
        <v>158</v>
      </c>
      <c r="B123" s="1" t="s">
        <v>17</v>
      </c>
      <c r="C123" s="1" t="s">
        <v>14</v>
      </c>
      <c r="D123" s="1">
        <v>1</v>
      </c>
      <c r="E123" s="1">
        <v>89.67</v>
      </c>
      <c r="F123" s="1">
        <f>D123*E123</f>
        <v>89.67</v>
      </c>
      <c r="G123" s="2">
        <f>F123*15%+F123</f>
        <v>103.1205</v>
      </c>
      <c r="H123" s="6">
        <v>287</v>
      </c>
      <c r="I123" s="14">
        <v>314</v>
      </c>
    </row>
    <row r="124" spans="1:7" ht="15">
      <c r="A124" s="3" t="s">
        <v>59</v>
      </c>
      <c r="B124" s="1" t="s">
        <v>60</v>
      </c>
      <c r="C124" s="1" t="s">
        <v>14</v>
      </c>
      <c r="D124" s="1">
        <v>20</v>
      </c>
      <c r="E124" s="1">
        <v>4.05</v>
      </c>
      <c r="F124" s="1">
        <f>D124*E124</f>
        <v>81</v>
      </c>
      <c r="G124" s="2">
        <f>F124*15%+F124</f>
        <v>93.15</v>
      </c>
    </row>
    <row r="125" spans="1:7" ht="15">
      <c r="A125" s="3" t="s">
        <v>59</v>
      </c>
      <c r="B125" s="1" t="s">
        <v>8</v>
      </c>
      <c r="C125" s="1" t="s">
        <v>14</v>
      </c>
      <c r="D125" s="1">
        <v>2</v>
      </c>
      <c r="E125" s="1">
        <v>89.67</v>
      </c>
      <c r="F125" s="1">
        <f>D125*E125</f>
        <v>179.34</v>
      </c>
      <c r="G125" s="2">
        <f>F125*15%+F125</f>
        <v>206.241</v>
      </c>
    </row>
    <row r="126" spans="1:9" ht="15">
      <c r="A126" s="3" t="s">
        <v>59</v>
      </c>
      <c r="B126" s="1" t="s">
        <v>37</v>
      </c>
      <c r="C126" s="1" t="s">
        <v>14</v>
      </c>
      <c r="D126" s="1">
        <v>2</v>
      </c>
      <c r="E126" s="1">
        <v>89.67</v>
      </c>
      <c r="F126" s="1">
        <f>D126*E126</f>
        <v>179.34</v>
      </c>
      <c r="G126" s="2">
        <f>F126*15%+F126</f>
        <v>206.241</v>
      </c>
      <c r="H126" s="6">
        <v>506</v>
      </c>
      <c r="I126" s="14">
        <v>506</v>
      </c>
    </row>
    <row r="127" spans="1:7" ht="15">
      <c r="A127" s="3" t="s">
        <v>156</v>
      </c>
      <c r="B127" s="1" t="s">
        <v>157</v>
      </c>
      <c r="C127" s="1" t="s">
        <v>14</v>
      </c>
      <c r="D127" s="1">
        <v>2</v>
      </c>
      <c r="E127" s="1">
        <v>58.07</v>
      </c>
      <c r="F127" s="1">
        <f>D127*E127</f>
        <v>116.14</v>
      </c>
      <c r="G127" s="2">
        <f>F127*15%+F127</f>
        <v>133.561</v>
      </c>
    </row>
    <row r="128" spans="1:9" ht="15">
      <c r="A128" s="3" t="s">
        <v>156</v>
      </c>
      <c r="B128" s="1" t="s">
        <v>153</v>
      </c>
      <c r="C128" s="1" t="s">
        <v>14</v>
      </c>
      <c r="D128" s="1">
        <v>2</v>
      </c>
      <c r="E128" s="1">
        <v>79.3</v>
      </c>
      <c r="F128" s="1">
        <f>D128*E128</f>
        <v>158.6</v>
      </c>
      <c r="G128" s="2">
        <f>F128*15%+F128</f>
        <v>182.39</v>
      </c>
      <c r="H128" s="6">
        <v>316</v>
      </c>
      <c r="I128" s="14">
        <v>316</v>
      </c>
    </row>
    <row r="129" spans="1:7" ht="15">
      <c r="A129" s="3" t="s">
        <v>22</v>
      </c>
      <c r="B129" s="1" t="s">
        <v>23</v>
      </c>
      <c r="C129" s="1" t="s">
        <v>9</v>
      </c>
      <c r="D129" s="1">
        <v>1</v>
      </c>
      <c r="E129" s="1">
        <v>56.2</v>
      </c>
      <c r="F129" s="1">
        <f>D129*E129</f>
        <v>56.2</v>
      </c>
      <c r="G129" s="2">
        <f>F129*15%+F129</f>
        <v>64.63</v>
      </c>
    </row>
    <row r="130" spans="1:7" ht="15">
      <c r="A130" s="3" t="s">
        <v>22</v>
      </c>
      <c r="B130" s="1" t="s">
        <v>24</v>
      </c>
      <c r="C130" s="1" t="s">
        <v>9</v>
      </c>
      <c r="D130" s="1">
        <v>3</v>
      </c>
      <c r="E130" s="1">
        <v>56.2</v>
      </c>
      <c r="F130" s="1">
        <f>D130*E130</f>
        <v>168.60000000000002</v>
      </c>
      <c r="G130" s="2">
        <f>F130*15%+F130</f>
        <v>193.89000000000001</v>
      </c>
    </row>
    <row r="131" spans="1:9" ht="15">
      <c r="A131" s="3" t="s">
        <v>22</v>
      </c>
      <c r="B131" s="1" t="s">
        <v>25</v>
      </c>
      <c r="C131" s="1" t="s">
        <v>9</v>
      </c>
      <c r="D131" s="1">
        <v>1</v>
      </c>
      <c r="E131" s="1">
        <v>89.9</v>
      </c>
      <c r="F131" s="1">
        <f>D131*E131</f>
        <v>89.9</v>
      </c>
      <c r="G131" s="2">
        <f>F131*15%+F131</f>
        <v>103.385</v>
      </c>
      <c r="H131" s="6">
        <v>362</v>
      </c>
      <c r="I131" s="14">
        <v>362</v>
      </c>
    </row>
    <row r="132" spans="1:7" ht="15">
      <c r="A132" s="3" t="s">
        <v>181</v>
      </c>
      <c r="B132" s="1" t="s">
        <v>32</v>
      </c>
      <c r="C132" s="1" t="s">
        <v>14</v>
      </c>
      <c r="D132" s="1">
        <v>1</v>
      </c>
      <c r="E132" s="1">
        <v>86.7</v>
      </c>
      <c r="F132" s="1">
        <f>D132*E132</f>
        <v>86.7</v>
      </c>
      <c r="G132" s="2">
        <f>F132*15%+F132</f>
        <v>99.705</v>
      </c>
    </row>
    <row r="133" spans="1:9" ht="15">
      <c r="A133" s="3" t="s">
        <v>181</v>
      </c>
      <c r="B133" s="1" t="s">
        <v>37</v>
      </c>
      <c r="C133" s="1" t="s">
        <v>14</v>
      </c>
      <c r="D133" s="1">
        <v>4</v>
      </c>
      <c r="E133" s="1">
        <v>89.67</v>
      </c>
      <c r="F133" s="1">
        <f>D133*E133</f>
        <v>358.68</v>
      </c>
      <c r="G133" s="2">
        <f>F133*15%+F133</f>
        <v>412.482</v>
      </c>
      <c r="H133" s="6">
        <v>512</v>
      </c>
      <c r="I133" s="14">
        <v>512</v>
      </c>
    </row>
    <row r="134" spans="1:7" ht="15">
      <c r="A134" s="3" t="s">
        <v>45</v>
      </c>
      <c r="B134" s="1" t="s">
        <v>192</v>
      </c>
      <c r="C134" s="1" t="s">
        <v>9</v>
      </c>
      <c r="D134" s="1">
        <v>10</v>
      </c>
      <c r="E134" s="1">
        <v>19.25</v>
      </c>
      <c r="F134" s="1">
        <f>D134*E134</f>
        <v>192.5</v>
      </c>
      <c r="G134" s="2">
        <f>F134*15%+F134</f>
        <v>221.375</v>
      </c>
    </row>
    <row r="135" spans="1:7" ht="15">
      <c r="A135" s="3" t="s">
        <v>45</v>
      </c>
      <c r="B135" s="1" t="s">
        <v>117</v>
      </c>
      <c r="C135" s="1" t="s">
        <v>9</v>
      </c>
      <c r="D135" s="1">
        <v>12</v>
      </c>
      <c r="E135" s="1">
        <v>10.29</v>
      </c>
      <c r="F135" s="1">
        <f>D135*E135</f>
        <v>123.47999999999999</v>
      </c>
      <c r="G135" s="2">
        <f>F135*15%+F135</f>
        <v>142.00199999999998</v>
      </c>
    </row>
    <row r="136" spans="1:7" ht="15">
      <c r="A136" s="3" t="s">
        <v>45</v>
      </c>
      <c r="B136" s="1" t="s">
        <v>193</v>
      </c>
      <c r="C136" s="1" t="s">
        <v>9</v>
      </c>
      <c r="D136" s="1">
        <v>12</v>
      </c>
      <c r="E136" s="1">
        <v>15.02</v>
      </c>
      <c r="F136" s="1">
        <f>D136*E136</f>
        <v>180.24</v>
      </c>
      <c r="G136" s="2">
        <f>F136*15%+F136</f>
        <v>207.276</v>
      </c>
    </row>
    <row r="137" spans="1:7" ht="15">
      <c r="A137" s="3" t="s">
        <v>45</v>
      </c>
      <c r="B137" s="1" t="s">
        <v>191</v>
      </c>
      <c r="C137" s="1" t="s">
        <v>9</v>
      </c>
      <c r="D137" s="1">
        <v>4</v>
      </c>
      <c r="E137" s="1">
        <v>93.7</v>
      </c>
      <c r="F137" s="1">
        <f>D137*E137</f>
        <v>374.8</v>
      </c>
      <c r="G137" s="2">
        <f>F137*15%+F137</f>
        <v>431.02</v>
      </c>
    </row>
    <row r="138" spans="1:7" ht="15">
      <c r="A138" s="3" t="s">
        <v>45</v>
      </c>
      <c r="B138" s="1" t="s">
        <v>135</v>
      </c>
      <c r="C138" s="1" t="s">
        <v>9</v>
      </c>
      <c r="D138" s="1">
        <v>12</v>
      </c>
      <c r="E138" s="1">
        <v>10.29</v>
      </c>
      <c r="F138" s="1">
        <f>D138*E138</f>
        <v>123.47999999999999</v>
      </c>
      <c r="G138" s="2">
        <f>F138*15%+F138</f>
        <v>142.00199999999998</v>
      </c>
    </row>
    <row r="139" spans="1:7" ht="15">
      <c r="A139" s="3" t="s">
        <v>45</v>
      </c>
      <c r="B139" s="1" t="s">
        <v>35</v>
      </c>
      <c r="C139" s="1" t="s">
        <v>9</v>
      </c>
      <c r="D139" s="1">
        <v>15</v>
      </c>
      <c r="E139" s="1">
        <v>2.76</v>
      </c>
      <c r="F139" s="1">
        <f>D139*E139</f>
        <v>41.4</v>
      </c>
      <c r="G139" s="2">
        <f>F139*15%+F139</f>
        <v>47.61</v>
      </c>
    </row>
    <row r="140" spans="1:7" ht="15">
      <c r="A140" s="3" t="s">
        <v>45</v>
      </c>
      <c r="B140" s="1" t="s">
        <v>188</v>
      </c>
      <c r="C140" s="1" t="s">
        <v>9</v>
      </c>
      <c r="D140" s="1">
        <v>5</v>
      </c>
      <c r="E140" s="1">
        <v>56.2</v>
      </c>
      <c r="F140" s="1">
        <f>D140*E140</f>
        <v>281</v>
      </c>
      <c r="G140" s="2">
        <f>F140*15%+F140</f>
        <v>323.15</v>
      </c>
    </row>
    <row r="141" spans="1:7" ht="15">
      <c r="A141" s="3" t="s">
        <v>45</v>
      </c>
      <c r="B141" s="1" t="s">
        <v>32</v>
      </c>
      <c r="C141" s="1" t="s">
        <v>9</v>
      </c>
      <c r="D141" s="1">
        <v>3</v>
      </c>
      <c r="E141" s="1">
        <v>86.7</v>
      </c>
      <c r="F141" s="1">
        <f>D141*E141</f>
        <v>260.1</v>
      </c>
      <c r="G141" s="2">
        <f>F141*15%+F141</f>
        <v>299.115</v>
      </c>
    </row>
    <row r="142" spans="1:7" ht="15">
      <c r="A142" s="3" t="s">
        <v>45</v>
      </c>
      <c r="B142" s="1" t="s">
        <v>161</v>
      </c>
      <c r="C142" s="1" t="s">
        <v>9</v>
      </c>
      <c r="D142" s="1">
        <v>3</v>
      </c>
      <c r="E142" s="1">
        <v>79.3</v>
      </c>
      <c r="F142" s="1">
        <f>D142*E142</f>
        <v>237.89999999999998</v>
      </c>
      <c r="G142" s="2">
        <f>F142*15%+F142</f>
        <v>273.585</v>
      </c>
    </row>
    <row r="143" spans="1:7" ht="15">
      <c r="A143" s="3" t="s">
        <v>45</v>
      </c>
      <c r="B143" s="1" t="s">
        <v>197</v>
      </c>
      <c r="C143" s="1" t="s">
        <v>9</v>
      </c>
      <c r="D143" s="1">
        <v>3</v>
      </c>
      <c r="E143" s="1">
        <v>85</v>
      </c>
      <c r="F143" s="1">
        <f>D143*E143</f>
        <v>255</v>
      </c>
      <c r="G143" s="2">
        <f>F143*15%+F143</f>
        <v>293.25</v>
      </c>
    </row>
    <row r="144" spans="1:9" ht="15.75">
      <c r="A144" s="11" t="s">
        <v>45</v>
      </c>
      <c r="B144" s="8" t="s">
        <v>48</v>
      </c>
      <c r="C144" s="10" t="s">
        <v>9</v>
      </c>
      <c r="D144" s="9">
        <v>42</v>
      </c>
      <c r="E144" s="9">
        <v>2.76</v>
      </c>
      <c r="F144" s="1">
        <f>D144*E144</f>
        <v>115.91999999999999</v>
      </c>
      <c r="G144" s="2">
        <f>F144*15%+F144</f>
        <v>133.308</v>
      </c>
      <c r="H144" s="6">
        <v>2514</v>
      </c>
      <c r="I144" s="14">
        <v>2514</v>
      </c>
    </row>
    <row r="145" spans="1:7" ht="15">
      <c r="A145" s="3" t="s">
        <v>28</v>
      </c>
      <c r="B145" s="1" t="s">
        <v>34</v>
      </c>
      <c r="C145" s="1" t="s">
        <v>14</v>
      </c>
      <c r="D145" s="1">
        <v>2</v>
      </c>
      <c r="E145" s="1">
        <v>51.87</v>
      </c>
      <c r="F145" s="1">
        <f>D145*E145</f>
        <v>103.74</v>
      </c>
      <c r="G145" s="2">
        <f>F145*15%+F145</f>
        <v>119.30099999999999</v>
      </c>
    </row>
    <row r="146" spans="1:7" ht="15">
      <c r="A146" s="3" t="s">
        <v>28</v>
      </c>
      <c r="B146" s="1" t="s">
        <v>80</v>
      </c>
      <c r="C146" s="1" t="s">
        <v>14</v>
      </c>
      <c r="D146" s="1">
        <v>12</v>
      </c>
      <c r="E146" s="1">
        <v>45.3</v>
      </c>
      <c r="F146" s="1">
        <f>D146*E146</f>
        <v>543.5999999999999</v>
      </c>
      <c r="G146" s="2">
        <f>F146*15%+F146</f>
        <v>625.1399999999999</v>
      </c>
    </row>
    <row r="147" spans="1:9" ht="15">
      <c r="A147" s="3" t="s">
        <v>28</v>
      </c>
      <c r="B147" s="1" t="s">
        <v>17</v>
      </c>
      <c r="C147" s="1" t="s">
        <v>14</v>
      </c>
      <c r="D147" s="1">
        <v>2</v>
      </c>
      <c r="E147" s="1">
        <v>89.67</v>
      </c>
      <c r="F147" s="1">
        <f>D147*E147</f>
        <v>179.34</v>
      </c>
      <c r="G147" s="2">
        <f>F147*15%+F147</f>
        <v>206.241</v>
      </c>
      <c r="H147" s="6">
        <v>951</v>
      </c>
      <c r="I147" s="14">
        <v>951</v>
      </c>
    </row>
    <row r="148" spans="1:7" ht="15">
      <c r="A148" s="3" t="s">
        <v>108</v>
      </c>
      <c r="B148" s="1" t="s">
        <v>93</v>
      </c>
      <c r="C148" s="1" t="s">
        <v>14</v>
      </c>
      <c r="D148" s="1">
        <v>1</v>
      </c>
      <c r="E148" s="1">
        <v>67.49</v>
      </c>
      <c r="F148" s="1">
        <f>D148*E148</f>
        <v>67.49</v>
      </c>
      <c r="G148" s="2">
        <f>F148*15%+F148</f>
        <v>77.61349999999999</v>
      </c>
    </row>
    <row r="149" spans="1:7" ht="15">
      <c r="A149" s="3" t="s">
        <v>108</v>
      </c>
      <c r="B149" s="1" t="s">
        <v>17</v>
      </c>
      <c r="C149" s="1" t="s">
        <v>14</v>
      </c>
      <c r="D149" s="1">
        <v>1</v>
      </c>
      <c r="E149" s="1">
        <v>89.67</v>
      </c>
      <c r="F149" s="1">
        <f>D149*E149</f>
        <v>89.67</v>
      </c>
      <c r="G149" s="2">
        <f>F149*15%+F149</f>
        <v>103.1205</v>
      </c>
    </row>
    <row r="150" spans="1:9" ht="15">
      <c r="A150" s="3" t="s">
        <v>108</v>
      </c>
      <c r="B150" s="1" t="s">
        <v>206</v>
      </c>
      <c r="C150" s="1" t="s">
        <v>14</v>
      </c>
      <c r="D150" s="1">
        <v>1</v>
      </c>
      <c r="E150" s="1">
        <v>68.12</v>
      </c>
      <c r="F150" s="1">
        <f>D150*E150</f>
        <v>68.12</v>
      </c>
      <c r="G150" s="2">
        <f>F150*15%+F150</f>
        <v>78.33800000000001</v>
      </c>
      <c r="H150" s="6">
        <v>259</v>
      </c>
      <c r="I150" s="14">
        <v>259</v>
      </c>
    </row>
    <row r="151" spans="1:7" ht="15">
      <c r="A151" s="3" t="s">
        <v>43</v>
      </c>
      <c r="B151" s="1" t="s">
        <v>97</v>
      </c>
      <c r="C151" s="1" t="s">
        <v>9</v>
      </c>
      <c r="D151" s="1">
        <v>1</v>
      </c>
      <c r="E151" s="1">
        <v>22.97</v>
      </c>
      <c r="F151" s="1">
        <f>D151*E151</f>
        <v>22.97</v>
      </c>
      <c r="G151" s="2">
        <f>F151*15%+F151</f>
        <v>26.415499999999998</v>
      </c>
    </row>
    <row r="152" spans="1:7" ht="15">
      <c r="A152" s="3" t="s">
        <v>43</v>
      </c>
      <c r="B152" s="1" t="s">
        <v>44</v>
      </c>
      <c r="C152" s="1" t="s">
        <v>9</v>
      </c>
      <c r="D152" s="1">
        <v>3</v>
      </c>
      <c r="E152" s="1">
        <v>9.98</v>
      </c>
      <c r="F152" s="1">
        <f>D152*E152</f>
        <v>29.94</v>
      </c>
      <c r="G152" s="2">
        <f>F152*15%+F152</f>
        <v>34.431</v>
      </c>
    </row>
    <row r="153" spans="1:7" ht="15">
      <c r="A153" s="3" t="s">
        <v>43</v>
      </c>
      <c r="B153" s="1" t="s">
        <v>49</v>
      </c>
      <c r="C153" s="1" t="s">
        <v>9</v>
      </c>
      <c r="D153" s="1">
        <v>1</v>
      </c>
      <c r="E153" s="1">
        <v>75.79</v>
      </c>
      <c r="F153" s="1">
        <f>D153*E153</f>
        <v>75.79</v>
      </c>
      <c r="G153" s="2">
        <f>F153*15%+F153</f>
        <v>87.1585</v>
      </c>
    </row>
    <row r="154" spans="1:7" ht="15">
      <c r="A154" s="3" t="s">
        <v>43</v>
      </c>
      <c r="B154" s="1" t="s">
        <v>170</v>
      </c>
      <c r="C154" s="1" t="s">
        <v>9</v>
      </c>
      <c r="D154" s="1">
        <v>2</v>
      </c>
      <c r="E154" s="1">
        <v>5.71</v>
      </c>
      <c r="F154" s="1">
        <f>D154*E154</f>
        <v>11.42</v>
      </c>
      <c r="G154" s="2">
        <f>F154*15%+F154</f>
        <v>13.133</v>
      </c>
    </row>
    <row r="155" spans="1:9" ht="15">
      <c r="A155" s="3" t="s">
        <v>43</v>
      </c>
      <c r="B155" s="1" t="s">
        <v>48</v>
      </c>
      <c r="C155" s="1" t="s">
        <v>9</v>
      </c>
      <c r="D155" s="1">
        <v>5</v>
      </c>
      <c r="E155" s="1">
        <v>2.76</v>
      </c>
      <c r="F155" s="1">
        <f>D155*E155</f>
        <v>13.799999999999999</v>
      </c>
      <c r="G155" s="2">
        <f>F155*15%+F155</f>
        <v>15.87</v>
      </c>
      <c r="H155" s="6">
        <v>177</v>
      </c>
      <c r="I155" s="14">
        <v>177</v>
      </c>
    </row>
    <row r="156" spans="1:7" ht="15">
      <c r="A156" s="3" t="s">
        <v>89</v>
      </c>
      <c r="B156" s="1" t="s">
        <v>15</v>
      </c>
      <c r="C156" s="1" t="s">
        <v>9</v>
      </c>
      <c r="D156" s="1">
        <v>10</v>
      </c>
      <c r="E156" s="1">
        <v>4.05</v>
      </c>
      <c r="F156" s="1">
        <f>D156*E156</f>
        <v>40.5</v>
      </c>
      <c r="G156" s="2">
        <f>F156*15%+F156</f>
        <v>46.575</v>
      </c>
    </row>
    <row r="157" spans="1:7" ht="15">
      <c r="A157" s="3" t="s">
        <v>89</v>
      </c>
      <c r="B157" s="1" t="s">
        <v>13</v>
      </c>
      <c r="C157" s="1" t="s">
        <v>9</v>
      </c>
      <c r="D157" s="1">
        <v>15</v>
      </c>
      <c r="E157" s="1">
        <v>5.71</v>
      </c>
      <c r="F157" s="1">
        <f>D157*E157</f>
        <v>85.65</v>
      </c>
      <c r="G157" s="2">
        <f>F157*15%+F157</f>
        <v>98.4975</v>
      </c>
    </row>
    <row r="158" spans="1:7" ht="15">
      <c r="A158" s="3" t="s">
        <v>89</v>
      </c>
      <c r="B158" s="1" t="s">
        <v>103</v>
      </c>
      <c r="C158" s="1" t="s">
        <v>9</v>
      </c>
      <c r="D158" s="1">
        <v>5</v>
      </c>
      <c r="E158" s="1">
        <v>10.29</v>
      </c>
      <c r="F158" s="1">
        <f>D158*E158</f>
        <v>51.449999999999996</v>
      </c>
      <c r="G158" s="2">
        <f>F158*15%+F158</f>
        <v>59.1675</v>
      </c>
    </row>
    <row r="159" spans="1:7" ht="15">
      <c r="A159" s="3" t="s">
        <v>89</v>
      </c>
      <c r="B159" s="1" t="s">
        <v>58</v>
      </c>
      <c r="C159" s="1" t="s">
        <v>9</v>
      </c>
      <c r="D159" s="1">
        <v>5</v>
      </c>
      <c r="E159" s="1">
        <v>12.27</v>
      </c>
      <c r="F159" s="1">
        <f>D159*E159</f>
        <v>61.349999999999994</v>
      </c>
      <c r="G159" s="2">
        <f>F159*15%+F159</f>
        <v>70.5525</v>
      </c>
    </row>
    <row r="160" spans="1:7" ht="15">
      <c r="A160" s="3" t="s">
        <v>89</v>
      </c>
      <c r="B160" s="1" t="s">
        <v>27</v>
      </c>
      <c r="C160" s="1" t="s">
        <v>9</v>
      </c>
      <c r="D160" s="1">
        <v>10</v>
      </c>
      <c r="E160" s="1">
        <v>13.87</v>
      </c>
      <c r="F160" s="1">
        <f>D160*E160</f>
        <v>138.7</v>
      </c>
      <c r="G160" s="2">
        <f>F160*15%+F160</f>
        <v>159.505</v>
      </c>
    </row>
    <row r="161" spans="1:7" ht="15">
      <c r="A161" s="3" t="s">
        <v>89</v>
      </c>
      <c r="B161" s="1" t="s">
        <v>48</v>
      </c>
      <c r="C161" s="1" t="s">
        <v>9</v>
      </c>
      <c r="D161" s="1">
        <v>10</v>
      </c>
      <c r="E161" s="1">
        <v>2.76</v>
      </c>
      <c r="F161" s="1">
        <f>D161*E161</f>
        <v>27.599999999999998</v>
      </c>
      <c r="G161" s="2">
        <f>F161*15%+F161</f>
        <v>31.74</v>
      </c>
    </row>
    <row r="162" spans="1:7" ht="15">
      <c r="A162" s="3" t="s">
        <v>89</v>
      </c>
      <c r="B162" s="1" t="s">
        <v>90</v>
      </c>
      <c r="C162" s="1" t="s">
        <v>9</v>
      </c>
      <c r="D162" s="1">
        <v>3</v>
      </c>
      <c r="E162" s="1">
        <v>86.7</v>
      </c>
      <c r="F162" s="1">
        <f>D162*E162</f>
        <v>260.1</v>
      </c>
      <c r="G162" s="2">
        <f>F162*15%+F162</f>
        <v>299.115</v>
      </c>
    </row>
    <row r="163" spans="1:9" ht="15">
      <c r="A163" s="3" t="s">
        <v>89</v>
      </c>
      <c r="B163" s="1" t="s">
        <v>79</v>
      </c>
      <c r="C163" s="1" t="s">
        <v>9</v>
      </c>
      <c r="D163" s="1">
        <v>3</v>
      </c>
      <c r="E163" s="1">
        <v>38.81</v>
      </c>
      <c r="F163" s="1">
        <f>D163*E163</f>
        <v>116.43</v>
      </c>
      <c r="G163" s="2">
        <f>F163*15%+F163</f>
        <v>133.8945</v>
      </c>
      <c r="H163" s="6">
        <v>899</v>
      </c>
      <c r="I163" s="14">
        <v>899</v>
      </c>
    </row>
    <row r="164" spans="1:7" ht="15.75">
      <c r="A164" s="3" t="s">
        <v>248</v>
      </c>
      <c r="B164" s="8" t="s">
        <v>183</v>
      </c>
      <c r="C164" s="1" t="s">
        <v>14</v>
      </c>
      <c r="D164" s="1">
        <v>2</v>
      </c>
      <c r="E164" s="1">
        <v>9.54</v>
      </c>
      <c r="F164" s="1">
        <f>D164*E164</f>
        <v>19.08</v>
      </c>
      <c r="G164" s="2">
        <f>F164*15%+F164</f>
        <v>21.941999999999997</v>
      </c>
    </row>
    <row r="165" spans="1:7" ht="15.75">
      <c r="A165" s="3" t="s">
        <v>248</v>
      </c>
      <c r="B165" s="8" t="s">
        <v>95</v>
      </c>
      <c r="C165" s="1" t="s">
        <v>14</v>
      </c>
      <c r="D165" s="1">
        <v>2</v>
      </c>
      <c r="E165" s="1">
        <v>9.8</v>
      </c>
      <c r="F165" s="1">
        <f>D165*E165</f>
        <v>19.6</v>
      </c>
      <c r="G165" s="2">
        <f>F165*15%+F165</f>
        <v>22.540000000000003</v>
      </c>
    </row>
    <row r="166" spans="1:7" ht="15.75">
      <c r="A166" s="3" t="s">
        <v>248</v>
      </c>
      <c r="B166" s="9" t="s">
        <v>238</v>
      </c>
      <c r="C166" s="1" t="s">
        <v>14</v>
      </c>
      <c r="D166" s="1">
        <v>2</v>
      </c>
      <c r="E166" s="1">
        <v>10.29</v>
      </c>
      <c r="F166" s="1">
        <f>D166*E166</f>
        <v>20.58</v>
      </c>
      <c r="G166" s="2">
        <f>F166*15%+F166</f>
        <v>23.666999999999998</v>
      </c>
    </row>
    <row r="167" spans="1:7" ht="15.75">
      <c r="A167" s="3" t="s">
        <v>248</v>
      </c>
      <c r="B167" s="9" t="s">
        <v>247</v>
      </c>
      <c r="C167" s="1" t="s">
        <v>14</v>
      </c>
      <c r="D167" s="1">
        <v>2</v>
      </c>
      <c r="E167" s="1">
        <v>4.05</v>
      </c>
      <c r="F167" s="1">
        <f>D167*E167</f>
        <v>8.1</v>
      </c>
      <c r="G167" s="2">
        <f>F167*15%+F167</f>
        <v>9.315</v>
      </c>
    </row>
    <row r="168" spans="1:9" ht="15.75">
      <c r="A168" s="3" t="s">
        <v>248</v>
      </c>
      <c r="B168" s="8" t="s">
        <v>140</v>
      </c>
      <c r="C168" s="1" t="s">
        <v>14</v>
      </c>
      <c r="D168" s="1">
        <v>2</v>
      </c>
      <c r="E168" s="1">
        <v>12.27</v>
      </c>
      <c r="F168" s="1">
        <f>D168*E168</f>
        <v>24.54</v>
      </c>
      <c r="G168" s="2">
        <f>F168*15%+F168</f>
        <v>28.221</v>
      </c>
      <c r="H168" s="6">
        <v>106</v>
      </c>
      <c r="I168" s="14">
        <v>106</v>
      </c>
    </row>
    <row r="169" spans="1:7" ht="15">
      <c r="A169" s="3" t="s">
        <v>78</v>
      </c>
      <c r="B169" s="1" t="s">
        <v>11</v>
      </c>
      <c r="C169" s="1" t="s">
        <v>14</v>
      </c>
      <c r="D169" s="1">
        <v>2</v>
      </c>
      <c r="E169" s="1">
        <v>76.54</v>
      </c>
      <c r="F169" s="1">
        <f>D169*E169</f>
        <v>153.08</v>
      </c>
      <c r="G169" s="2">
        <f>F169*15%+F169</f>
        <v>176.042</v>
      </c>
    </row>
    <row r="170" spans="1:7" ht="15">
      <c r="A170" s="3" t="s">
        <v>78</v>
      </c>
      <c r="B170" s="1" t="s">
        <v>52</v>
      </c>
      <c r="C170" s="1" t="s">
        <v>14</v>
      </c>
      <c r="D170" s="1">
        <v>2</v>
      </c>
      <c r="E170" s="1">
        <v>89.9</v>
      </c>
      <c r="F170" s="1">
        <f>D170*E170</f>
        <v>179.8</v>
      </c>
      <c r="G170" s="2">
        <f>F170*15%+F170</f>
        <v>206.77</v>
      </c>
    </row>
    <row r="171" spans="1:9" ht="15">
      <c r="A171" s="3" t="s">
        <v>78</v>
      </c>
      <c r="B171" s="1" t="s">
        <v>79</v>
      </c>
      <c r="C171" s="1" t="s">
        <v>14</v>
      </c>
      <c r="D171" s="1">
        <v>2</v>
      </c>
      <c r="E171" s="1">
        <v>38.81</v>
      </c>
      <c r="F171" s="1">
        <f>D171*E171</f>
        <v>77.62</v>
      </c>
      <c r="G171" s="2">
        <f>F171*15%+F171</f>
        <v>89.263</v>
      </c>
      <c r="H171" s="6">
        <v>472</v>
      </c>
      <c r="I171" s="14">
        <v>472</v>
      </c>
    </row>
    <row r="172" spans="1:7" ht="15">
      <c r="A172" s="3" t="s">
        <v>47</v>
      </c>
      <c r="B172" s="1" t="s">
        <v>50</v>
      </c>
      <c r="C172" s="1" t="s">
        <v>9</v>
      </c>
      <c r="D172" s="1">
        <v>10</v>
      </c>
      <c r="E172" s="1">
        <v>9.98</v>
      </c>
      <c r="F172" s="1">
        <f>D172*E172</f>
        <v>99.80000000000001</v>
      </c>
      <c r="G172" s="2">
        <f>F172*15%+F172</f>
        <v>114.77000000000001</v>
      </c>
    </row>
    <row r="173" spans="1:7" ht="15">
      <c r="A173" s="3" t="s">
        <v>47</v>
      </c>
      <c r="B173" s="1" t="s">
        <v>15</v>
      </c>
      <c r="C173" s="1" t="s">
        <v>9</v>
      </c>
      <c r="D173" s="1">
        <v>20</v>
      </c>
      <c r="E173" s="1">
        <v>4.05</v>
      </c>
      <c r="F173" s="1">
        <f>D173*E173</f>
        <v>81</v>
      </c>
      <c r="G173" s="2">
        <f>F173*15%+F173</f>
        <v>93.15</v>
      </c>
    </row>
    <row r="174" spans="1:7" ht="15">
      <c r="A174" s="3" t="s">
        <v>47</v>
      </c>
      <c r="B174" s="1" t="s">
        <v>49</v>
      </c>
      <c r="C174" s="1" t="s">
        <v>9</v>
      </c>
      <c r="D174" s="1">
        <v>3</v>
      </c>
      <c r="E174" s="1">
        <v>75.79</v>
      </c>
      <c r="F174" s="1">
        <f>D174*E174</f>
        <v>227.37</v>
      </c>
      <c r="G174" s="2">
        <f>F174*15%+F174</f>
        <v>261.4755</v>
      </c>
    </row>
    <row r="175" spans="1:9" ht="15">
      <c r="A175" s="3" t="s">
        <v>47</v>
      </c>
      <c r="B175" s="1" t="s">
        <v>48</v>
      </c>
      <c r="C175" s="1" t="s">
        <v>9</v>
      </c>
      <c r="D175" s="1">
        <v>10</v>
      </c>
      <c r="E175" s="1">
        <v>2.76</v>
      </c>
      <c r="F175" s="1">
        <f>D175*E175</f>
        <v>27.599999999999998</v>
      </c>
      <c r="G175" s="2">
        <f>F175*15%+F175</f>
        <v>31.74</v>
      </c>
      <c r="H175" s="6">
        <v>501</v>
      </c>
      <c r="I175" s="14">
        <v>501</v>
      </c>
    </row>
    <row r="176" spans="1:7" ht="15">
      <c r="A176" s="3" t="s">
        <v>128</v>
      </c>
      <c r="B176" s="1" t="s">
        <v>11</v>
      </c>
      <c r="C176" s="1" t="s">
        <v>14</v>
      </c>
      <c r="D176" s="1">
        <v>1</v>
      </c>
      <c r="E176" s="1">
        <v>76.54</v>
      </c>
      <c r="F176" s="1">
        <f>D176*E176</f>
        <v>76.54</v>
      </c>
      <c r="G176" s="2">
        <f>F176*15%+F176</f>
        <v>88.021</v>
      </c>
    </row>
    <row r="177" spans="1:7" ht="15">
      <c r="A177" s="3" t="s">
        <v>128</v>
      </c>
      <c r="B177" s="1" t="s">
        <v>37</v>
      </c>
      <c r="C177" s="1" t="s">
        <v>14</v>
      </c>
      <c r="D177" s="1">
        <v>1</v>
      </c>
      <c r="E177" s="1">
        <v>89.67</v>
      </c>
      <c r="F177" s="1">
        <f>D177*E177</f>
        <v>89.67</v>
      </c>
      <c r="G177" s="2">
        <f>F177*15%+F177</f>
        <v>103.1205</v>
      </c>
    </row>
    <row r="178" spans="1:7" ht="15">
      <c r="A178" s="3" t="s">
        <v>128</v>
      </c>
      <c r="B178" s="1" t="s">
        <v>129</v>
      </c>
      <c r="C178" s="1" t="s">
        <v>14</v>
      </c>
      <c r="D178" s="1">
        <v>1</v>
      </c>
      <c r="E178" s="1">
        <v>67.49</v>
      </c>
      <c r="F178" s="1">
        <f>D178*E178</f>
        <v>67.49</v>
      </c>
      <c r="G178" s="2">
        <f>F178*15%+F178</f>
        <v>77.61349999999999</v>
      </c>
    </row>
    <row r="179" spans="1:9" ht="15">
      <c r="A179" s="3" t="s">
        <v>128</v>
      </c>
      <c r="B179" s="1" t="s">
        <v>222</v>
      </c>
      <c r="C179" s="1" t="s">
        <v>14</v>
      </c>
      <c r="D179" s="1">
        <v>1</v>
      </c>
      <c r="E179" s="1">
        <v>85</v>
      </c>
      <c r="F179" s="1">
        <f>D179*E179</f>
        <v>85</v>
      </c>
      <c r="G179" s="2">
        <f>F179*15%+F179</f>
        <v>97.75</v>
      </c>
      <c r="H179" s="6">
        <v>367</v>
      </c>
      <c r="I179" s="14">
        <v>367</v>
      </c>
    </row>
    <row r="180" spans="1:7" ht="15">
      <c r="A180" s="3" t="s">
        <v>185</v>
      </c>
      <c r="B180" s="1" t="s">
        <v>15</v>
      </c>
      <c r="C180" s="1" t="s">
        <v>14</v>
      </c>
      <c r="D180" s="1">
        <v>4</v>
      </c>
      <c r="E180" s="1">
        <v>4.05</v>
      </c>
      <c r="F180" s="1">
        <f>D180*E180</f>
        <v>16.2</v>
      </c>
      <c r="G180" s="2">
        <f>F180*15%+F180</f>
        <v>18.63</v>
      </c>
    </row>
    <row r="181" spans="1:9" ht="15">
      <c r="A181" s="4" t="s">
        <v>185</v>
      </c>
      <c r="B181" s="1" t="s">
        <v>224</v>
      </c>
      <c r="C181" s="1" t="s">
        <v>14</v>
      </c>
      <c r="D181" s="1">
        <v>15</v>
      </c>
      <c r="E181" s="1">
        <v>4.86</v>
      </c>
      <c r="F181" s="1">
        <f>D181*E181</f>
        <v>72.9</v>
      </c>
      <c r="G181" s="2">
        <f>F181*15%+F181</f>
        <v>83.83500000000001</v>
      </c>
      <c r="H181" s="6">
        <v>102</v>
      </c>
      <c r="I181" s="14">
        <v>102</v>
      </c>
    </row>
    <row r="182" spans="1:7" ht="15">
      <c r="A182" s="3" t="s">
        <v>98</v>
      </c>
      <c r="B182" s="1" t="s">
        <v>100</v>
      </c>
      <c r="C182" s="1" t="s">
        <v>14</v>
      </c>
      <c r="D182" s="1">
        <v>3</v>
      </c>
      <c r="E182" s="1">
        <v>9.98</v>
      </c>
      <c r="F182" s="1">
        <f>D182*E182</f>
        <v>29.94</v>
      </c>
      <c r="G182" s="2">
        <f>F182*15%+F182</f>
        <v>34.431</v>
      </c>
    </row>
    <row r="183" spans="1:7" ht="15">
      <c r="A183" s="3" t="s">
        <v>98</v>
      </c>
      <c r="B183" s="1" t="s">
        <v>101</v>
      </c>
      <c r="C183" s="1" t="s">
        <v>14</v>
      </c>
      <c r="D183" s="1">
        <v>6</v>
      </c>
      <c r="E183" s="1">
        <v>4.05</v>
      </c>
      <c r="F183" s="1">
        <f>D183*E183</f>
        <v>24.299999999999997</v>
      </c>
      <c r="G183" s="2">
        <f>F183*15%+F183</f>
        <v>27.944999999999997</v>
      </c>
    </row>
    <row r="184" spans="1:7" ht="15">
      <c r="A184" s="3" t="s">
        <v>98</v>
      </c>
      <c r="B184" s="1" t="s">
        <v>189</v>
      </c>
      <c r="C184" s="1" t="s">
        <v>14</v>
      </c>
      <c r="D184" s="1">
        <v>5</v>
      </c>
      <c r="E184" s="1">
        <v>19.25</v>
      </c>
      <c r="F184" s="1">
        <f>D184*E184</f>
        <v>96.25</v>
      </c>
      <c r="G184" s="2">
        <f>F184*15%+F184</f>
        <v>110.6875</v>
      </c>
    </row>
    <row r="185" spans="1:7" ht="15">
      <c r="A185" s="3" t="s">
        <v>98</v>
      </c>
      <c r="B185" s="1" t="s">
        <v>104</v>
      </c>
      <c r="C185" s="1" t="s">
        <v>14</v>
      </c>
      <c r="D185" s="1">
        <v>4</v>
      </c>
      <c r="E185" s="1">
        <v>10.29</v>
      </c>
      <c r="F185" s="1">
        <f>D185*E185</f>
        <v>41.16</v>
      </c>
      <c r="G185" s="2">
        <f>F185*15%+F185</f>
        <v>47.333999999999996</v>
      </c>
    </row>
    <row r="186" spans="1:7" ht="15">
      <c r="A186" s="3" t="s">
        <v>98</v>
      </c>
      <c r="B186" s="1" t="s">
        <v>103</v>
      </c>
      <c r="C186" s="1" t="s">
        <v>14</v>
      </c>
      <c r="D186" s="1">
        <v>2</v>
      </c>
      <c r="E186" s="1">
        <v>10.29</v>
      </c>
      <c r="F186" s="1">
        <f>D186*E186</f>
        <v>20.58</v>
      </c>
      <c r="G186" s="2">
        <f>F186*15%+F186</f>
        <v>23.666999999999998</v>
      </c>
    </row>
    <row r="187" spans="1:7" ht="15">
      <c r="A187" s="3" t="s">
        <v>98</v>
      </c>
      <c r="B187" s="1" t="s">
        <v>16</v>
      </c>
      <c r="C187" s="1" t="s">
        <v>14</v>
      </c>
      <c r="D187" s="1">
        <v>1</v>
      </c>
      <c r="E187" s="1">
        <v>45.3</v>
      </c>
      <c r="F187" s="1">
        <f>D187*E187</f>
        <v>45.3</v>
      </c>
      <c r="G187" s="2">
        <f>F187*15%+F187</f>
        <v>52.095</v>
      </c>
    </row>
    <row r="188" spans="1:7" ht="15">
      <c r="A188" s="3" t="s">
        <v>98</v>
      </c>
      <c r="B188" s="1" t="s">
        <v>27</v>
      </c>
      <c r="C188" s="1" t="s">
        <v>14</v>
      </c>
      <c r="D188" s="1">
        <v>3</v>
      </c>
      <c r="E188" s="1">
        <v>13.87</v>
      </c>
      <c r="F188" s="1">
        <f>D188*E188</f>
        <v>41.61</v>
      </c>
      <c r="G188" s="2">
        <f>F188*15%+F188</f>
        <v>47.8515</v>
      </c>
    </row>
    <row r="189" spans="1:7" ht="15">
      <c r="A189" s="3" t="s">
        <v>98</v>
      </c>
      <c r="B189" s="1" t="s">
        <v>102</v>
      </c>
      <c r="C189" s="1" t="s">
        <v>14</v>
      </c>
      <c r="D189" s="1">
        <v>3</v>
      </c>
      <c r="E189" s="1">
        <v>22.86</v>
      </c>
      <c r="F189" s="1">
        <f>D189*E189</f>
        <v>68.58</v>
      </c>
      <c r="G189" s="2">
        <f>F189*15%+F189</f>
        <v>78.86699999999999</v>
      </c>
    </row>
    <row r="190" spans="1:7" ht="15">
      <c r="A190" s="3" t="s">
        <v>98</v>
      </c>
      <c r="B190" s="1" t="s">
        <v>99</v>
      </c>
      <c r="C190" s="1" t="s">
        <v>14</v>
      </c>
      <c r="D190" s="1">
        <v>1</v>
      </c>
      <c r="E190" s="1">
        <v>56.2</v>
      </c>
      <c r="F190" s="1">
        <f>D190*E190</f>
        <v>56.2</v>
      </c>
      <c r="G190" s="2">
        <f>F190*15%+F190</f>
        <v>64.63</v>
      </c>
    </row>
    <row r="191" spans="1:7" ht="15">
      <c r="A191" s="3" t="s">
        <v>98</v>
      </c>
      <c r="B191" s="1" t="s">
        <v>48</v>
      </c>
      <c r="C191" s="1" t="s">
        <v>14</v>
      </c>
      <c r="D191" s="1">
        <v>4</v>
      </c>
      <c r="E191" s="1">
        <v>2.76</v>
      </c>
      <c r="F191" s="1">
        <f>D191*E191</f>
        <v>11.04</v>
      </c>
      <c r="G191" s="2">
        <f>F191*15%+F191</f>
        <v>12.696</v>
      </c>
    </row>
    <row r="192" spans="1:7" ht="15">
      <c r="A192" s="3" t="s">
        <v>98</v>
      </c>
      <c r="B192" s="1" t="s">
        <v>202</v>
      </c>
      <c r="C192" s="1" t="s">
        <v>14</v>
      </c>
      <c r="D192" s="1">
        <v>1</v>
      </c>
      <c r="E192" s="1">
        <v>98.89</v>
      </c>
      <c r="F192" s="1">
        <f>D192*E192</f>
        <v>98.89</v>
      </c>
      <c r="G192" s="2">
        <f>F192*15%+F192</f>
        <v>113.7235</v>
      </c>
    </row>
    <row r="193" spans="1:9" ht="15">
      <c r="A193" s="3" t="s">
        <v>98</v>
      </c>
      <c r="B193" s="1" t="s">
        <v>37</v>
      </c>
      <c r="C193" s="1" t="s">
        <v>14</v>
      </c>
      <c r="D193" s="1">
        <v>1</v>
      </c>
      <c r="E193" s="1">
        <v>89.67</v>
      </c>
      <c r="F193" s="1">
        <f>D193*E193</f>
        <v>89.67</v>
      </c>
      <c r="G193" s="2">
        <f>F193*15%+F193</f>
        <v>103.1205</v>
      </c>
      <c r="H193" s="6">
        <v>717</v>
      </c>
      <c r="I193" s="14">
        <v>717</v>
      </c>
    </row>
    <row r="194" spans="1:7" ht="15">
      <c r="A194" s="3" t="s">
        <v>241</v>
      </c>
      <c r="B194" s="10" t="s">
        <v>93</v>
      </c>
      <c r="C194" s="1" t="s">
        <v>9</v>
      </c>
      <c r="D194" s="1">
        <v>2</v>
      </c>
      <c r="E194" s="1">
        <v>67.49</v>
      </c>
      <c r="F194" s="1">
        <f>D194*E194</f>
        <v>134.98</v>
      </c>
      <c r="G194" s="2">
        <f>F194*15%+F194</f>
        <v>155.22699999999998</v>
      </c>
    </row>
    <row r="195" spans="1:7" ht="15.75">
      <c r="A195" s="3" t="s">
        <v>241</v>
      </c>
      <c r="B195" s="8" t="s">
        <v>92</v>
      </c>
      <c r="C195" s="1" t="s">
        <v>9</v>
      </c>
      <c r="D195" s="1">
        <v>1</v>
      </c>
      <c r="E195" s="1">
        <v>98.89</v>
      </c>
      <c r="F195" s="1">
        <f>D195*E195</f>
        <v>98.89</v>
      </c>
      <c r="G195" s="2">
        <f>F195*15%+F195</f>
        <v>113.7235</v>
      </c>
    </row>
    <row r="196" spans="1:9" ht="15.75">
      <c r="A196" s="3" t="s">
        <v>241</v>
      </c>
      <c r="B196" s="8" t="s">
        <v>176</v>
      </c>
      <c r="C196" s="1" t="s">
        <v>9</v>
      </c>
      <c r="D196" s="1">
        <v>2</v>
      </c>
      <c r="E196" s="1">
        <v>23.8</v>
      </c>
      <c r="F196" s="1">
        <f>D196*E196</f>
        <v>47.6</v>
      </c>
      <c r="G196" s="2">
        <f>F196*15%+F196</f>
        <v>54.74</v>
      </c>
      <c r="H196" s="6">
        <v>324</v>
      </c>
      <c r="I196" s="14">
        <v>324</v>
      </c>
    </row>
    <row r="197" spans="1:8" ht="15">
      <c r="A197" s="3" t="s">
        <v>250</v>
      </c>
      <c r="B197" s="1" t="s">
        <v>17</v>
      </c>
      <c r="C197" s="1" t="s">
        <v>14</v>
      </c>
      <c r="D197" s="1">
        <v>1</v>
      </c>
      <c r="E197" s="1">
        <v>86.67</v>
      </c>
      <c r="F197" s="1">
        <f>D197*E197</f>
        <v>86.67</v>
      </c>
      <c r="G197" s="2">
        <f>F197*15%+F197</f>
        <v>99.6705</v>
      </c>
      <c r="H197" s="6">
        <v>100</v>
      </c>
    </row>
    <row r="198" spans="1:7" ht="15">
      <c r="A198" s="3" t="s">
        <v>33</v>
      </c>
      <c r="B198" s="1" t="s">
        <v>15</v>
      </c>
      <c r="C198" s="1" t="s">
        <v>9</v>
      </c>
      <c r="D198" s="1">
        <v>20</v>
      </c>
      <c r="E198" s="1">
        <v>4.05</v>
      </c>
      <c r="F198" s="1">
        <f>D198*E198</f>
        <v>81</v>
      </c>
      <c r="G198" s="2">
        <f>F198*15%+F198</f>
        <v>93.15</v>
      </c>
    </row>
    <row r="199" spans="1:7" ht="15">
      <c r="A199" s="3" t="s">
        <v>33</v>
      </c>
      <c r="B199" s="1" t="s">
        <v>34</v>
      </c>
      <c r="C199" s="1" t="s">
        <v>9</v>
      </c>
      <c r="D199" s="1">
        <v>10</v>
      </c>
      <c r="E199" s="1">
        <v>51.87</v>
      </c>
      <c r="F199" s="1">
        <f>D199*E199</f>
        <v>518.6999999999999</v>
      </c>
      <c r="G199" s="2">
        <f>F199*15%+F199</f>
        <v>596.5049999999999</v>
      </c>
    </row>
    <row r="200" spans="1:7" ht="15">
      <c r="A200" s="3" t="s">
        <v>33</v>
      </c>
      <c r="B200" s="1" t="s">
        <v>35</v>
      </c>
      <c r="C200" s="1" t="s">
        <v>9</v>
      </c>
      <c r="D200" s="1">
        <v>30</v>
      </c>
      <c r="E200" s="1">
        <v>2.76</v>
      </c>
      <c r="F200" s="1">
        <f>D200*E200</f>
        <v>82.8</v>
      </c>
      <c r="G200" s="2">
        <f>F200*15%+F200</f>
        <v>95.22</v>
      </c>
    </row>
    <row r="201" spans="1:9" ht="15">
      <c r="A201" s="3" t="s">
        <v>33</v>
      </c>
      <c r="B201" s="1" t="s">
        <v>17</v>
      </c>
      <c r="C201" s="1" t="s">
        <v>9</v>
      </c>
      <c r="D201" s="1">
        <v>3</v>
      </c>
      <c r="E201" s="1">
        <v>89.6</v>
      </c>
      <c r="F201" s="1">
        <f>D201*E201</f>
        <v>268.79999999999995</v>
      </c>
      <c r="G201" s="2">
        <f>F201*15%+F201</f>
        <v>309.11999999999995</v>
      </c>
      <c r="H201" s="6">
        <v>1094</v>
      </c>
      <c r="I201" s="14">
        <v>1094</v>
      </c>
    </row>
    <row r="202" spans="1:7" ht="15">
      <c r="A202" s="3" t="s">
        <v>121</v>
      </c>
      <c r="B202" s="1" t="s">
        <v>122</v>
      </c>
      <c r="C202" s="1" t="s">
        <v>14</v>
      </c>
      <c r="D202" s="1">
        <v>1</v>
      </c>
      <c r="E202" s="1">
        <v>22.97</v>
      </c>
      <c r="F202" s="1">
        <f>D202*E202</f>
        <v>22.97</v>
      </c>
      <c r="G202" s="2">
        <f>F202*15%+F202</f>
        <v>26.415499999999998</v>
      </c>
    </row>
    <row r="203" spans="1:7" ht="15">
      <c r="A203" s="3" t="s">
        <v>121</v>
      </c>
      <c r="B203" s="1" t="s">
        <v>44</v>
      </c>
      <c r="C203" s="1" t="s">
        <v>14</v>
      </c>
      <c r="D203" s="1">
        <v>1</v>
      </c>
      <c r="E203" s="1">
        <v>9.98</v>
      </c>
      <c r="F203" s="1">
        <f>D203*E203</f>
        <v>9.98</v>
      </c>
      <c r="G203" s="2">
        <f>F203*15%+F203</f>
        <v>11.477</v>
      </c>
    </row>
    <row r="204" spans="1:7" ht="15">
      <c r="A204" s="3" t="s">
        <v>121</v>
      </c>
      <c r="B204" s="1" t="s">
        <v>104</v>
      </c>
      <c r="C204" s="1" t="s">
        <v>14</v>
      </c>
      <c r="D204" s="1">
        <v>1</v>
      </c>
      <c r="E204" s="1">
        <v>10.29</v>
      </c>
      <c r="F204" s="1">
        <f>D204*E204</f>
        <v>10.29</v>
      </c>
      <c r="G204" s="2">
        <f>F204*15%+F204</f>
        <v>11.833499999999999</v>
      </c>
    </row>
    <row r="205" spans="1:7" ht="15">
      <c r="A205" s="3" t="s">
        <v>121</v>
      </c>
      <c r="B205" s="1" t="s">
        <v>13</v>
      </c>
      <c r="C205" s="1" t="s">
        <v>14</v>
      </c>
      <c r="D205" s="1">
        <v>2</v>
      </c>
      <c r="E205" s="1">
        <v>5.71</v>
      </c>
      <c r="F205" s="1">
        <f>D205*E205</f>
        <v>11.42</v>
      </c>
      <c r="G205" s="2">
        <f>F205*15%+F205</f>
        <v>13.133</v>
      </c>
    </row>
    <row r="206" spans="1:7" ht="15">
      <c r="A206" s="3" t="s">
        <v>121</v>
      </c>
      <c r="B206" s="1" t="s">
        <v>103</v>
      </c>
      <c r="C206" s="1" t="s">
        <v>14</v>
      </c>
      <c r="D206" s="1">
        <v>1</v>
      </c>
      <c r="E206" s="1">
        <v>10.29</v>
      </c>
      <c r="F206" s="1">
        <f>D206*E206</f>
        <v>10.29</v>
      </c>
      <c r="G206" s="2">
        <f>F206*15%+F206</f>
        <v>11.833499999999999</v>
      </c>
    </row>
    <row r="207" spans="1:7" ht="15">
      <c r="A207" s="3" t="s">
        <v>121</v>
      </c>
      <c r="B207" s="1" t="s">
        <v>198</v>
      </c>
      <c r="C207" s="1" t="s">
        <v>14</v>
      </c>
      <c r="D207" s="1">
        <v>3</v>
      </c>
      <c r="E207" s="1">
        <v>4.86</v>
      </c>
      <c r="F207" s="1">
        <f>D207*E207</f>
        <v>14.580000000000002</v>
      </c>
      <c r="G207" s="2">
        <f>F207*15%+F207</f>
        <v>16.767000000000003</v>
      </c>
    </row>
    <row r="208" spans="1:7" ht="15">
      <c r="A208" s="3" t="s">
        <v>121</v>
      </c>
      <c r="B208" s="1" t="s">
        <v>58</v>
      </c>
      <c r="C208" s="1" t="s">
        <v>14</v>
      </c>
      <c r="D208" s="1">
        <v>1</v>
      </c>
      <c r="E208" s="1">
        <v>12.27</v>
      </c>
      <c r="F208" s="1">
        <f>D208*E208</f>
        <v>12.27</v>
      </c>
      <c r="G208" s="2">
        <f>F208*15%+F208</f>
        <v>14.1105</v>
      </c>
    </row>
    <row r="209" spans="1:7" ht="15">
      <c r="A209" s="3" t="s">
        <v>121</v>
      </c>
      <c r="B209" s="1" t="s">
        <v>27</v>
      </c>
      <c r="C209" s="1" t="s">
        <v>14</v>
      </c>
      <c r="D209" s="1">
        <v>1</v>
      </c>
      <c r="E209" s="1">
        <v>13.87</v>
      </c>
      <c r="F209" s="1">
        <f>D209*E209</f>
        <v>13.87</v>
      </c>
      <c r="G209" s="2">
        <f>F209*15%+F209</f>
        <v>15.950499999999998</v>
      </c>
    </row>
    <row r="210" spans="1:7" ht="15">
      <c r="A210" s="3" t="s">
        <v>121</v>
      </c>
      <c r="B210" s="1" t="s">
        <v>163</v>
      </c>
      <c r="C210" s="1" t="s">
        <v>14</v>
      </c>
      <c r="D210" s="1">
        <v>1</v>
      </c>
      <c r="E210" s="1">
        <v>23.88</v>
      </c>
      <c r="F210" s="1">
        <f>D210*E210</f>
        <v>23.88</v>
      </c>
      <c r="G210" s="2">
        <f>F210*15%+F210</f>
        <v>27.462</v>
      </c>
    </row>
    <row r="211" spans="1:7" ht="15">
      <c r="A211" s="3" t="s">
        <v>121</v>
      </c>
      <c r="B211" s="1" t="s">
        <v>48</v>
      </c>
      <c r="C211" s="1" t="s">
        <v>14</v>
      </c>
      <c r="D211" s="1">
        <v>5</v>
      </c>
      <c r="E211" s="1">
        <v>2.76</v>
      </c>
      <c r="F211" s="1">
        <f>D211*E211</f>
        <v>13.799999999999999</v>
      </c>
      <c r="G211" s="2">
        <f>F211*15%+F211</f>
        <v>15.87</v>
      </c>
    </row>
    <row r="212" spans="1:7" ht="15">
      <c r="A212" s="3" t="s">
        <v>121</v>
      </c>
      <c r="B212" s="1" t="s">
        <v>73</v>
      </c>
      <c r="C212" s="1" t="s">
        <v>14</v>
      </c>
      <c r="D212" s="1">
        <v>5</v>
      </c>
      <c r="E212" s="1">
        <v>2.43</v>
      </c>
      <c r="F212" s="1">
        <f>D212*E212</f>
        <v>12.15</v>
      </c>
      <c r="G212" s="2">
        <f>F212*15%+F212</f>
        <v>13.9725</v>
      </c>
    </row>
    <row r="213" spans="1:9" ht="15">
      <c r="A213" s="3" t="s">
        <v>121</v>
      </c>
      <c r="B213" s="1" t="s">
        <v>217</v>
      </c>
      <c r="C213" s="1" t="s">
        <v>14</v>
      </c>
      <c r="D213" s="1">
        <v>1</v>
      </c>
      <c r="E213" s="1">
        <v>19.44</v>
      </c>
      <c r="F213" s="1">
        <f>D213*E213</f>
        <v>19.44</v>
      </c>
      <c r="G213" s="2">
        <f>F213*15%+F213</f>
        <v>22.356</v>
      </c>
      <c r="H213" s="6">
        <v>201</v>
      </c>
      <c r="I213" s="14">
        <v>201</v>
      </c>
    </row>
    <row r="214" spans="1:7" ht="15">
      <c r="A214" s="3" t="s">
        <v>134</v>
      </c>
      <c r="B214" s="1" t="s">
        <v>93</v>
      </c>
      <c r="C214" s="1" t="s">
        <v>14</v>
      </c>
      <c r="D214" s="1">
        <v>3</v>
      </c>
      <c r="E214" s="1">
        <v>67.49</v>
      </c>
      <c r="F214" s="1">
        <f>D214*E214</f>
        <v>202.46999999999997</v>
      </c>
      <c r="G214" s="2">
        <f>F214*15%+F214</f>
        <v>232.84049999999996</v>
      </c>
    </row>
    <row r="215" spans="1:7" ht="15">
      <c r="A215" s="3" t="s">
        <v>134</v>
      </c>
      <c r="B215" s="1" t="s">
        <v>93</v>
      </c>
      <c r="C215" s="1" t="s">
        <v>14</v>
      </c>
      <c r="D215" s="1">
        <v>9</v>
      </c>
      <c r="E215" s="1">
        <v>67.49</v>
      </c>
      <c r="F215" s="1">
        <f>D215*E215</f>
        <v>607.41</v>
      </c>
      <c r="G215" s="2">
        <f>F215*15%+F215</f>
        <v>698.5215</v>
      </c>
    </row>
    <row r="216" spans="1:7" ht="15">
      <c r="A216" s="3" t="s">
        <v>134</v>
      </c>
      <c r="B216" s="1" t="s">
        <v>92</v>
      </c>
      <c r="C216" s="1" t="s">
        <v>14</v>
      </c>
      <c r="D216" s="1">
        <v>2</v>
      </c>
      <c r="E216" s="1">
        <v>98.89</v>
      </c>
      <c r="F216" s="1">
        <f>D216*E216</f>
        <v>197.78</v>
      </c>
      <c r="G216" s="2">
        <f>F216*15%+F216</f>
        <v>227.447</v>
      </c>
    </row>
    <row r="217" spans="1:7" ht="15">
      <c r="A217" s="3" t="s">
        <v>134</v>
      </c>
      <c r="B217" s="1" t="s">
        <v>40</v>
      </c>
      <c r="C217" s="1" t="s">
        <v>14</v>
      </c>
      <c r="D217" s="1">
        <v>10</v>
      </c>
      <c r="E217" s="1">
        <v>13.87</v>
      </c>
      <c r="F217" s="1">
        <f>D217*E217</f>
        <v>138.7</v>
      </c>
      <c r="G217" s="2">
        <f>F217*15%+F217</f>
        <v>159.505</v>
      </c>
    </row>
    <row r="218" spans="1:7" ht="15">
      <c r="A218" s="3" t="s">
        <v>134</v>
      </c>
      <c r="B218" s="1" t="s">
        <v>41</v>
      </c>
      <c r="C218" s="1" t="s">
        <v>14</v>
      </c>
      <c r="D218" s="1">
        <v>4</v>
      </c>
      <c r="E218" s="1">
        <v>22.86</v>
      </c>
      <c r="F218" s="1">
        <f>D218*E218</f>
        <v>91.44</v>
      </c>
      <c r="G218" s="2">
        <f>F218*15%+F218</f>
        <v>105.15599999999999</v>
      </c>
    </row>
    <row r="219" spans="1:9" ht="15">
      <c r="A219" s="3" t="s">
        <v>134</v>
      </c>
      <c r="B219" s="18" t="s">
        <v>197</v>
      </c>
      <c r="C219" s="1" t="s">
        <v>14</v>
      </c>
      <c r="D219" s="1">
        <v>5</v>
      </c>
      <c r="E219" s="1">
        <v>85</v>
      </c>
      <c r="F219" s="1">
        <f>D219*E219</f>
        <v>425</v>
      </c>
      <c r="G219" s="2">
        <f>F219*15%+F219</f>
        <v>488.75</v>
      </c>
      <c r="H219" s="6">
        <v>1912</v>
      </c>
      <c r="I219" s="14">
        <v>1159</v>
      </c>
    </row>
    <row r="220" spans="1:7" ht="15">
      <c r="A220" s="3" t="s">
        <v>53</v>
      </c>
      <c r="B220" s="1" t="s">
        <v>54</v>
      </c>
      <c r="C220" s="1" t="s">
        <v>14</v>
      </c>
      <c r="D220" s="1">
        <v>2</v>
      </c>
      <c r="E220" s="1">
        <v>56.2</v>
      </c>
      <c r="F220" s="1">
        <f>D220*E220</f>
        <v>112.4</v>
      </c>
      <c r="G220" s="2">
        <f>F220*15%+F220</f>
        <v>129.26</v>
      </c>
    </row>
    <row r="221" spans="1:7" ht="15">
      <c r="A221" s="3" t="s">
        <v>53</v>
      </c>
      <c r="B221" s="1" t="s">
        <v>48</v>
      </c>
      <c r="C221" s="1" t="s">
        <v>14</v>
      </c>
      <c r="D221" s="1">
        <v>10</v>
      </c>
      <c r="E221" s="1">
        <v>2.76</v>
      </c>
      <c r="F221" s="1">
        <f>D221*E221</f>
        <v>27.599999999999998</v>
      </c>
      <c r="G221" s="2">
        <f>F221*15%+F221</f>
        <v>31.74</v>
      </c>
    </row>
    <row r="222" spans="1:9" ht="15">
      <c r="A222" s="3" t="s">
        <v>53</v>
      </c>
      <c r="B222" s="1" t="s">
        <v>155</v>
      </c>
      <c r="C222" s="1" t="s">
        <v>14</v>
      </c>
      <c r="D222" s="1">
        <v>3</v>
      </c>
      <c r="E222" s="1">
        <v>89.67</v>
      </c>
      <c r="F222" s="1">
        <f>D222*E222</f>
        <v>269.01</v>
      </c>
      <c r="G222" s="2">
        <f>F222*15%+F222</f>
        <v>309.3615</v>
      </c>
      <c r="H222" s="6">
        <v>470</v>
      </c>
      <c r="I222" s="14">
        <v>470</v>
      </c>
    </row>
    <row r="223" spans="1:9" ht="15">
      <c r="A223" s="3" t="s">
        <v>111</v>
      </c>
      <c r="B223" s="1" t="s">
        <v>37</v>
      </c>
      <c r="C223" s="1" t="s">
        <v>14</v>
      </c>
      <c r="D223" s="1">
        <v>2</v>
      </c>
      <c r="E223" s="1">
        <v>89.67</v>
      </c>
      <c r="F223" s="1">
        <f>D223*E223</f>
        <v>179.34</v>
      </c>
      <c r="G223" s="2">
        <f>F223*15%+F223</f>
        <v>206.241</v>
      </c>
      <c r="H223" s="6">
        <v>206</v>
      </c>
      <c r="I223" s="14">
        <v>206</v>
      </c>
    </row>
    <row r="224" spans="1:7" ht="15">
      <c r="A224" s="3" t="s">
        <v>138</v>
      </c>
      <c r="B224" s="1" t="s">
        <v>95</v>
      </c>
      <c r="C224" s="1" t="s">
        <v>14</v>
      </c>
      <c r="D224" s="1">
        <v>4</v>
      </c>
      <c r="E224" s="1">
        <v>9.98</v>
      </c>
      <c r="F224" s="1">
        <f>D224*E224</f>
        <v>39.92</v>
      </c>
      <c r="G224" s="2">
        <f>F224*15%+F224</f>
        <v>45.908</v>
      </c>
    </row>
    <row r="225" spans="1:7" ht="15">
      <c r="A225" s="3" t="s">
        <v>138</v>
      </c>
      <c r="B225" s="1" t="s">
        <v>49</v>
      </c>
      <c r="C225" s="1" t="s">
        <v>14</v>
      </c>
      <c r="D225" s="1">
        <v>1</v>
      </c>
      <c r="E225" s="1">
        <v>75.79</v>
      </c>
      <c r="F225" s="1">
        <f>D225*E225</f>
        <v>75.79</v>
      </c>
      <c r="G225" s="2">
        <f>F225*15%+F225</f>
        <v>87.1585</v>
      </c>
    </row>
    <row r="226" spans="1:7" ht="15">
      <c r="A226" s="3" t="s">
        <v>138</v>
      </c>
      <c r="B226" s="1" t="s">
        <v>139</v>
      </c>
      <c r="C226" s="1" t="s">
        <v>14</v>
      </c>
      <c r="D226" s="1">
        <v>1</v>
      </c>
      <c r="E226" s="1">
        <v>56.2</v>
      </c>
      <c r="F226" s="1">
        <f>D226*E226</f>
        <v>56.2</v>
      </c>
      <c r="G226" s="2">
        <f>F226*15%+F226</f>
        <v>64.63</v>
      </c>
    </row>
    <row r="227" spans="1:7" ht="15">
      <c r="A227" s="3" t="s">
        <v>138</v>
      </c>
      <c r="B227" s="1" t="s">
        <v>140</v>
      </c>
      <c r="C227" s="1" t="s">
        <v>14</v>
      </c>
      <c r="D227" s="1">
        <v>2</v>
      </c>
      <c r="E227" s="1">
        <v>12.27</v>
      </c>
      <c r="F227" s="1">
        <f>D227*E227</f>
        <v>24.54</v>
      </c>
      <c r="G227" s="2">
        <f>F227*15%+F227</f>
        <v>28.221</v>
      </c>
    </row>
    <row r="228" spans="1:9" ht="15">
      <c r="A228" s="3" t="s">
        <v>138</v>
      </c>
      <c r="B228" s="1" t="s">
        <v>141</v>
      </c>
      <c r="C228" s="1" t="s">
        <v>14</v>
      </c>
      <c r="D228" s="1">
        <v>3</v>
      </c>
      <c r="E228" s="1">
        <v>22.86</v>
      </c>
      <c r="F228" s="1">
        <f>D228*E228</f>
        <v>68.58</v>
      </c>
      <c r="G228" s="2">
        <f>F228*15%+F228</f>
        <v>78.86699999999999</v>
      </c>
      <c r="H228" s="6">
        <v>305</v>
      </c>
      <c r="I228" s="14">
        <v>305</v>
      </c>
    </row>
    <row r="229" spans="1:7" ht="15">
      <c r="A229" s="3" t="s">
        <v>77</v>
      </c>
      <c r="B229" s="1" t="s">
        <v>200</v>
      </c>
      <c r="C229" s="1" t="s">
        <v>14</v>
      </c>
      <c r="D229" s="1">
        <v>2</v>
      </c>
      <c r="E229" s="1">
        <v>93.7</v>
      </c>
      <c r="F229" s="1">
        <f>D229*E229</f>
        <v>187.4</v>
      </c>
      <c r="G229" s="2">
        <f>F229*15%+F229</f>
        <v>215.51</v>
      </c>
    </row>
    <row r="230" spans="1:9" ht="15">
      <c r="A230" s="3" t="s">
        <v>77</v>
      </c>
      <c r="B230" s="1" t="s">
        <v>63</v>
      </c>
      <c r="C230" s="1" t="s">
        <v>14</v>
      </c>
      <c r="D230" s="1">
        <v>1</v>
      </c>
      <c r="E230" s="1">
        <v>67.49</v>
      </c>
      <c r="F230" s="1">
        <f>D230*E230</f>
        <v>67.49</v>
      </c>
      <c r="G230" s="2">
        <f>F230*15%+F230</f>
        <v>77.61349999999999</v>
      </c>
      <c r="H230" s="6">
        <v>293</v>
      </c>
      <c r="I230" s="14">
        <v>300</v>
      </c>
    </row>
    <row r="231" spans="1:7" ht="15">
      <c r="A231" s="3" t="s">
        <v>144</v>
      </c>
      <c r="B231" s="1" t="s">
        <v>106</v>
      </c>
      <c r="C231" s="1" t="s">
        <v>9</v>
      </c>
      <c r="D231" s="1">
        <v>2</v>
      </c>
      <c r="E231" s="1">
        <v>67.49</v>
      </c>
      <c r="F231" s="1">
        <f>D231*E231</f>
        <v>134.98</v>
      </c>
      <c r="G231" s="2">
        <f>F231*15%+F231</f>
        <v>155.22699999999998</v>
      </c>
    </row>
    <row r="232" spans="1:9" ht="15">
      <c r="A232" s="3" t="s">
        <v>144</v>
      </c>
      <c r="B232" s="1" t="s">
        <v>154</v>
      </c>
      <c r="C232" s="1" t="s">
        <v>9</v>
      </c>
      <c r="D232" s="1">
        <v>2</v>
      </c>
      <c r="E232" s="1">
        <v>38.81</v>
      </c>
      <c r="F232" s="1">
        <f>D232*E232</f>
        <v>77.62</v>
      </c>
      <c r="G232" s="2">
        <f>F232*15%+F232</f>
        <v>89.263</v>
      </c>
      <c r="H232" s="6">
        <v>244</v>
      </c>
      <c r="I232" s="14">
        <v>246</v>
      </c>
    </row>
    <row r="233" spans="1:7" ht="15">
      <c r="A233" s="3" t="s">
        <v>149</v>
      </c>
      <c r="B233" s="1" t="s">
        <v>97</v>
      </c>
      <c r="C233" s="1" t="s">
        <v>9</v>
      </c>
      <c r="D233" s="1">
        <v>12</v>
      </c>
      <c r="E233" s="1">
        <v>22.97</v>
      </c>
      <c r="F233" s="1">
        <f>D233*E233</f>
        <v>275.64</v>
      </c>
      <c r="G233" s="2">
        <f>F233*15%+F233</f>
        <v>316.986</v>
      </c>
    </row>
    <row r="234" spans="1:9" ht="15">
      <c r="A234" s="3" t="s">
        <v>149</v>
      </c>
      <c r="B234" s="1" t="s">
        <v>219</v>
      </c>
      <c r="C234" s="1" t="s">
        <v>9</v>
      </c>
      <c r="D234" s="1">
        <v>5</v>
      </c>
      <c r="E234" s="1">
        <v>19.44</v>
      </c>
      <c r="F234" s="1">
        <f>D234*E234</f>
        <v>97.2</v>
      </c>
      <c r="G234" s="2">
        <f>F234*15%+F234</f>
        <v>111.78</v>
      </c>
      <c r="H234" s="6">
        <v>429</v>
      </c>
      <c r="I234" s="14">
        <v>429</v>
      </c>
    </row>
    <row r="235" spans="1:7" ht="15">
      <c r="A235" s="3" t="s">
        <v>61</v>
      </c>
      <c r="B235" s="1" t="s">
        <v>212</v>
      </c>
      <c r="C235" s="1" t="s">
        <v>14</v>
      </c>
      <c r="D235" s="1">
        <v>2</v>
      </c>
      <c r="E235" s="1">
        <v>93.7</v>
      </c>
      <c r="F235" s="1">
        <f>D235*E235</f>
        <v>187.4</v>
      </c>
      <c r="G235" s="2">
        <f>F235*15%+F235</f>
        <v>215.51</v>
      </c>
    </row>
    <row r="236" spans="1:7" ht="15">
      <c r="A236" s="3" t="s">
        <v>61</v>
      </c>
      <c r="B236" s="1" t="s">
        <v>205</v>
      </c>
      <c r="C236" s="1" t="s">
        <v>14</v>
      </c>
      <c r="D236" s="1">
        <v>1</v>
      </c>
      <c r="E236" s="1">
        <v>99.99</v>
      </c>
      <c r="F236" s="1">
        <f>D236*E236</f>
        <v>99.99</v>
      </c>
      <c r="G236" s="2">
        <f>F236*15%+F236</f>
        <v>114.98849999999999</v>
      </c>
    </row>
    <row r="237" spans="1:7" ht="15">
      <c r="A237" s="3" t="s">
        <v>61</v>
      </c>
      <c r="B237" s="1" t="s">
        <v>24</v>
      </c>
      <c r="C237" s="1" t="s">
        <v>14</v>
      </c>
      <c r="D237" s="1">
        <v>2</v>
      </c>
      <c r="E237" s="1">
        <v>56.2</v>
      </c>
      <c r="F237" s="1">
        <f>D237*E237</f>
        <v>112.4</v>
      </c>
      <c r="G237" s="2">
        <f>F237*15%+F237</f>
        <v>129.26</v>
      </c>
    </row>
    <row r="238" spans="1:7" ht="15">
      <c r="A238" s="3" t="s">
        <v>61</v>
      </c>
      <c r="B238" s="1" t="s">
        <v>24</v>
      </c>
      <c r="C238" s="1" t="s">
        <v>14</v>
      </c>
      <c r="D238" s="1">
        <v>11</v>
      </c>
      <c r="E238" s="1">
        <v>56.2</v>
      </c>
      <c r="F238" s="1">
        <f>D238*E238</f>
        <v>618.2</v>
      </c>
      <c r="G238" s="2">
        <f>F238*15%+F238</f>
        <v>710.9300000000001</v>
      </c>
    </row>
    <row r="239" spans="1:9" ht="15">
      <c r="A239" s="3" t="s">
        <v>61</v>
      </c>
      <c r="B239" s="1" t="s">
        <v>186</v>
      </c>
      <c r="C239" s="1" t="s">
        <v>14</v>
      </c>
      <c r="D239" s="1">
        <v>12</v>
      </c>
      <c r="E239" s="1">
        <v>41.18</v>
      </c>
      <c r="F239" s="1">
        <f>D239*E239</f>
        <v>494.15999999999997</v>
      </c>
      <c r="G239" s="2">
        <f>F239*15%+F239</f>
        <v>568.284</v>
      </c>
      <c r="H239" s="6">
        <v>1739</v>
      </c>
      <c r="I239" s="14">
        <v>1739</v>
      </c>
    </row>
    <row r="240" spans="1:7" ht="15">
      <c r="A240" s="3" t="s">
        <v>84</v>
      </c>
      <c r="B240" s="1" t="s">
        <v>13</v>
      </c>
      <c r="C240" s="1" t="s">
        <v>14</v>
      </c>
      <c r="D240" s="1">
        <v>10</v>
      </c>
      <c r="E240" s="1">
        <v>5.71</v>
      </c>
      <c r="F240" s="1">
        <f>D240*E240</f>
        <v>57.1</v>
      </c>
      <c r="G240" s="2">
        <f>F240*15%+F240</f>
        <v>65.665</v>
      </c>
    </row>
    <row r="241" spans="1:7" ht="15">
      <c r="A241" s="3" t="s">
        <v>84</v>
      </c>
      <c r="B241" s="1" t="s">
        <v>48</v>
      </c>
      <c r="C241" s="1" t="s">
        <v>14</v>
      </c>
      <c r="D241" s="1">
        <v>10</v>
      </c>
      <c r="E241" s="1">
        <v>2.76</v>
      </c>
      <c r="F241" s="1">
        <f>D241*E241</f>
        <v>27.599999999999998</v>
      </c>
      <c r="G241" s="2">
        <f>F241*15%+F241</f>
        <v>31.74</v>
      </c>
    </row>
    <row r="242" spans="1:9" ht="15">
      <c r="A242" s="3" t="s">
        <v>84</v>
      </c>
      <c r="B242" s="1" t="s">
        <v>25</v>
      </c>
      <c r="C242" s="1" t="s">
        <v>14</v>
      </c>
      <c r="D242" s="1">
        <v>1</v>
      </c>
      <c r="E242" s="1">
        <v>89.9</v>
      </c>
      <c r="F242" s="1">
        <f>D242*E242</f>
        <v>89.9</v>
      </c>
      <c r="G242" s="2">
        <f>F242*15%+F242</f>
        <v>103.385</v>
      </c>
      <c r="H242" s="6">
        <v>201</v>
      </c>
      <c r="I242" s="14">
        <v>201</v>
      </c>
    </row>
    <row r="243" spans="1:7" ht="15">
      <c r="A243" s="3" t="s">
        <v>242</v>
      </c>
      <c r="B243" s="10" t="s">
        <v>95</v>
      </c>
      <c r="C243" s="10" t="s">
        <v>14</v>
      </c>
      <c r="D243" s="1">
        <v>4</v>
      </c>
      <c r="E243" s="1">
        <v>9.98</v>
      </c>
      <c r="F243" s="1">
        <f>D243*E243</f>
        <v>39.92</v>
      </c>
      <c r="G243" s="2">
        <f>F243*15%+F243</f>
        <v>45.908</v>
      </c>
    </row>
    <row r="244" spans="1:7" ht="15">
      <c r="A244" s="3" t="s">
        <v>242</v>
      </c>
      <c r="B244" s="10" t="s">
        <v>183</v>
      </c>
      <c r="C244" s="10" t="s">
        <v>14</v>
      </c>
      <c r="D244" s="1">
        <v>4</v>
      </c>
      <c r="E244" s="1">
        <v>9.54</v>
      </c>
      <c r="F244" s="1">
        <f>D244*E244</f>
        <v>38.16</v>
      </c>
      <c r="G244" s="2">
        <f>F244*15%+F244</f>
        <v>43.88399999999999</v>
      </c>
    </row>
    <row r="245" spans="1:7" ht="15">
      <c r="A245" s="3" t="s">
        <v>242</v>
      </c>
      <c r="B245" s="10" t="s">
        <v>179</v>
      </c>
      <c r="C245" s="10" t="s">
        <v>14</v>
      </c>
      <c r="D245" s="1">
        <v>6</v>
      </c>
      <c r="E245" s="1">
        <v>10.29</v>
      </c>
      <c r="F245" s="1">
        <f>D245*E245</f>
        <v>61.739999999999995</v>
      </c>
      <c r="G245" s="2">
        <f>F245*15%+F245</f>
        <v>71.00099999999999</v>
      </c>
    </row>
    <row r="246" spans="1:7" ht="15">
      <c r="A246" s="3" t="s">
        <v>242</v>
      </c>
      <c r="B246" s="20" t="s">
        <v>237</v>
      </c>
      <c r="C246" s="10" t="s">
        <v>14</v>
      </c>
      <c r="D246" s="1">
        <v>1</v>
      </c>
      <c r="E246" s="1">
        <v>19.25</v>
      </c>
      <c r="F246" s="1">
        <f>D246*E246</f>
        <v>19.25</v>
      </c>
      <c r="G246" s="2">
        <f>F246*15%+F246</f>
        <v>22.1375</v>
      </c>
    </row>
    <row r="247" spans="1:7" ht="15.75">
      <c r="A247" s="3" t="s">
        <v>242</v>
      </c>
      <c r="B247" s="8" t="s">
        <v>73</v>
      </c>
      <c r="C247" s="10" t="s">
        <v>14</v>
      </c>
      <c r="D247" s="1">
        <v>3</v>
      </c>
      <c r="E247" s="1">
        <v>2.43</v>
      </c>
      <c r="F247" s="1">
        <f>D247*E247</f>
        <v>7.290000000000001</v>
      </c>
      <c r="G247" s="2">
        <f>F247*15%+F247</f>
        <v>8.383500000000002</v>
      </c>
    </row>
    <row r="248" spans="1:7" ht="15.75">
      <c r="A248" s="3" t="s">
        <v>242</v>
      </c>
      <c r="B248" s="8" t="s">
        <v>37</v>
      </c>
      <c r="C248" s="10" t="s">
        <v>14</v>
      </c>
      <c r="D248" s="1">
        <v>2</v>
      </c>
      <c r="E248" s="1">
        <v>89.67</v>
      </c>
      <c r="F248" s="1">
        <f>D248*E248</f>
        <v>179.34</v>
      </c>
      <c r="G248" s="2">
        <f>F248*15%+F248</f>
        <v>206.241</v>
      </c>
    </row>
    <row r="249" spans="1:9" ht="15.75">
      <c r="A249" s="3" t="s">
        <v>242</v>
      </c>
      <c r="B249" s="8" t="s">
        <v>221</v>
      </c>
      <c r="C249" s="10" t="s">
        <v>14</v>
      </c>
      <c r="D249" s="1">
        <v>4</v>
      </c>
      <c r="E249" s="1">
        <v>38.81</v>
      </c>
      <c r="F249" s="1">
        <f>D249*E249</f>
        <v>155.24</v>
      </c>
      <c r="G249" s="2">
        <f>F249*15%+F249</f>
        <v>178.526</v>
      </c>
      <c r="H249" s="6">
        <v>576</v>
      </c>
      <c r="I249" s="14">
        <v>576</v>
      </c>
    </row>
    <row r="250" spans="1:7" ht="15">
      <c r="A250" s="3" t="s">
        <v>180</v>
      </c>
      <c r="B250" s="1" t="s">
        <v>44</v>
      </c>
      <c r="C250" s="1" t="s">
        <v>14</v>
      </c>
      <c r="D250" s="1">
        <v>10</v>
      </c>
      <c r="E250" s="1">
        <v>9.98</v>
      </c>
      <c r="F250" s="1">
        <f>D250*E250</f>
        <v>99.80000000000001</v>
      </c>
      <c r="G250" s="2">
        <f>F250*15%+F250</f>
        <v>114.77000000000001</v>
      </c>
    </row>
    <row r="251" spans="1:7" ht="15">
      <c r="A251" s="3" t="s">
        <v>180</v>
      </c>
      <c r="B251" s="1" t="s">
        <v>15</v>
      </c>
      <c r="C251" s="1" t="s">
        <v>14</v>
      </c>
      <c r="D251" s="1">
        <v>5</v>
      </c>
      <c r="E251" s="1">
        <v>4.05</v>
      </c>
      <c r="F251" s="1">
        <f>D251*E251</f>
        <v>20.25</v>
      </c>
      <c r="G251" s="2">
        <f>F251*15%+F251</f>
        <v>23.2875</v>
      </c>
    </row>
    <row r="252" spans="1:7" ht="15">
      <c r="A252" s="3" t="s">
        <v>180</v>
      </c>
      <c r="B252" s="1" t="s">
        <v>152</v>
      </c>
      <c r="C252" s="1" t="s">
        <v>14</v>
      </c>
      <c r="D252" s="1">
        <v>1</v>
      </c>
      <c r="E252" s="1">
        <v>58.07</v>
      </c>
      <c r="F252" s="1">
        <f>D252*E252</f>
        <v>58.07</v>
      </c>
      <c r="G252" s="2">
        <f>F252*15%+F252</f>
        <v>66.7805</v>
      </c>
    </row>
    <row r="253" spans="1:7" ht="15.75">
      <c r="A253" s="3" t="s">
        <v>180</v>
      </c>
      <c r="B253" s="8" t="s">
        <v>80</v>
      </c>
      <c r="C253" s="1" t="s">
        <v>14</v>
      </c>
      <c r="D253" s="1">
        <v>3</v>
      </c>
      <c r="E253" s="1">
        <v>45.3</v>
      </c>
      <c r="F253" s="1">
        <f>D253*E253</f>
        <v>135.89999999999998</v>
      </c>
      <c r="G253" s="2">
        <f>F253*15%+F253</f>
        <v>156.28499999999997</v>
      </c>
    </row>
    <row r="254" spans="1:7" ht="15.75">
      <c r="A254" s="3" t="s">
        <v>180</v>
      </c>
      <c r="B254" s="8" t="s">
        <v>198</v>
      </c>
      <c r="C254" s="1" t="s">
        <v>14</v>
      </c>
      <c r="D254" s="1">
        <v>10</v>
      </c>
      <c r="E254" s="1">
        <v>4.86</v>
      </c>
      <c r="F254" s="1">
        <f>D254*E254</f>
        <v>48.6</v>
      </c>
      <c r="G254" s="2">
        <f>F254*15%+F254</f>
        <v>55.89</v>
      </c>
    </row>
    <row r="255" spans="1:7" ht="15.75">
      <c r="A255" s="3" t="s">
        <v>180</v>
      </c>
      <c r="B255" s="8" t="s">
        <v>23</v>
      </c>
      <c r="C255" s="1" t="s">
        <v>14</v>
      </c>
      <c r="D255" s="1">
        <v>5</v>
      </c>
      <c r="E255" s="1">
        <v>23.8</v>
      </c>
      <c r="F255" s="1">
        <f>D255*E255</f>
        <v>119</v>
      </c>
      <c r="G255" s="2">
        <f>F255*15%+F255</f>
        <v>136.85</v>
      </c>
    </row>
    <row r="256" spans="1:7" ht="15.75">
      <c r="A256" s="3" t="s">
        <v>180</v>
      </c>
      <c r="B256" s="8" t="s">
        <v>196</v>
      </c>
      <c r="C256" s="1" t="s">
        <v>14</v>
      </c>
      <c r="D256" s="1">
        <v>1</v>
      </c>
      <c r="E256" s="1">
        <v>15.02</v>
      </c>
      <c r="F256" s="1">
        <f>D256*E256</f>
        <v>15.02</v>
      </c>
      <c r="G256" s="2">
        <f>F256*15%+F256</f>
        <v>17.273</v>
      </c>
    </row>
    <row r="257" spans="1:9" ht="15">
      <c r="A257" s="3" t="s">
        <v>180</v>
      </c>
      <c r="B257" s="18" t="s">
        <v>247</v>
      </c>
      <c r="C257" s="10" t="s">
        <v>14</v>
      </c>
      <c r="D257" s="1">
        <v>25</v>
      </c>
      <c r="E257" s="1">
        <v>4.05</v>
      </c>
      <c r="F257" s="1">
        <f>D257*E257</f>
        <v>101.25</v>
      </c>
      <c r="G257" s="2">
        <f>F257*15%+F257</f>
        <v>116.4375</v>
      </c>
      <c r="H257" s="6">
        <v>688</v>
      </c>
      <c r="I257" s="14">
        <v>688</v>
      </c>
    </row>
    <row r="258" spans="1:7" ht="15">
      <c r="A258" s="3" t="s">
        <v>71</v>
      </c>
      <c r="B258" s="1" t="s">
        <v>72</v>
      </c>
      <c r="C258" s="1" t="s">
        <v>14</v>
      </c>
      <c r="D258" s="1">
        <v>7</v>
      </c>
      <c r="E258" s="1">
        <v>4.05</v>
      </c>
      <c r="F258" s="1">
        <f>D258*E258</f>
        <v>28.349999999999998</v>
      </c>
      <c r="G258" s="2">
        <f>F258*15%+F258</f>
        <v>32.6025</v>
      </c>
    </row>
    <row r="259" spans="1:7" ht="15">
      <c r="A259" s="3" t="s">
        <v>71</v>
      </c>
      <c r="B259" s="1" t="s">
        <v>13</v>
      </c>
      <c r="C259" s="1" t="s">
        <v>14</v>
      </c>
      <c r="D259" s="1">
        <v>7</v>
      </c>
      <c r="E259" s="1">
        <v>5.71</v>
      </c>
      <c r="F259" s="1">
        <f>D259*E259</f>
        <v>39.97</v>
      </c>
      <c r="G259" s="2">
        <f>F259*15%+F259</f>
        <v>45.9655</v>
      </c>
    </row>
    <row r="260" spans="1:7" ht="15">
      <c r="A260" s="3" t="s">
        <v>71</v>
      </c>
      <c r="B260" s="1" t="s">
        <v>93</v>
      </c>
      <c r="C260" s="1" t="s">
        <v>14</v>
      </c>
      <c r="D260" s="1">
        <v>2</v>
      </c>
      <c r="E260" s="1">
        <v>67.49</v>
      </c>
      <c r="F260" s="1">
        <f>D260*E260</f>
        <v>134.98</v>
      </c>
      <c r="G260" s="2">
        <f>F260*15%+F260</f>
        <v>155.22699999999998</v>
      </c>
    </row>
    <row r="261" spans="1:7" ht="15">
      <c r="A261" s="3" t="s">
        <v>71</v>
      </c>
      <c r="B261" s="1" t="s">
        <v>48</v>
      </c>
      <c r="C261" s="1" t="s">
        <v>14</v>
      </c>
      <c r="D261" s="1">
        <v>7</v>
      </c>
      <c r="E261" s="1">
        <v>2.76</v>
      </c>
      <c r="F261" s="1">
        <f>D261*E261</f>
        <v>19.32</v>
      </c>
      <c r="G261" s="2">
        <f>F261*15%+F261</f>
        <v>22.218</v>
      </c>
    </row>
    <row r="262" spans="1:9" ht="15">
      <c r="A262" s="3" t="s">
        <v>71</v>
      </c>
      <c r="B262" s="1" t="s">
        <v>73</v>
      </c>
      <c r="C262" s="1" t="s">
        <v>14</v>
      </c>
      <c r="D262" s="1">
        <v>7</v>
      </c>
      <c r="E262" s="1">
        <v>2.43</v>
      </c>
      <c r="F262" s="1">
        <f>D262*E262</f>
        <v>17.01</v>
      </c>
      <c r="G262" s="2">
        <f>F262*15%+F262</f>
        <v>19.561500000000002</v>
      </c>
      <c r="H262" s="6">
        <v>276</v>
      </c>
      <c r="I262" s="14">
        <v>278</v>
      </c>
    </row>
    <row r="263" spans="1:7" ht="15">
      <c r="A263" s="3" t="s">
        <v>81</v>
      </c>
      <c r="B263" s="1" t="s">
        <v>205</v>
      </c>
      <c r="C263" s="1" t="s">
        <v>14</v>
      </c>
      <c r="D263" s="1">
        <v>2</v>
      </c>
      <c r="E263" s="1">
        <v>99.99</v>
      </c>
      <c r="F263" s="1">
        <f>D263*E263</f>
        <v>199.98</v>
      </c>
      <c r="G263" s="2">
        <f>F263*15%+F263</f>
        <v>229.97699999999998</v>
      </c>
    </row>
    <row r="264" spans="1:7" ht="15">
      <c r="A264" s="3" t="s">
        <v>81</v>
      </c>
      <c r="B264" s="1" t="s">
        <v>82</v>
      </c>
      <c r="C264" s="1" t="s">
        <v>14</v>
      </c>
      <c r="D264" s="1">
        <v>3</v>
      </c>
      <c r="E264" s="1">
        <v>56.2</v>
      </c>
      <c r="F264" s="1">
        <f>D264*E264</f>
        <v>168.60000000000002</v>
      </c>
      <c r="G264" s="2">
        <f>F264*15%+F264</f>
        <v>193.89000000000001</v>
      </c>
    </row>
    <row r="265" spans="1:7" ht="15.75">
      <c r="A265" s="3" t="s">
        <v>81</v>
      </c>
      <c r="B265" s="8" t="s">
        <v>183</v>
      </c>
      <c r="C265" s="10" t="s">
        <v>14</v>
      </c>
      <c r="D265" s="1">
        <v>1</v>
      </c>
      <c r="E265" s="1">
        <v>9.54</v>
      </c>
      <c r="F265" s="1">
        <f>D265*E265</f>
        <v>9.54</v>
      </c>
      <c r="G265" s="2">
        <f>F265*15%+F265</f>
        <v>10.970999999999998</v>
      </c>
    </row>
    <row r="266" spans="1:7" ht="15.75">
      <c r="A266" s="3" t="s">
        <v>81</v>
      </c>
      <c r="B266" s="8" t="s">
        <v>95</v>
      </c>
      <c r="C266" s="10" t="s">
        <v>14</v>
      </c>
      <c r="D266" s="1">
        <v>1</v>
      </c>
      <c r="E266" s="1">
        <v>9.98</v>
      </c>
      <c r="F266" s="1">
        <f>D266*E266</f>
        <v>9.98</v>
      </c>
      <c r="G266" s="2">
        <f>F266*15%+F266</f>
        <v>11.477</v>
      </c>
    </row>
    <row r="267" spans="1:7" ht="15.75">
      <c r="A267" s="3" t="s">
        <v>81</v>
      </c>
      <c r="B267" s="8" t="s">
        <v>196</v>
      </c>
      <c r="C267" s="10" t="s">
        <v>14</v>
      </c>
      <c r="D267" s="1">
        <v>1</v>
      </c>
      <c r="E267" s="1">
        <v>15.02</v>
      </c>
      <c r="F267" s="1">
        <f>D267*E267</f>
        <v>15.02</v>
      </c>
      <c r="G267" s="2">
        <f>F267*15%+F267</f>
        <v>17.273</v>
      </c>
    </row>
    <row r="268" spans="1:7" ht="15.75">
      <c r="A268" s="3" t="s">
        <v>81</v>
      </c>
      <c r="B268" s="8" t="s">
        <v>39</v>
      </c>
      <c r="C268" s="10" t="s">
        <v>14</v>
      </c>
      <c r="D268" s="1">
        <v>2</v>
      </c>
      <c r="E268" s="1">
        <v>5.71</v>
      </c>
      <c r="F268" s="1">
        <f>D268*E268</f>
        <v>11.42</v>
      </c>
      <c r="G268" s="2">
        <f>F268*15%+F268</f>
        <v>13.133</v>
      </c>
    </row>
    <row r="269" spans="1:7" ht="15.75">
      <c r="A269" s="3" t="s">
        <v>81</v>
      </c>
      <c r="B269" s="8" t="s">
        <v>63</v>
      </c>
      <c r="C269" s="10" t="s">
        <v>14</v>
      </c>
      <c r="D269" s="1">
        <v>1</v>
      </c>
      <c r="E269" s="1">
        <v>67.49</v>
      </c>
      <c r="F269" s="1">
        <f>D269*E269</f>
        <v>67.49</v>
      </c>
      <c r="G269" s="2">
        <f>F269*15%+F269</f>
        <v>77.61349999999999</v>
      </c>
    </row>
    <row r="270" spans="1:7" ht="15.75">
      <c r="A270" s="3" t="s">
        <v>81</v>
      </c>
      <c r="B270" s="8" t="s">
        <v>198</v>
      </c>
      <c r="C270" s="10" t="s">
        <v>14</v>
      </c>
      <c r="D270" s="1">
        <v>2</v>
      </c>
      <c r="E270" s="1">
        <v>4.86</v>
      </c>
      <c r="F270" s="1">
        <f>D270*E270</f>
        <v>9.72</v>
      </c>
      <c r="G270" s="2">
        <f>F270*15%+F270</f>
        <v>11.178</v>
      </c>
    </row>
    <row r="271" spans="1:7" ht="15.75">
      <c r="A271" s="3" t="s">
        <v>81</v>
      </c>
      <c r="B271" s="8" t="s">
        <v>140</v>
      </c>
      <c r="C271" s="10" t="s">
        <v>14</v>
      </c>
      <c r="D271" s="1">
        <v>1</v>
      </c>
      <c r="E271" s="1">
        <v>12.27</v>
      </c>
      <c r="F271" s="1">
        <f>D271*E271</f>
        <v>12.27</v>
      </c>
      <c r="G271" s="2">
        <f>F271*15%+F271</f>
        <v>14.1105</v>
      </c>
    </row>
    <row r="272" spans="1:7" ht="15.75">
      <c r="A272" s="3" t="s">
        <v>81</v>
      </c>
      <c r="B272" s="8" t="s">
        <v>40</v>
      </c>
      <c r="C272" s="10" t="s">
        <v>14</v>
      </c>
      <c r="D272" s="1">
        <v>1</v>
      </c>
      <c r="E272" s="1">
        <v>13.87</v>
      </c>
      <c r="F272" s="1">
        <f>D272*E272</f>
        <v>13.87</v>
      </c>
      <c r="G272" s="2">
        <f>F272*15%+F272</f>
        <v>15.950499999999998</v>
      </c>
    </row>
    <row r="273" spans="1:7" ht="15.75">
      <c r="A273" s="3" t="s">
        <v>81</v>
      </c>
      <c r="B273" s="8" t="s">
        <v>179</v>
      </c>
      <c r="C273" s="10" t="s">
        <v>14</v>
      </c>
      <c r="D273" s="1">
        <v>1</v>
      </c>
      <c r="E273" s="1">
        <v>10.29</v>
      </c>
      <c r="F273" s="1">
        <f>D273*E273</f>
        <v>10.29</v>
      </c>
      <c r="G273" s="2">
        <f>F273*15%+F273</f>
        <v>11.833499999999999</v>
      </c>
    </row>
    <row r="274" spans="1:7" ht="15.75">
      <c r="A274" s="3" t="s">
        <v>81</v>
      </c>
      <c r="B274" s="9" t="s">
        <v>237</v>
      </c>
      <c r="C274" s="10" t="s">
        <v>14</v>
      </c>
      <c r="D274" s="1">
        <v>1</v>
      </c>
      <c r="E274" s="1">
        <v>19.25</v>
      </c>
      <c r="F274" s="1">
        <f>D274*E274</f>
        <v>19.25</v>
      </c>
      <c r="G274" s="2">
        <f>F274*15%+F274</f>
        <v>22.1375</v>
      </c>
    </row>
    <row r="275" spans="1:7" ht="15.75">
      <c r="A275" s="3" t="s">
        <v>81</v>
      </c>
      <c r="B275" s="9" t="s">
        <v>238</v>
      </c>
      <c r="C275" s="10" t="s">
        <v>14</v>
      </c>
      <c r="D275" s="1">
        <v>1</v>
      </c>
      <c r="E275" s="1">
        <v>10.29</v>
      </c>
      <c r="F275" s="1">
        <f>D275*E275</f>
        <v>10.29</v>
      </c>
      <c r="G275" s="2">
        <f>F275*15%+F275</f>
        <v>11.833499999999999</v>
      </c>
    </row>
    <row r="276" spans="1:7" ht="15.75">
      <c r="A276" s="3" t="s">
        <v>81</v>
      </c>
      <c r="B276" s="8" t="s">
        <v>23</v>
      </c>
      <c r="C276" s="10" t="s">
        <v>14</v>
      </c>
      <c r="D276" s="1">
        <v>1</v>
      </c>
      <c r="E276" s="1">
        <v>23.8</v>
      </c>
      <c r="F276" s="1">
        <f>D276*E276</f>
        <v>23.8</v>
      </c>
      <c r="G276" s="2">
        <f>F276*15%+F276</f>
        <v>27.37</v>
      </c>
    </row>
    <row r="277" spans="1:9" ht="15">
      <c r="A277" s="3" t="s">
        <v>81</v>
      </c>
      <c r="B277" s="1" t="s">
        <v>126</v>
      </c>
      <c r="C277" s="10" t="s">
        <v>14</v>
      </c>
      <c r="D277" s="1">
        <v>1</v>
      </c>
      <c r="E277" s="10">
        <v>38.81</v>
      </c>
      <c r="F277" s="1">
        <f>D277*E277</f>
        <v>38.81</v>
      </c>
      <c r="G277" s="2">
        <f>F277*15%+F277</f>
        <v>44.6315</v>
      </c>
      <c r="H277" s="6">
        <v>713</v>
      </c>
      <c r="I277" s="14">
        <v>713</v>
      </c>
    </row>
    <row r="278" spans="1:7" ht="15">
      <c r="A278" s="3" t="s">
        <v>175</v>
      </c>
      <c r="B278" s="1" t="s">
        <v>177</v>
      </c>
      <c r="C278" s="1" t="s">
        <v>14</v>
      </c>
      <c r="D278" s="1">
        <v>1</v>
      </c>
      <c r="E278" s="1">
        <v>56.2</v>
      </c>
      <c r="F278" s="1">
        <f>D278*E278</f>
        <v>56.2</v>
      </c>
      <c r="G278" s="2">
        <f>F278*15%+F278</f>
        <v>64.63</v>
      </c>
    </row>
    <row r="279" spans="1:7" ht="15">
      <c r="A279" s="3" t="s">
        <v>175</v>
      </c>
      <c r="B279" s="1" t="s">
        <v>152</v>
      </c>
      <c r="C279" s="1" t="s">
        <v>14</v>
      </c>
      <c r="D279" s="1">
        <v>1</v>
      </c>
      <c r="E279" s="1">
        <v>58.07</v>
      </c>
      <c r="F279" s="1">
        <f>D279*E279</f>
        <v>58.07</v>
      </c>
      <c r="G279" s="2">
        <f>F279*15%+F279</f>
        <v>66.7805</v>
      </c>
    </row>
    <row r="280" spans="1:9" ht="15">
      <c r="A280" s="3" t="s">
        <v>175</v>
      </c>
      <c r="B280" s="1" t="s">
        <v>176</v>
      </c>
      <c r="C280" s="1" t="s">
        <v>14</v>
      </c>
      <c r="D280" s="1">
        <v>2</v>
      </c>
      <c r="E280" s="1">
        <v>23.88</v>
      </c>
      <c r="F280" s="1">
        <f>D280*E280</f>
        <v>47.76</v>
      </c>
      <c r="G280" s="2">
        <f>F280*15%+F280</f>
        <v>54.924</v>
      </c>
      <c r="H280" s="6">
        <v>186</v>
      </c>
      <c r="I280" s="14">
        <v>186</v>
      </c>
    </row>
    <row r="281" spans="1:7" ht="15">
      <c r="A281" s="3" t="s">
        <v>64</v>
      </c>
      <c r="B281" s="1" t="s">
        <v>39</v>
      </c>
      <c r="C281" s="1" t="s">
        <v>9</v>
      </c>
      <c r="D281" s="1">
        <v>8</v>
      </c>
      <c r="E281" s="1">
        <v>5.71</v>
      </c>
      <c r="F281" s="1">
        <f>D281*E281</f>
        <v>45.68</v>
      </c>
      <c r="G281" s="2">
        <f>F281*15%+F281</f>
        <v>52.532</v>
      </c>
    </row>
    <row r="282" spans="1:7" ht="15">
      <c r="A282" s="3" t="s">
        <v>64</v>
      </c>
      <c r="B282" s="1" t="s">
        <v>202</v>
      </c>
      <c r="C282" s="1" t="s">
        <v>9</v>
      </c>
      <c r="D282" s="1">
        <v>1</v>
      </c>
      <c r="E282" s="1">
        <v>98.89</v>
      </c>
      <c r="F282" s="1">
        <f>D282*E282</f>
        <v>98.89</v>
      </c>
      <c r="G282" s="2">
        <f>F282*15%+F282</f>
        <v>113.7235</v>
      </c>
    </row>
    <row r="283" spans="1:7" ht="15">
      <c r="A283" s="3" t="s">
        <v>64</v>
      </c>
      <c r="B283" s="1" t="s">
        <v>216</v>
      </c>
      <c r="C283" s="1" t="s">
        <v>9</v>
      </c>
      <c r="D283" s="1">
        <v>1</v>
      </c>
      <c r="E283" s="1">
        <v>68.12</v>
      </c>
      <c r="F283" s="1">
        <f>D283*E283</f>
        <v>68.12</v>
      </c>
      <c r="G283" s="2">
        <f>F283*15%+F283</f>
        <v>78.33800000000001</v>
      </c>
    </row>
    <row r="284" spans="1:9" ht="15.75">
      <c r="A284" s="3" t="s">
        <v>64</v>
      </c>
      <c r="B284" s="8" t="s">
        <v>92</v>
      </c>
      <c r="C284" s="1" t="s">
        <v>9</v>
      </c>
      <c r="D284" s="1">
        <v>1</v>
      </c>
      <c r="E284" s="1">
        <v>98.89</v>
      </c>
      <c r="F284" s="1">
        <f>D284*E284</f>
        <v>98.89</v>
      </c>
      <c r="G284" s="2">
        <f>F284*15%+F284</f>
        <v>113.7235</v>
      </c>
      <c r="H284" s="6">
        <v>358</v>
      </c>
      <c r="I284" s="14">
        <v>358</v>
      </c>
    </row>
    <row r="285" spans="1:7" ht="15">
      <c r="A285" s="3" t="s">
        <v>172</v>
      </c>
      <c r="B285" s="1" t="s">
        <v>103</v>
      </c>
      <c r="C285" s="1" t="s">
        <v>14</v>
      </c>
      <c r="D285" s="1">
        <v>5</v>
      </c>
      <c r="E285" s="1">
        <v>10.29</v>
      </c>
      <c r="F285" s="1">
        <f>D285*E285</f>
        <v>51.449999999999996</v>
      </c>
      <c r="G285" s="2">
        <f>F285*15%+F285</f>
        <v>59.1675</v>
      </c>
    </row>
    <row r="286" spans="1:7" ht="15">
      <c r="A286" s="3" t="s">
        <v>172</v>
      </c>
      <c r="B286" s="1" t="s">
        <v>48</v>
      </c>
      <c r="C286" s="1" t="s">
        <v>14</v>
      </c>
      <c r="D286" s="1">
        <v>10</v>
      </c>
      <c r="E286" s="1">
        <v>2.76</v>
      </c>
      <c r="F286" s="1">
        <f>D286*E286</f>
        <v>27.599999999999998</v>
      </c>
      <c r="G286" s="2">
        <f>F286*15%+F286</f>
        <v>31.74</v>
      </c>
    </row>
    <row r="287" spans="1:7" ht="15">
      <c r="A287" s="3" t="s">
        <v>172</v>
      </c>
      <c r="B287" s="1" t="s">
        <v>204</v>
      </c>
      <c r="C287" s="1" t="s">
        <v>14</v>
      </c>
      <c r="D287" s="1">
        <v>6</v>
      </c>
      <c r="E287" s="1">
        <v>19.25</v>
      </c>
      <c r="F287" s="1">
        <f>D287*E287</f>
        <v>115.5</v>
      </c>
      <c r="G287" s="2">
        <f>F287*15%+F287</f>
        <v>132.825</v>
      </c>
    </row>
    <row r="288" spans="1:9" ht="15">
      <c r="A288" s="3" t="s">
        <v>172</v>
      </c>
      <c r="B288" s="1" t="s">
        <v>203</v>
      </c>
      <c r="C288" s="1" t="s">
        <v>14</v>
      </c>
      <c r="D288" s="1">
        <v>15</v>
      </c>
      <c r="E288" s="1">
        <v>4.86</v>
      </c>
      <c r="F288" s="1">
        <f>D288*E288</f>
        <v>72.9</v>
      </c>
      <c r="G288" s="2">
        <f>F288*15%+F288</f>
        <v>83.83500000000001</v>
      </c>
      <c r="H288" s="6">
        <v>308</v>
      </c>
      <c r="I288" s="14">
        <v>308</v>
      </c>
    </row>
    <row r="289" spans="1:9" ht="15">
      <c r="A289" s="3" t="s">
        <v>36</v>
      </c>
      <c r="B289" s="1" t="s">
        <v>37</v>
      </c>
      <c r="C289" s="1" t="s">
        <v>9</v>
      </c>
      <c r="D289" s="1">
        <v>1</v>
      </c>
      <c r="E289" s="1">
        <v>89.67</v>
      </c>
      <c r="F289" s="1">
        <f>D289*E289</f>
        <v>89.67</v>
      </c>
      <c r="G289" s="2">
        <f>F289*15%+F289</f>
        <v>103.1205</v>
      </c>
      <c r="H289" s="6">
        <v>103</v>
      </c>
      <c r="I289" s="14">
        <v>103</v>
      </c>
    </row>
    <row r="290" spans="1:9" ht="15">
      <c r="A290" s="3" t="s">
        <v>201</v>
      </c>
      <c r="B290" s="1" t="s">
        <v>202</v>
      </c>
      <c r="C290" s="1" t="s">
        <v>9</v>
      </c>
      <c r="D290" s="1">
        <v>2</v>
      </c>
      <c r="E290" s="1">
        <v>98</v>
      </c>
      <c r="F290" s="1">
        <f>D290*E290</f>
        <v>196</v>
      </c>
      <c r="G290" s="2">
        <f>F290*15%+F290</f>
        <v>225.4</v>
      </c>
      <c r="H290" s="6">
        <v>225</v>
      </c>
      <c r="I290" s="14">
        <v>225</v>
      </c>
    </row>
    <row r="291" spans="1:7" ht="15">
      <c r="A291" s="3" t="s">
        <v>5</v>
      </c>
      <c r="B291" s="1" t="s">
        <v>101</v>
      </c>
      <c r="C291" s="1" t="s">
        <v>14</v>
      </c>
      <c r="D291" s="1">
        <v>10</v>
      </c>
      <c r="E291" s="1">
        <v>4.05</v>
      </c>
      <c r="F291" s="1">
        <f>D291*E291</f>
        <v>40.5</v>
      </c>
      <c r="G291" s="2">
        <f>F291*15%+F291</f>
        <v>46.575</v>
      </c>
    </row>
    <row r="292" spans="1:7" ht="15">
      <c r="A292" s="3" t="s">
        <v>5</v>
      </c>
      <c r="B292" s="1" t="s">
        <v>117</v>
      </c>
      <c r="C292" s="1" t="s">
        <v>14</v>
      </c>
      <c r="D292" s="1">
        <v>10</v>
      </c>
      <c r="E292" s="1">
        <v>10.29</v>
      </c>
      <c r="F292" s="1">
        <f>D292*E292</f>
        <v>102.89999999999999</v>
      </c>
      <c r="G292" s="2">
        <f>F292*15%+F292</f>
        <v>118.335</v>
      </c>
    </row>
    <row r="293" spans="1:7" ht="15">
      <c r="A293" s="3" t="s">
        <v>5</v>
      </c>
      <c r="B293" s="1" t="s">
        <v>198</v>
      </c>
      <c r="C293" s="1" t="s">
        <v>14</v>
      </c>
      <c r="D293" s="1">
        <v>10</v>
      </c>
      <c r="E293" s="1">
        <v>4.86</v>
      </c>
      <c r="F293" s="1">
        <f>D293*E293</f>
        <v>48.6</v>
      </c>
      <c r="G293" s="2">
        <f>F293*15%+F293</f>
        <v>55.89</v>
      </c>
    </row>
    <row r="294" spans="1:7" ht="15">
      <c r="A294" s="3" t="s">
        <v>5</v>
      </c>
      <c r="B294" s="1" t="s">
        <v>179</v>
      </c>
      <c r="C294" s="1" t="s">
        <v>14</v>
      </c>
      <c r="D294" s="1">
        <v>10</v>
      </c>
      <c r="E294" s="1">
        <v>10.29</v>
      </c>
      <c r="F294" s="1">
        <f>D294*E294</f>
        <v>102.89999999999999</v>
      </c>
      <c r="G294" s="2">
        <f>F294*15%+F294</f>
        <v>118.335</v>
      </c>
    </row>
    <row r="295" spans="1:7" ht="15">
      <c r="A295" s="3" t="s">
        <v>5</v>
      </c>
      <c r="B295" s="1" t="s">
        <v>178</v>
      </c>
      <c r="C295" s="1" t="s">
        <v>14</v>
      </c>
      <c r="D295" s="1">
        <v>3</v>
      </c>
      <c r="E295" s="1">
        <v>89.67</v>
      </c>
      <c r="F295" s="1">
        <f>D295*E295</f>
        <v>269.01</v>
      </c>
      <c r="G295" s="2">
        <f>F295*15%+F295</f>
        <v>309.3615</v>
      </c>
    </row>
    <row r="296" spans="1:7" ht="15">
      <c r="A296" s="3" t="s">
        <v>5</v>
      </c>
      <c r="B296" s="1" t="s">
        <v>210</v>
      </c>
      <c r="C296" s="1" t="s">
        <v>14</v>
      </c>
      <c r="D296" s="1">
        <v>5</v>
      </c>
      <c r="E296" s="1">
        <v>19.44</v>
      </c>
      <c r="F296" s="1">
        <f>D296*E296</f>
        <v>97.2</v>
      </c>
      <c r="G296" s="2">
        <f>F296*15%+F296</f>
        <v>111.78</v>
      </c>
    </row>
    <row r="297" spans="1:7" ht="15">
      <c r="A297" s="3" t="s">
        <v>5</v>
      </c>
      <c r="B297" s="1" t="s">
        <v>6</v>
      </c>
      <c r="D297" s="1">
        <v>3</v>
      </c>
      <c r="E297" s="1">
        <v>98.89</v>
      </c>
      <c r="F297" s="1">
        <f>D297*E297</f>
        <v>296.67</v>
      </c>
      <c r="G297" s="2">
        <f>F297*15%+F297</f>
        <v>341.1705</v>
      </c>
    </row>
    <row r="298" spans="1:7" ht="15">
      <c r="A298" s="3" t="s">
        <v>5</v>
      </c>
      <c r="B298" s="1" t="s">
        <v>211</v>
      </c>
      <c r="C298" s="1" t="s">
        <v>14</v>
      </c>
      <c r="D298" s="1">
        <v>1</v>
      </c>
      <c r="E298" s="1">
        <v>68.7</v>
      </c>
      <c r="F298" s="1">
        <f>D298*E298</f>
        <v>68.7</v>
      </c>
      <c r="G298" s="2">
        <f>F298*15%+F298</f>
        <v>79.005</v>
      </c>
    </row>
    <row r="299" spans="1:9" ht="15">
      <c r="A299" s="3" t="s">
        <v>5</v>
      </c>
      <c r="B299" s="1" t="s">
        <v>209</v>
      </c>
      <c r="C299" s="1" t="s">
        <v>14</v>
      </c>
      <c r="D299" s="1">
        <v>1</v>
      </c>
      <c r="E299" s="1">
        <v>68.12</v>
      </c>
      <c r="F299" s="1">
        <f>D299*E299</f>
        <v>68.12</v>
      </c>
      <c r="G299" s="2">
        <f>F299*15%+F299</f>
        <v>78.33800000000001</v>
      </c>
      <c r="H299" s="6">
        <v>1259</v>
      </c>
      <c r="I299" s="14">
        <v>1259</v>
      </c>
    </row>
    <row r="300" spans="1:7" ht="15">
      <c r="A300" s="3" t="s">
        <v>26</v>
      </c>
      <c r="B300" s="1" t="s">
        <v>27</v>
      </c>
      <c r="C300" s="1" t="s">
        <v>14</v>
      </c>
      <c r="D300" s="1">
        <v>10</v>
      </c>
      <c r="E300" s="1">
        <v>13.87</v>
      </c>
      <c r="F300" s="1">
        <f>D300*E300</f>
        <v>138.7</v>
      </c>
      <c r="G300" s="2">
        <f>F300*15%+F300</f>
        <v>159.505</v>
      </c>
    </row>
    <row r="301" spans="1:7" ht="15">
      <c r="A301" s="3" t="s">
        <v>26</v>
      </c>
      <c r="B301" s="1" t="s">
        <v>32</v>
      </c>
      <c r="C301" s="1" t="s">
        <v>14</v>
      </c>
      <c r="D301" s="1">
        <v>2</v>
      </c>
      <c r="E301" s="1">
        <v>86.7</v>
      </c>
      <c r="F301" s="1">
        <f>D301*E301</f>
        <v>173.4</v>
      </c>
      <c r="G301" s="2">
        <f>F301*15%+F301</f>
        <v>199.41</v>
      </c>
    </row>
    <row r="302" spans="1:9" ht="15">
      <c r="A302" s="3" t="s">
        <v>26</v>
      </c>
      <c r="B302" s="1" t="s">
        <v>19</v>
      </c>
      <c r="C302" s="1" t="s">
        <v>14</v>
      </c>
      <c r="D302" s="1">
        <v>2</v>
      </c>
      <c r="E302" s="1">
        <v>68.7</v>
      </c>
      <c r="F302" s="1">
        <f>D302*E302</f>
        <v>137.4</v>
      </c>
      <c r="G302" s="2">
        <f>F302*15%+F302</f>
        <v>158.01</v>
      </c>
      <c r="H302" s="6">
        <v>517</v>
      </c>
      <c r="I302" s="14">
        <v>517</v>
      </c>
    </row>
    <row r="303" spans="1:9" ht="15">
      <c r="A303" s="3" t="s">
        <v>75</v>
      </c>
      <c r="B303" s="1" t="s">
        <v>76</v>
      </c>
      <c r="C303" s="1" t="s">
        <v>14</v>
      </c>
      <c r="D303" s="1">
        <v>3</v>
      </c>
      <c r="E303" s="1">
        <v>56.2</v>
      </c>
      <c r="F303" s="1">
        <f>D303*E303</f>
        <v>168.60000000000002</v>
      </c>
      <c r="G303" s="2">
        <f>F303*15%+F303</f>
        <v>193.89000000000001</v>
      </c>
      <c r="H303" s="6">
        <v>194</v>
      </c>
      <c r="I303" s="14">
        <v>194</v>
      </c>
    </row>
    <row r="304" spans="1:7" ht="15">
      <c r="A304" s="3" t="s">
        <v>164</v>
      </c>
      <c r="B304" s="1" t="s">
        <v>168</v>
      </c>
      <c r="C304" s="1" t="s">
        <v>14</v>
      </c>
      <c r="D304" s="1">
        <v>5</v>
      </c>
      <c r="E304" s="1">
        <v>5.71</v>
      </c>
      <c r="F304" s="1">
        <f>D304*E304</f>
        <v>28.55</v>
      </c>
      <c r="G304" s="2">
        <f>F304*15%+F304</f>
        <v>32.8325</v>
      </c>
    </row>
    <row r="305" spans="1:7" ht="15">
      <c r="A305" s="3" t="s">
        <v>164</v>
      </c>
      <c r="B305" s="1" t="s">
        <v>166</v>
      </c>
      <c r="C305" s="1" t="s">
        <v>14</v>
      </c>
      <c r="D305" s="1">
        <v>2</v>
      </c>
      <c r="E305" s="1">
        <v>67.49</v>
      </c>
      <c r="F305" s="1">
        <f>D305*E305</f>
        <v>134.98</v>
      </c>
      <c r="G305" s="2">
        <f>F305*15%+F305</f>
        <v>155.22699999999998</v>
      </c>
    </row>
    <row r="306" spans="1:7" ht="15">
      <c r="A306" s="3" t="s">
        <v>164</v>
      </c>
      <c r="B306" s="1" t="s">
        <v>167</v>
      </c>
      <c r="C306" s="1" t="s">
        <v>14</v>
      </c>
      <c r="D306" s="1">
        <v>4</v>
      </c>
      <c r="E306" s="1">
        <v>2.76</v>
      </c>
      <c r="F306" s="1">
        <f>D306*E306</f>
        <v>11.04</v>
      </c>
      <c r="G306" s="2">
        <f>F306*15%+F306</f>
        <v>12.696</v>
      </c>
    </row>
    <row r="307" spans="1:7" ht="15">
      <c r="A307" s="3" t="s">
        <v>164</v>
      </c>
      <c r="B307" s="1" t="s">
        <v>165</v>
      </c>
      <c r="C307" s="1" t="s">
        <v>14</v>
      </c>
      <c r="D307" s="1">
        <v>2</v>
      </c>
      <c r="E307" s="1">
        <v>56.2</v>
      </c>
      <c r="F307" s="1">
        <f>D307*E307</f>
        <v>112.4</v>
      </c>
      <c r="G307" s="2">
        <f>F307*15%+F307</f>
        <v>129.26</v>
      </c>
    </row>
    <row r="308" spans="1:7" ht="15">
      <c r="A308" s="3" t="s">
        <v>164</v>
      </c>
      <c r="B308" s="1" t="s">
        <v>153</v>
      </c>
      <c r="C308" s="1" t="s">
        <v>14</v>
      </c>
      <c r="D308" s="1">
        <v>1</v>
      </c>
      <c r="E308" s="1">
        <v>79.3</v>
      </c>
      <c r="F308" s="1">
        <f>D308*E308</f>
        <v>79.3</v>
      </c>
      <c r="G308" s="2">
        <f>F308*15%+F308</f>
        <v>91.195</v>
      </c>
    </row>
    <row r="309" spans="1:9" ht="15">
      <c r="A309" s="3" t="s">
        <v>164</v>
      </c>
      <c r="B309" s="1" t="s">
        <v>145</v>
      </c>
      <c r="C309" s="1" t="s">
        <v>14</v>
      </c>
      <c r="D309" s="1">
        <v>1</v>
      </c>
      <c r="E309" s="1">
        <v>38.81</v>
      </c>
      <c r="F309" s="1">
        <f>D309*E309</f>
        <v>38.81</v>
      </c>
      <c r="G309" s="2">
        <f>F309*15%+F309</f>
        <v>44.6315</v>
      </c>
      <c r="H309" s="6">
        <v>466</v>
      </c>
      <c r="I309" s="14">
        <v>466</v>
      </c>
    </row>
    <row r="310" spans="1:7" ht="15">
      <c r="A310" s="3" t="s">
        <v>91</v>
      </c>
      <c r="B310" s="1" t="s">
        <v>16</v>
      </c>
      <c r="C310" s="1" t="s">
        <v>14</v>
      </c>
      <c r="D310" s="1">
        <v>2</v>
      </c>
      <c r="E310" s="1">
        <v>45.3</v>
      </c>
      <c r="F310" s="1">
        <f>D310*E310</f>
        <v>90.6</v>
      </c>
      <c r="G310" s="2">
        <f>F310*15%+F310</f>
        <v>104.19</v>
      </c>
    </row>
    <row r="311" spans="1:7" ht="13.5" customHeight="1">
      <c r="A311" s="3" t="s">
        <v>91</v>
      </c>
      <c r="B311" s="1" t="s">
        <v>93</v>
      </c>
      <c r="C311" s="1" t="s">
        <v>14</v>
      </c>
      <c r="D311" s="1">
        <v>1</v>
      </c>
      <c r="E311" s="1">
        <v>67.49</v>
      </c>
      <c r="F311" s="1">
        <f>D311*E311</f>
        <v>67.49</v>
      </c>
      <c r="G311" s="2">
        <f>F311*15%+F311</f>
        <v>77.61349999999999</v>
      </c>
    </row>
    <row r="312" spans="1:7" ht="15">
      <c r="A312" s="3" t="s">
        <v>91</v>
      </c>
      <c r="B312" s="1" t="s">
        <v>54</v>
      </c>
      <c r="C312" s="1" t="s">
        <v>14</v>
      </c>
      <c r="D312" s="1">
        <v>2</v>
      </c>
      <c r="E312" s="1">
        <v>56.2</v>
      </c>
      <c r="F312" s="1">
        <f>D312*E312</f>
        <v>112.4</v>
      </c>
      <c r="G312" s="2">
        <f>F312*15%+F312</f>
        <v>129.26</v>
      </c>
    </row>
    <row r="313" spans="1:9" ht="15">
      <c r="A313" s="3" t="s">
        <v>91</v>
      </c>
      <c r="B313" s="1" t="s">
        <v>92</v>
      </c>
      <c r="C313" s="1" t="s">
        <v>14</v>
      </c>
      <c r="D313" s="1">
        <v>1</v>
      </c>
      <c r="E313" s="1">
        <v>98.89</v>
      </c>
      <c r="F313" s="1">
        <f>D313*E313</f>
        <v>98.89</v>
      </c>
      <c r="G313" s="2">
        <f>F313*15%+F313</f>
        <v>113.7235</v>
      </c>
      <c r="H313" s="6">
        <v>425</v>
      </c>
      <c r="I313" s="14">
        <v>425</v>
      </c>
    </row>
    <row r="314" spans="1:7" ht="15">
      <c r="A314" s="3" t="s">
        <v>147</v>
      </c>
      <c r="B314" s="1" t="s">
        <v>48</v>
      </c>
      <c r="C314" s="1" t="s">
        <v>14</v>
      </c>
      <c r="D314" s="1">
        <v>6</v>
      </c>
      <c r="E314" s="1">
        <v>2.76</v>
      </c>
      <c r="F314" s="1">
        <f>D314*E314</f>
        <v>16.56</v>
      </c>
      <c r="G314" s="2">
        <f>F314*15%+F314</f>
        <v>19.043999999999997</v>
      </c>
    </row>
    <row r="315" spans="1:7" ht="15">
      <c r="A315" s="3" t="s">
        <v>147</v>
      </c>
      <c r="B315" s="1" t="s">
        <v>148</v>
      </c>
      <c r="C315" s="1" t="s">
        <v>14</v>
      </c>
      <c r="D315" s="1">
        <v>3</v>
      </c>
      <c r="E315" s="1">
        <v>38.81</v>
      </c>
      <c r="F315" s="1">
        <f>D315*E315</f>
        <v>116.43</v>
      </c>
      <c r="G315" s="2">
        <f>F315*15%+F315</f>
        <v>133.8945</v>
      </c>
    </row>
    <row r="316" spans="1:9" ht="15">
      <c r="A316" s="3" t="s">
        <v>147</v>
      </c>
      <c r="B316" s="1" t="s">
        <v>79</v>
      </c>
      <c r="C316" s="1" t="s">
        <v>14</v>
      </c>
      <c r="D316" s="1">
        <v>4</v>
      </c>
      <c r="E316" s="1">
        <v>38.81</v>
      </c>
      <c r="F316" s="1">
        <f>D316*E316</f>
        <v>155.24</v>
      </c>
      <c r="G316" s="2">
        <f>F316*15%+F316</f>
        <v>178.526</v>
      </c>
      <c r="H316" s="6">
        <v>331</v>
      </c>
      <c r="I316" s="14">
        <v>331</v>
      </c>
    </row>
    <row r="317" spans="1:9" ht="15">
      <c r="A317" s="3" t="s">
        <v>218</v>
      </c>
      <c r="B317" s="1" t="s">
        <v>217</v>
      </c>
      <c r="C317" s="1" t="s">
        <v>9</v>
      </c>
      <c r="D317" s="1">
        <v>4</v>
      </c>
      <c r="E317" s="1">
        <v>19.44</v>
      </c>
      <c r="F317" s="1">
        <f>D317*E317</f>
        <v>77.76</v>
      </c>
      <c r="G317" s="2">
        <f>F317*15%+F317</f>
        <v>89.424</v>
      </c>
      <c r="H317" s="6">
        <v>89</v>
      </c>
      <c r="I317" s="14">
        <v>89</v>
      </c>
    </row>
    <row r="318" spans="1:7" ht="15">
      <c r="A318" s="3" t="s">
        <v>124</v>
      </c>
      <c r="B318" s="1" t="s">
        <v>49</v>
      </c>
      <c r="C318" s="1" t="s">
        <v>9</v>
      </c>
      <c r="D318" s="1">
        <v>2</v>
      </c>
      <c r="E318" s="1">
        <v>75.79</v>
      </c>
      <c r="F318" s="1">
        <f>D318*E318</f>
        <v>151.58</v>
      </c>
      <c r="G318" s="2">
        <f>F318*15%+F318</f>
        <v>174.317</v>
      </c>
    </row>
    <row r="319" spans="1:7" ht="15">
      <c r="A319" s="3" t="s">
        <v>124</v>
      </c>
      <c r="B319" s="1" t="s">
        <v>205</v>
      </c>
      <c r="C319" s="1" t="s">
        <v>9</v>
      </c>
      <c r="D319" s="1">
        <v>1</v>
      </c>
      <c r="E319" s="1">
        <v>99.99</v>
      </c>
      <c r="F319" s="1">
        <f>D319*E319</f>
        <v>99.99</v>
      </c>
      <c r="G319" s="2">
        <f>F319*15%+F319</f>
        <v>114.98849999999999</v>
      </c>
    </row>
    <row r="320" spans="1:7" ht="15">
      <c r="A320" s="3" t="s">
        <v>124</v>
      </c>
      <c r="B320" s="1" t="s">
        <v>202</v>
      </c>
      <c r="C320" s="1" t="s">
        <v>9</v>
      </c>
      <c r="D320" s="1">
        <v>1</v>
      </c>
      <c r="E320" s="1">
        <v>98.89</v>
      </c>
      <c r="F320" s="1">
        <f>D320*E320</f>
        <v>98.89</v>
      </c>
      <c r="G320" s="2">
        <f>F320*15%+F320</f>
        <v>113.7235</v>
      </c>
    </row>
    <row r="321" spans="1:9" ht="15">
      <c r="A321" s="3" t="s">
        <v>124</v>
      </c>
      <c r="B321" s="1" t="s">
        <v>17</v>
      </c>
      <c r="C321" s="1" t="s">
        <v>9</v>
      </c>
      <c r="D321" s="1">
        <v>1</v>
      </c>
      <c r="E321" s="1">
        <v>89.67</v>
      </c>
      <c r="F321" s="1">
        <f>D321*E321</f>
        <v>89.67</v>
      </c>
      <c r="G321" s="2">
        <f>F321*15%+F321</f>
        <v>103.1205</v>
      </c>
      <c r="H321" s="6">
        <v>506</v>
      </c>
      <c r="I321" s="14">
        <v>506</v>
      </c>
    </row>
    <row r="322" spans="1:7" ht="15">
      <c r="A322" s="3" t="s">
        <v>20</v>
      </c>
      <c r="B322" s="1" t="s">
        <v>21</v>
      </c>
      <c r="C322" s="1" t="s">
        <v>14</v>
      </c>
      <c r="D322" s="1">
        <v>24</v>
      </c>
      <c r="E322" s="1">
        <v>9.98</v>
      </c>
      <c r="F322" s="1">
        <f>D322*E322</f>
        <v>239.52</v>
      </c>
      <c r="G322" s="2">
        <f>F322*15%+F322</f>
        <v>275.448</v>
      </c>
    </row>
    <row r="323" spans="1:7" ht="15">
      <c r="A323" s="3" t="s">
        <v>20</v>
      </c>
      <c r="B323" s="1" t="s">
        <v>132</v>
      </c>
      <c r="C323" s="1" t="s">
        <v>14</v>
      </c>
      <c r="D323" s="1">
        <v>2</v>
      </c>
      <c r="E323" s="1">
        <v>67.49</v>
      </c>
      <c r="F323" s="1">
        <f>D323*E323</f>
        <v>134.98</v>
      </c>
      <c r="G323" s="2">
        <f>F323*15%+F323</f>
        <v>155.22699999999998</v>
      </c>
    </row>
    <row r="324" spans="1:9" ht="15">
      <c r="A324" s="3" t="s">
        <v>20</v>
      </c>
      <c r="B324" s="1" t="s">
        <v>17</v>
      </c>
      <c r="C324" s="1" t="s">
        <v>14</v>
      </c>
      <c r="D324" s="1">
        <v>2</v>
      </c>
      <c r="E324" s="1">
        <v>89.67</v>
      </c>
      <c r="F324" s="1">
        <f>D324*E324</f>
        <v>179.34</v>
      </c>
      <c r="G324" s="2">
        <f>F324*15%+F324</f>
        <v>206.241</v>
      </c>
      <c r="H324" s="6">
        <v>637</v>
      </c>
      <c r="I324" s="14">
        <v>637</v>
      </c>
    </row>
    <row r="325" spans="1:7" ht="15.75">
      <c r="A325" s="3" t="s">
        <v>244</v>
      </c>
      <c r="B325" s="9" t="s">
        <v>233</v>
      </c>
      <c r="C325" s="1" t="s">
        <v>9</v>
      </c>
      <c r="D325" s="1">
        <v>2</v>
      </c>
      <c r="E325" s="1">
        <v>76.54</v>
      </c>
      <c r="F325" s="17">
        <f>D325*E325</f>
        <v>153.08</v>
      </c>
      <c r="G325" s="2">
        <f>F325*15%+F325</f>
        <v>176.042</v>
      </c>
    </row>
    <row r="326" spans="1:9" ht="15.75">
      <c r="A326" s="3" t="s">
        <v>244</v>
      </c>
      <c r="B326" s="8" t="s">
        <v>176</v>
      </c>
      <c r="C326" s="1" t="s">
        <v>9</v>
      </c>
      <c r="D326" s="1">
        <v>3</v>
      </c>
      <c r="E326" s="1">
        <v>23.8</v>
      </c>
      <c r="F326" s="17">
        <f>D326*E326</f>
        <v>71.4</v>
      </c>
      <c r="G326" s="2">
        <f>F326*15%+F326</f>
        <v>82.11000000000001</v>
      </c>
      <c r="H326" s="6">
        <v>258</v>
      </c>
      <c r="I326" s="14">
        <v>258</v>
      </c>
    </row>
    <row r="327" spans="1:7" ht="15">
      <c r="A327" s="3" t="s">
        <v>83</v>
      </c>
      <c r="B327" s="1" t="s">
        <v>42</v>
      </c>
      <c r="C327" s="1" t="s">
        <v>9</v>
      </c>
      <c r="D327" s="1">
        <v>4</v>
      </c>
      <c r="E327" s="1">
        <v>45.3</v>
      </c>
      <c r="F327" s="1">
        <f>D327*E327</f>
        <v>181.2</v>
      </c>
      <c r="G327" s="2">
        <f>F327*15%+F327</f>
        <v>208.38</v>
      </c>
    </row>
    <row r="328" spans="1:7" ht="15">
      <c r="A328" s="12" t="s">
        <v>83</v>
      </c>
      <c r="B328" s="1" t="s">
        <v>63</v>
      </c>
      <c r="C328" s="1" t="s">
        <v>9</v>
      </c>
      <c r="D328" s="1">
        <v>2</v>
      </c>
      <c r="E328" s="1">
        <v>67.49</v>
      </c>
      <c r="F328" s="1">
        <f>D328*E328</f>
        <v>134.98</v>
      </c>
      <c r="G328" s="2">
        <f>F328*15%+F328</f>
        <v>155.22699999999998</v>
      </c>
    </row>
    <row r="329" spans="1:7" ht="15">
      <c r="A329" s="3" t="s">
        <v>83</v>
      </c>
      <c r="B329" s="1" t="s">
        <v>25</v>
      </c>
      <c r="C329" s="1" t="s">
        <v>9</v>
      </c>
      <c r="D329" s="1">
        <v>1</v>
      </c>
      <c r="E329" s="1">
        <v>89.9</v>
      </c>
      <c r="F329" s="1">
        <f>D329*E329</f>
        <v>89.9</v>
      </c>
      <c r="G329" s="2">
        <f>F329*15%+F329</f>
        <v>103.385</v>
      </c>
    </row>
    <row r="330" spans="1:9" ht="15">
      <c r="A330" s="3" t="s">
        <v>83</v>
      </c>
      <c r="B330" s="1" t="s">
        <v>153</v>
      </c>
      <c r="C330" s="1" t="s">
        <v>9</v>
      </c>
      <c r="D330" s="1">
        <v>2</v>
      </c>
      <c r="E330" s="1">
        <v>79.3</v>
      </c>
      <c r="F330" s="1">
        <f>D330*E330</f>
        <v>158.6</v>
      </c>
      <c r="G330" s="2">
        <f>F330*15%+F330</f>
        <v>182.39</v>
      </c>
      <c r="H330" s="6">
        <v>649</v>
      </c>
      <c r="I330" s="14">
        <v>649</v>
      </c>
    </row>
    <row r="331" spans="1:9" ht="15">
      <c r="A331" s="3" t="s">
        <v>74</v>
      </c>
      <c r="B331" s="1" t="s">
        <v>54</v>
      </c>
      <c r="C331" s="1" t="s">
        <v>9</v>
      </c>
      <c r="D331" s="1">
        <v>2</v>
      </c>
      <c r="E331" s="1">
        <v>56.2</v>
      </c>
      <c r="F331" s="1">
        <f>D331*E331</f>
        <v>112.4</v>
      </c>
      <c r="G331" s="2">
        <f>F331*15%+F331</f>
        <v>129.26</v>
      </c>
      <c r="H331" s="6">
        <v>129</v>
      </c>
      <c r="I331" s="14">
        <v>129</v>
      </c>
    </row>
    <row r="332" spans="1:7" ht="15">
      <c r="A332" s="3" t="s">
        <v>12</v>
      </c>
      <c r="B332" s="1" t="s">
        <v>15</v>
      </c>
      <c r="C332" s="1" t="s">
        <v>14</v>
      </c>
      <c r="D332" s="1">
        <v>20</v>
      </c>
      <c r="E332" s="1">
        <v>4.05</v>
      </c>
      <c r="F332" s="1">
        <f>D332*E332</f>
        <v>81</v>
      </c>
      <c r="G332" s="2">
        <f>F332*15%+F332</f>
        <v>93.15</v>
      </c>
    </row>
    <row r="333" spans="1:7" ht="15">
      <c r="A333" s="3" t="s">
        <v>12</v>
      </c>
      <c r="B333" s="1" t="s">
        <v>191</v>
      </c>
      <c r="C333" s="1" t="s">
        <v>14</v>
      </c>
      <c r="D333" s="1">
        <v>2</v>
      </c>
      <c r="E333" s="1">
        <v>93.7</v>
      </c>
      <c r="F333" s="1">
        <f>D333*E333</f>
        <v>187.4</v>
      </c>
      <c r="G333" s="2">
        <f>F333*15%+F333</f>
        <v>215.51</v>
      </c>
    </row>
    <row r="334" spans="1:7" ht="15">
      <c r="A334" s="3" t="s">
        <v>12</v>
      </c>
      <c r="B334" s="1" t="s">
        <v>13</v>
      </c>
      <c r="C334" s="1" t="s">
        <v>14</v>
      </c>
      <c r="D334" s="1">
        <v>20</v>
      </c>
      <c r="E334" s="1">
        <v>5.71</v>
      </c>
      <c r="F334" s="1">
        <f>D334*E334</f>
        <v>114.2</v>
      </c>
      <c r="G334" s="2">
        <f>F334*15%+F334</f>
        <v>131.33</v>
      </c>
    </row>
    <row r="335" spans="1:7" ht="15">
      <c r="A335" s="3" t="s">
        <v>12</v>
      </c>
      <c r="B335" s="1" t="s">
        <v>16</v>
      </c>
      <c r="C335" s="1" t="s">
        <v>14</v>
      </c>
      <c r="D335" s="1">
        <v>4</v>
      </c>
      <c r="E335" s="1">
        <v>45.3</v>
      </c>
      <c r="F335" s="1">
        <f>D335*E335</f>
        <v>181.2</v>
      </c>
      <c r="G335" s="2">
        <f>F335*15%+F335</f>
        <v>208.38</v>
      </c>
    </row>
    <row r="336" spans="1:7" ht="15">
      <c r="A336" s="3" t="s">
        <v>12</v>
      </c>
      <c r="B336" s="1" t="s">
        <v>17</v>
      </c>
      <c r="C336" s="1" t="s">
        <v>14</v>
      </c>
      <c r="D336" s="1">
        <v>2</v>
      </c>
      <c r="E336" s="1">
        <v>89.67</v>
      </c>
      <c r="F336" s="1">
        <f>D336*E336</f>
        <v>179.34</v>
      </c>
      <c r="G336" s="2">
        <f>F336*15%+F336</f>
        <v>206.241</v>
      </c>
    </row>
    <row r="337" spans="1:9" ht="15.75">
      <c r="A337" s="3" t="s">
        <v>12</v>
      </c>
      <c r="B337" s="9" t="s">
        <v>236</v>
      </c>
      <c r="C337" s="10" t="s">
        <v>14</v>
      </c>
      <c r="D337" s="1">
        <v>2</v>
      </c>
      <c r="E337" s="1">
        <v>75.79</v>
      </c>
      <c r="F337" s="1">
        <f>D337*E337</f>
        <v>151.58</v>
      </c>
      <c r="G337" s="2">
        <f>F337*15%+F337</f>
        <v>174.317</v>
      </c>
      <c r="H337" s="6">
        <v>1029</v>
      </c>
      <c r="I337" s="14">
        <v>1029</v>
      </c>
    </row>
    <row r="338" spans="1:9" ht="15">
      <c r="A338" s="3" t="s">
        <v>29</v>
      </c>
      <c r="B338" s="1" t="s">
        <v>17</v>
      </c>
      <c r="C338" s="1" t="s">
        <v>9</v>
      </c>
      <c r="D338" s="1">
        <v>2</v>
      </c>
      <c r="E338" s="1">
        <v>89.67</v>
      </c>
      <c r="F338" s="1">
        <f>D338*E338</f>
        <v>179.34</v>
      </c>
      <c r="G338" s="2">
        <f>F338*15%+F338</f>
        <v>206.241</v>
      </c>
      <c r="H338" s="6">
        <v>206</v>
      </c>
      <c r="I338" s="14">
        <v>206</v>
      </c>
    </row>
    <row r="339" spans="1:7" ht="15">
      <c r="A339" s="3" t="s">
        <v>195</v>
      </c>
      <c r="B339" s="1" t="s">
        <v>11</v>
      </c>
      <c r="C339" s="1" t="s">
        <v>14</v>
      </c>
      <c r="D339" s="1">
        <v>2</v>
      </c>
      <c r="E339" s="1">
        <v>76.54</v>
      </c>
      <c r="F339" s="1">
        <f>D339*E339</f>
        <v>153.08</v>
      </c>
      <c r="G339" s="2">
        <f>F339*15%+F339</f>
        <v>176.042</v>
      </c>
    </row>
    <row r="340" spans="1:9" ht="15">
      <c r="A340" s="3" t="s">
        <v>195</v>
      </c>
      <c r="B340" s="1" t="s">
        <v>17</v>
      </c>
      <c r="C340" s="1" t="s">
        <v>14</v>
      </c>
      <c r="D340" s="1">
        <v>2</v>
      </c>
      <c r="E340" s="1">
        <v>89.67</v>
      </c>
      <c r="F340" s="1">
        <f>D340*E340</f>
        <v>179.34</v>
      </c>
      <c r="G340" s="2">
        <f>F340*15%+F340</f>
        <v>206.241</v>
      </c>
      <c r="H340" s="6">
        <v>382</v>
      </c>
      <c r="I340" s="14">
        <v>382</v>
      </c>
    </row>
    <row r="341" spans="1:7" ht="15">
      <c r="A341" s="3" t="s">
        <v>65</v>
      </c>
      <c r="B341" s="1" t="s">
        <v>66</v>
      </c>
      <c r="C341" s="1" t="s">
        <v>14</v>
      </c>
      <c r="D341" s="1">
        <v>2</v>
      </c>
      <c r="E341" s="1">
        <v>56.2</v>
      </c>
      <c r="F341" s="1">
        <f>D341*E341</f>
        <v>112.4</v>
      </c>
      <c r="G341" s="2">
        <f>F341*15%+F341</f>
        <v>129.26</v>
      </c>
    </row>
    <row r="342" spans="1:9" ht="15.75">
      <c r="A342" s="3" t="s">
        <v>65</v>
      </c>
      <c r="B342" s="8" t="s">
        <v>41</v>
      </c>
      <c r="C342" s="1" t="s">
        <v>14</v>
      </c>
      <c r="D342" s="1">
        <v>6</v>
      </c>
      <c r="E342" s="1">
        <v>22.86</v>
      </c>
      <c r="F342" s="1">
        <f>D342*E342</f>
        <v>137.16</v>
      </c>
      <c r="G342" s="2">
        <f>F342*15%+F342</f>
        <v>157.73399999999998</v>
      </c>
      <c r="H342" s="6">
        <v>287</v>
      </c>
      <c r="I342" s="14">
        <v>287</v>
      </c>
    </row>
    <row r="343" spans="1:9" ht="15">
      <c r="A343" s="3" t="s">
        <v>105</v>
      </c>
      <c r="B343" s="1" t="s">
        <v>52</v>
      </c>
      <c r="C343" s="1" t="s">
        <v>9</v>
      </c>
      <c r="D343" s="1">
        <v>2</v>
      </c>
      <c r="E343" s="1">
        <v>89.9</v>
      </c>
      <c r="F343" s="1">
        <f>D343*E343</f>
        <v>179.8</v>
      </c>
      <c r="G343" s="2">
        <f>F343*15%+F343</f>
        <v>206.77</v>
      </c>
      <c r="H343" s="6">
        <v>207</v>
      </c>
      <c r="I343" s="14">
        <v>207</v>
      </c>
    </row>
    <row r="344" spans="1:7" ht="15">
      <c r="A344" s="3" t="s">
        <v>130</v>
      </c>
      <c r="B344" s="1" t="s">
        <v>17</v>
      </c>
      <c r="C344" s="1" t="s">
        <v>14</v>
      </c>
      <c r="D344" s="1">
        <v>2</v>
      </c>
      <c r="E344" s="1">
        <v>89.67</v>
      </c>
      <c r="F344" s="1">
        <f>D344*E344</f>
        <v>179.34</v>
      </c>
      <c r="G344" s="2">
        <f>F344*15%+F344</f>
        <v>206.241</v>
      </c>
    </row>
    <row r="345" spans="1:7" ht="15">
      <c r="A345" s="3" t="s">
        <v>130</v>
      </c>
      <c r="B345" s="1" t="s">
        <v>131</v>
      </c>
      <c r="C345" s="1" t="s">
        <v>14</v>
      </c>
      <c r="D345" s="1">
        <v>1</v>
      </c>
      <c r="E345" s="1">
        <v>67.49</v>
      </c>
      <c r="F345" s="1">
        <f>D345*E345</f>
        <v>67.49</v>
      </c>
      <c r="G345" s="2">
        <f>F345*15%+F345</f>
        <v>77.61349999999999</v>
      </c>
    </row>
    <row r="346" spans="1:7" ht="15">
      <c r="A346" s="3" t="s">
        <v>130</v>
      </c>
      <c r="B346" s="1" t="s">
        <v>126</v>
      </c>
      <c r="C346" s="1" t="s">
        <v>9</v>
      </c>
      <c r="D346" s="1">
        <v>2</v>
      </c>
      <c r="E346" s="1">
        <v>38.81</v>
      </c>
      <c r="F346" s="1">
        <f>D346*E346</f>
        <v>77.62</v>
      </c>
      <c r="G346" s="2">
        <f>F346*15%+F346</f>
        <v>89.263</v>
      </c>
    </row>
    <row r="347" spans="1:7" ht="15">
      <c r="A347" s="3" t="s">
        <v>130</v>
      </c>
      <c r="B347" s="10" t="s">
        <v>232</v>
      </c>
      <c r="C347" s="1" t="s">
        <v>14</v>
      </c>
      <c r="D347" s="1">
        <v>2</v>
      </c>
      <c r="E347" s="1">
        <v>19.44</v>
      </c>
      <c r="F347" s="1">
        <f>D347*E347</f>
        <v>38.88</v>
      </c>
      <c r="G347" s="2">
        <f>F347*15%+F347</f>
        <v>44.712</v>
      </c>
    </row>
    <row r="348" spans="1:9" ht="15.75">
      <c r="A348" s="3" t="s">
        <v>130</v>
      </c>
      <c r="B348" s="8" t="s">
        <v>221</v>
      </c>
      <c r="C348" s="1" t="s">
        <v>14</v>
      </c>
      <c r="D348" s="1">
        <v>2</v>
      </c>
      <c r="E348" s="1">
        <v>38.81</v>
      </c>
      <c r="F348" s="1">
        <f>D348*E348</f>
        <v>77.62</v>
      </c>
      <c r="G348" s="2">
        <f>F348*15%+F348</f>
        <v>89.263</v>
      </c>
      <c r="H348" s="6">
        <v>507</v>
      </c>
      <c r="I348" s="14">
        <v>507</v>
      </c>
    </row>
    <row r="349" spans="1:9" ht="15.75">
      <c r="A349" s="3" t="s">
        <v>246</v>
      </c>
      <c r="B349" s="8" t="s">
        <v>37</v>
      </c>
      <c r="C349" s="1" t="s">
        <v>14</v>
      </c>
      <c r="D349" s="1">
        <v>1</v>
      </c>
      <c r="E349" s="1">
        <v>89.67</v>
      </c>
      <c r="F349" s="1">
        <f>D349*E349</f>
        <v>89.67</v>
      </c>
      <c r="G349" s="2">
        <f>F349*15%+F349</f>
        <v>103.1205</v>
      </c>
      <c r="H349" s="6">
        <v>103</v>
      </c>
      <c r="I349" s="14">
        <v>103</v>
      </c>
    </row>
    <row r="350" spans="1:7" ht="15">
      <c r="A350" s="3" t="s">
        <v>133</v>
      </c>
      <c r="B350" s="1" t="s">
        <v>37</v>
      </c>
      <c r="C350" s="1" t="s">
        <v>14</v>
      </c>
      <c r="D350" s="1">
        <v>3</v>
      </c>
      <c r="E350" s="1">
        <v>89.67</v>
      </c>
      <c r="F350" s="1">
        <f>D350*E350</f>
        <v>269.01</v>
      </c>
      <c r="G350" s="2">
        <f>F350*15%+F350</f>
        <v>309.3615</v>
      </c>
    </row>
    <row r="351" spans="1:7" ht="15">
      <c r="A351" s="3" t="s">
        <v>133</v>
      </c>
      <c r="B351" s="1" t="s">
        <v>214</v>
      </c>
      <c r="C351" s="10" t="s">
        <v>14</v>
      </c>
      <c r="D351" s="1">
        <v>1</v>
      </c>
      <c r="E351" s="1">
        <v>99.99</v>
      </c>
      <c r="F351" s="1">
        <f>D351*E351</f>
        <v>99.99</v>
      </c>
      <c r="G351" s="2">
        <f>F351*15%+F351</f>
        <v>114.98849999999999</v>
      </c>
    </row>
    <row r="352" spans="1:9" ht="15.75">
      <c r="A352" s="3" t="s">
        <v>133</v>
      </c>
      <c r="B352" s="8" t="s">
        <v>11</v>
      </c>
      <c r="C352" s="10" t="s">
        <v>14</v>
      </c>
      <c r="D352" s="1">
        <v>4</v>
      </c>
      <c r="E352" s="1">
        <v>76.54</v>
      </c>
      <c r="F352" s="1">
        <f>D352*E352</f>
        <v>306.16</v>
      </c>
      <c r="G352" s="2">
        <f>F352*15%+F352</f>
        <v>352.084</v>
      </c>
      <c r="H352" s="6">
        <v>776</v>
      </c>
      <c r="I352" s="14">
        <v>776</v>
      </c>
    </row>
    <row r="353" spans="1:7" ht="15">
      <c r="A353" s="3" t="s">
        <v>151</v>
      </c>
      <c r="B353" s="1" t="s">
        <v>152</v>
      </c>
      <c r="C353" s="1" t="s">
        <v>14</v>
      </c>
      <c r="D353" s="1">
        <v>2</v>
      </c>
      <c r="E353" s="1">
        <v>58.07</v>
      </c>
      <c r="F353" s="1">
        <f>D353*E353</f>
        <v>116.14</v>
      </c>
      <c r="G353" s="2">
        <f>F353*15%+F353</f>
        <v>133.561</v>
      </c>
    </row>
    <row r="354" spans="1:7" ht="15">
      <c r="A354" s="3" t="s">
        <v>151</v>
      </c>
      <c r="B354" s="1" t="s">
        <v>80</v>
      </c>
      <c r="C354" s="1" t="s">
        <v>14</v>
      </c>
      <c r="D354" s="1">
        <v>2</v>
      </c>
      <c r="E354" s="1">
        <v>45.3</v>
      </c>
      <c r="F354" s="1">
        <f>D354*E354</f>
        <v>90.6</v>
      </c>
      <c r="G354" s="2">
        <f>F354*15%+F354</f>
        <v>104.19</v>
      </c>
    </row>
    <row r="355" spans="1:7" ht="15">
      <c r="A355" s="3" t="s">
        <v>151</v>
      </c>
      <c r="B355" s="1" t="s">
        <v>11</v>
      </c>
      <c r="C355" s="1" t="s">
        <v>14</v>
      </c>
      <c r="D355" s="1">
        <v>2</v>
      </c>
      <c r="E355" s="1">
        <v>76.54</v>
      </c>
      <c r="F355" s="1">
        <f>D355*E355</f>
        <v>153.08</v>
      </c>
      <c r="G355" s="2">
        <f>F355*15%+F355</f>
        <v>176.042</v>
      </c>
    </row>
    <row r="356" spans="1:9" ht="15">
      <c r="A356" s="3" t="s">
        <v>151</v>
      </c>
      <c r="B356" s="1" t="s">
        <v>153</v>
      </c>
      <c r="C356" s="1" t="s">
        <v>14</v>
      </c>
      <c r="D356" s="1">
        <v>2</v>
      </c>
      <c r="E356" s="1">
        <v>79.3</v>
      </c>
      <c r="F356" s="1">
        <f>D356*E356</f>
        <v>158.6</v>
      </c>
      <c r="G356" s="2">
        <f>F356*15%+F356</f>
        <v>182.39</v>
      </c>
      <c r="H356" s="6">
        <v>596</v>
      </c>
      <c r="I356" s="14">
        <v>596</v>
      </c>
    </row>
    <row r="357" spans="1:7" ht="15">
      <c r="A357" s="3" t="s">
        <v>107</v>
      </c>
      <c r="B357" s="1" t="s">
        <v>15</v>
      </c>
      <c r="C357" s="1" t="s">
        <v>9</v>
      </c>
      <c r="D357" s="1">
        <v>10</v>
      </c>
      <c r="E357" s="1">
        <v>4.05</v>
      </c>
      <c r="F357" s="1">
        <f>D357*E357</f>
        <v>40.5</v>
      </c>
      <c r="G357" s="2">
        <f>F357*15%+F357</f>
        <v>46.575</v>
      </c>
    </row>
    <row r="358" spans="1:7" ht="15">
      <c r="A358" s="3" t="s">
        <v>107</v>
      </c>
      <c r="B358" s="1" t="s">
        <v>16</v>
      </c>
      <c r="C358" s="1" t="s">
        <v>9</v>
      </c>
      <c r="D358" s="1">
        <v>2</v>
      </c>
      <c r="E358" s="1">
        <v>45.3</v>
      </c>
      <c r="F358" s="1">
        <f>D358*E358</f>
        <v>90.6</v>
      </c>
      <c r="G358" s="2">
        <f>F358*15%+F358</f>
        <v>104.19</v>
      </c>
    </row>
    <row r="359" spans="1:7" ht="15">
      <c r="A359" s="3" t="s">
        <v>107</v>
      </c>
      <c r="B359" s="1" t="s">
        <v>92</v>
      </c>
      <c r="C359" s="1" t="s">
        <v>9</v>
      </c>
      <c r="D359" s="1">
        <v>1</v>
      </c>
      <c r="E359" s="1">
        <v>98.89</v>
      </c>
      <c r="F359" s="1">
        <f>D359*E359</f>
        <v>98.89</v>
      </c>
      <c r="G359" s="2">
        <f>F359*15%+F359</f>
        <v>113.7235</v>
      </c>
    </row>
    <row r="360" spans="1:9" ht="15">
      <c r="A360" s="3" t="s">
        <v>107</v>
      </c>
      <c r="B360" s="1" t="s">
        <v>19</v>
      </c>
      <c r="C360" s="1" t="s">
        <v>9</v>
      </c>
      <c r="D360" s="1">
        <v>2</v>
      </c>
      <c r="E360" s="1">
        <v>68.7</v>
      </c>
      <c r="F360" s="1">
        <f>D360*E360</f>
        <v>137.4</v>
      </c>
      <c r="G360" s="2">
        <f>F360*15%+F360</f>
        <v>158.01</v>
      </c>
      <c r="H360" s="6">
        <v>422</v>
      </c>
      <c r="I360" s="14">
        <v>422</v>
      </c>
    </row>
    <row r="361" spans="1:7" ht="15">
      <c r="A361" s="3" t="s">
        <v>18</v>
      </c>
      <c r="B361" s="16" t="s">
        <v>44</v>
      </c>
      <c r="C361" s="1" t="s">
        <v>9</v>
      </c>
      <c r="D361" s="1">
        <v>2</v>
      </c>
      <c r="E361" s="1">
        <v>9.98</v>
      </c>
      <c r="F361" s="1">
        <f>D361*E361</f>
        <v>19.96</v>
      </c>
      <c r="G361" s="2">
        <f>F361*15%+F361</f>
        <v>22.954</v>
      </c>
    </row>
    <row r="362" spans="1:7" ht="15">
      <c r="A362" s="3" t="s">
        <v>18</v>
      </c>
      <c r="B362" s="16" t="s">
        <v>19</v>
      </c>
      <c r="C362" s="1" t="s">
        <v>9</v>
      </c>
      <c r="D362" s="1">
        <v>4</v>
      </c>
      <c r="E362" s="1">
        <v>68.7</v>
      </c>
      <c r="F362" s="1">
        <f>D362*E362</f>
        <v>274.8</v>
      </c>
      <c r="G362" s="2">
        <f>F362*15%+F362</f>
        <v>316.02</v>
      </c>
    </row>
    <row r="363" spans="1:9" ht="15">
      <c r="A363" s="3" t="s">
        <v>18</v>
      </c>
      <c r="B363" s="1" t="s">
        <v>79</v>
      </c>
      <c r="C363" s="1" t="s">
        <v>9</v>
      </c>
      <c r="D363" s="1">
        <v>4</v>
      </c>
      <c r="E363" s="1">
        <v>38.81</v>
      </c>
      <c r="F363" s="1">
        <f>D363*E363</f>
        <v>155.24</v>
      </c>
      <c r="G363" s="2">
        <f>F363*15%+F363</f>
        <v>178.526</v>
      </c>
      <c r="H363" s="6">
        <v>518</v>
      </c>
      <c r="I363" s="14">
        <v>518</v>
      </c>
    </row>
    <row r="364" spans="1:7" ht="15">
      <c r="A364" s="3" t="s">
        <v>85</v>
      </c>
      <c r="B364" s="1" t="s">
        <v>13</v>
      </c>
      <c r="C364" s="1" t="s">
        <v>9</v>
      </c>
      <c r="D364" s="1">
        <v>10</v>
      </c>
      <c r="E364" s="1">
        <v>5.71</v>
      </c>
      <c r="F364" s="1">
        <f>D364*E364</f>
        <v>57.1</v>
      </c>
      <c r="G364" s="2">
        <f>F364*15%+F364</f>
        <v>65.665</v>
      </c>
    </row>
    <row r="365" spans="1:7" ht="15">
      <c r="A365" s="3" t="s">
        <v>85</v>
      </c>
      <c r="B365" s="1" t="s">
        <v>19</v>
      </c>
      <c r="C365" s="1" t="s">
        <v>9</v>
      </c>
      <c r="D365" s="1">
        <v>2</v>
      </c>
      <c r="E365" s="1">
        <v>68.7</v>
      </c>
      <c r="F365" s="1">
        <f>D365*E365</f>
        <v>137.4</v>
      </c>
      <c r="G365" s="2">
        <f>F365*15%+F365</f>
        <v>158.01</v>
      </c>
    </row>
    <row r="366" spans="1:7" ht="15">
      <c r="A366" s="3" t="s">
        <v>85</v>
      </c>
      <c r="B366" s="1" t="s">
        <v>52</v>
      </c>
      <c r="C366" s="1" t="s">
        <v>9</v>
      </c>
      <c r="D366" s="1">
        <v>2</v>
      </c>
      <c r="E366" s="1">
        <v>89.9</v>
      </c>
      <c r="F366" s="1">
        <f>D366*E366</f>
        <v>179.8</v>
      </c>
      <c r="G366" s="2">
        <f>F366*15%+F366</f>
        <v>206.77</v>
      </c>
    </row>
    <row r="367" spans="1:9" ht="15.75">
      <c r="A367" s="3" t="s">
        <v>85</v>
      </c>
      <c r="B367" s="8" t="s">
        <v>19</v>
      </c>
      <c r="C367" s="10" t="s">
        <v>9</v>
      </c>
      <c r="D367" s="1">
        <v>2</v>
      </c>
      <c r="E367" s="1">
        <v>68.7</v>
      </c>
      <c r="F367" s="1">
        <f>D367*E367</f>
        <v>137.4</v>
      </c>
      <c r="G367" s="2">
        <f>F367*15%+F367</f>
        <v>158.01</v>
      </c>
      <c r="H367" s="6">
        <v>588</v>
      </c>
      <c r="I367" s="14">
        <v>588</v>
      </c>
    </row>
    <row r="368" spans="1:7" ht="15">
      <c r="A368" s="3" t="s">
        <v>46</v>
      </c>
      <c r="B368" s="1" t="s">
        <v>63</v>
      </c>
      <c r="C368" s="1" t="s">
        <v>14</v>
      </c>
      <c r="D368" s="1">
        <v>6</v>
      </c>
      <c r="E368" s="1">
        <v>67.49</v>
      </c>
      <c r="F368" s="1">
        <f>D368*E368</f>
        <v>404.93999999999994</v>
      </c>
      <c r="G368" s="2">
        <f>F368*15%+F368</f>
        <v>465.6809999999999</v>
      </c>
    </row>
    <row r="369" spans="1:7" ht="15">
      <c r="A369" s="3" t="s">
        <v>46</v>
      </c>
      <c r="B369" s="1" t="s">
        <v>62</v>
      </c>
      <c r="C369" s="1" t="s">
        <v>14</v>
      </c>
      <c r="D369" s="1">
        <v>2</v>
      </c>
      <c r="E369" s="1">
        <v>56.2</v>
      </c>
      <c r="F369" s="1">
        <f>D369*E369</f>
        <v>112.4</v>
      </c>
      <c r="G369" s="2">
        <f>F369*15%+F369</f>
        <v>129.26</v>
      </c>
    </row>
    <row r="370" spans="1:7" ht="15">
      <c r="A370" s="3" t="s">
        <v>46</v>
      </c>
      <c r="B370" s="1" t="s">
        <v>8</v>
      </c>
      <c r="C370" s="1" t="s">
        <v>14</v>
      </c>
      <c r="D370" s="1">
        <v>5</v>
      </c>
      <c r="E370" s="1">
        <v>89.67</v>
      </c>
      <c r="F370" s="1">
        <f>D370*E370</f>
        <v>448.35</v>
      </c>
      <c r="G370" s="2">
        <f>F370*15%+F370</f>
        <v>515.6025</v>
      </c>
    </row>
    <row r="371" spans="1:9" ht="15">
      <c r="A371" s="3" t="s">
        <v>46</v>
      </c>
      <c r="B371" s="1" t="s">
        <v>19</v>
      </c>
      <c r="C371" s="1" t="s">
        <v>14</v>
      </c>
      <c r="D371" s="1">
        <v>12</v>
      </c>
      <c r="E371" s="1">
        <v>68.7</v>
      </c>
      <c r="F371" s="1">
        <f>D371*E371</f>
        <v>824.4000000000001</v>
      </c>
      <c r="G371" s="2">
        <f>F371*15%+F371</f>
        <v>948.0600000000001</v>
      </c>
      <c r="H371" s="6">
        <v>2059</v>
      </c>
      <c r="I371" s="14">
        <v>2059</v>
      </c>
    </row>
    <row r="372" spans="1:7" ht="15">
      <c r="A372" s="3" t="s">
        <v>162</v>
      </c>
      <c r="B372" s="1" t="s">
        <v>16</v>
      </c>
      <c r="C372" s="1" t="s">
        <v>9</v>
      </c>
      <c r="D372" s="1">
        <v>1</v>
      </c>
      <c r="E372" s="1">
        <v>45.3</v>
      </c>
      <c r="F372" s="1">
        <f>D372*E372</f>
        <v>45.3</v>
      </c>
      <c r="G372" s="2">
        <f>F372*15%+F372</f>
        <v>52.095</v>
      </c>
    </row>
    <row r="373" spans="1:7" ht="15">
      <c r="A373" s="3" t="s">
        <v>162</v>
      </c>
      <c r="B373" s="1" t="s">
        <v>93</v>
      </c>
      <c r="C373" s="1" t="s">
        <v>9</v>
      </c>
      <c r="D373" s="1">
        <v>1</v>
      </c>
      <c r="E373" s="1">
        <v>67.49</v>
      </c>
      <c r="F373" s="1">
        <f>D373*E373</f>
        <v>67.49</v>
      </c>
      <c r="G373" s="2">
        <f>F373*15%+F373</f>
        <v>77.61349999999999</v>
      </c>
    </row>
    <row r="374" spans="1:7" ht="15">
      <c r="A374" s="3" t="s">
        <v>162</v>
      </c>
      <c r="B374" s="1" t="s">
        <v>163</v>
      </c>
      <c r="C374" s="1" t="s">
        <v>9</v>
      </c>
      <c r="D374" s="1">
        <v>2</v>
      </c>
      <c r="E374" s="1">
        <v>23.88</v>
      </c>
      <c r="F374" s="1">
        <f>D374*E374</f>
        <v>47.76</v>
      </c>
      <c r="G374" s="2">
        <f>F374*15%+F374</f>
        <v>54.924</v>
      </c>
    </row>
    <row r="375" spans="1:7" ht="15">
      <c r="A375" s="3" t="s">
        <v>162</v>
      </c>
      <c r="B375" s="1" t="s">
        <v>54</v>
      </c>
      <c r="C375" s="1" t="s">
        <v>9</v>
      </c>
      <c r="D375" s="1">
        <v>1</v>
      </c>
      <c r="E375" s="1">
        <v>56.2</v>
      </c>
      <c r="F375" s="1">
        <f>D375*E375</f>
        <v>56.2</v>
      </c>
      <c r="G375" s="2">
        <f>F375*15%+F375</f>
        <v>64.63</v>
      </c>
    </row>
    <row r="376" spans="1:7" ht="15">
      <c r="A376" s="3" t="s">
        <v>162</v>
      </c>
      <c r="B376" s="1" t="s">
        <v>48</v>
      </c>
      <c r="C376" s="1" t="s">
        <v>9</v>
      </c>
      <c r="D376" s="1">
        <v>5</v>
      </c>
      <c r="E376" s="1">
        <v>2.76</v>
      </c>
      <c r="F376" s="1">
        <f>D376*E376</f>
        <v>13.799999999999999</v>
      </c>
      <c r="G376" s="2">
        <f>F376*15%+F376</f>
        <v>15.87</v>
      </c>
    </row>
    <row r="377" spans="1:9" ht="15">
      <c r="A377" s="3" t="s">
        <v>162</v>
      </c>
      <c r="B377" s="1" t="s">
        <v>148</v>
      </c>
      <c r="C377" s="1" t="s">
        <v>9</v>
      </c>
      <c r="D377" s="1">
        <v>2</v>
      </c>
      <c r="E377" s="1">
        <v>38.81</v>
      </c>
      <c r="F377" s="1">
        <f>D377*E377</f>
        <v>77.62</v>
      </c>
      <c r="G377" s="2">
        <f>F377*15%+F377</f>
        <v>89.263</v>
      </c>
      <c r="H377" s="6">
        <v>354</v>
      </c>
      <c r="I377" s="14">
        <v>357</v>
      </c>
    </row>
    <row r="378" spans="1:7" ht="15">
      <c r="A378" s="3" t="s">
        <v>127</v>
      </c>
      <c r="B378" s="1" t="s">
        <v>101</v>
      </c>
      <c r="C378" s="1" t="s">
        <v>14</v>
      </c>
      <c r="D378" s="1">
        <v>10</v>
      </c>
      <c r="E378" s="1">
        <v>4.05</v>
      </c>
      <c r="F378" s="1">
        <f>D378*E378</f>
        <v>40.5</v>
      </c>
      <c r="G378" s="2">
        <f>F378*15%+F378</f>
        <v>46.575</v>
      </c>
    </row>
    <row r="379" spans="1:9" ht="15">
      <c r="A379" s="3" t="s">
        <v>127</v>
      </c>
      <c r="B379" s="1" t="s">
        <v>163</v>
      </c>
      <c r="C379" s="1" t="s">
        <v>14</v>
      </c>
      <c r="D379" s="1">
        <v>4</v>
      </c>
      <c r="E379" s="1">
        <v>23.88</v>
      </c>
      <c r="F379" s="1">
        <f>D379*E379</f>
        <v>95.52</v>
      </c>
      <c r="G379" s="2">
        <f>F379*15%+F379</f>
        <v>109.848</v>
      </c>
      <c r="H379" s="6">
        <v>156</v>
      </c>
      <c r="I379" s="14">
        <v>157</v>
      </c>
    </row>
    <row r="380" spans="1:7" ht="15">
      <c r="A380" s="3" t="s">
        <v>251</v>
      </c>
      <c r="B380" s="10" t="s">
        <v>217</v>
      </c>
      <c r="C380" s="10" t="s">
        <v>9</v>
      </c>
      <c r="D380" s="1">
        <v>1</v>
      </c>
      <c r="E380" s="1">
        <v>19.44</v>
      </c>
      <c r="F380" s="1">
        <f>D380*E380</f>
        <v>19.44</v>
      </c>
      <c r="G380" s="2">
        <f>F380*15%+F380</f>
        <v>22.356</v>
      </c>
    </row>
    <row r="381" spans="1:7" ht="15">
      <c r="A381" s="3" t="s">
        <v>251</v>
      </c>
      <c r="B381" s="10" t="s">
        <v>163</v>
      </c>
      <c r="C381" s="10" t="s">
        <v>9</v>
      </c>
      <c r="D381" s="1">
        <v>1</v>
      </c>
      <c r="E381" s="1">
        <v>23.8</v>
      </c>
      <c r="F381" s="1">
        <f>D381*E381</f>
        <v>23.8</v>
      </c>
      <c r="G381" s="2">
        <f>F381*15%+F381</f>
        <v>27.37</v>
      </c>
    </row>
    <row r="382" spans="1:9" ht="15">
      <c r="A382" s="3" t="s">
        <v>251</v>
      </c>
      <c r="B382" s="10" t="s">
        <v>148</v>
      </c>
      <c r="C382" s="10" t="s">
        <v>9</v>
      </c>
      <c r="D382" s="1">
        <v>1</v>
      </c>
      <c r="E382" s="1">
        <v>38.81</v>
      </c>
      <c r="F382" s="1">
        <f>D382*E382</f>
        <v>38.81</v>
      </c>
      <c r="G382" s="2">
        <f>F382*15%+F382</f>
        <v>44.6315</v>
      </c>
      <c r="H382" s="6">
        <v>94</v>
      </c>
      <c r="I382" s="14">
        <v>96</v>
      </c>
    </row>
    <row r="383" spans="1:7" ht="15.75">
      <c r="A383" s="3" t="s">
        <v>245</v>
      </c>
      <c r="B383" s="9" t="s">
        <v>233</v>
      </c>
      <c r="C383" s="1" t="s">
        <v>14</v>
      </c>
      <c r="D383" s="1">
        <v>1</v>
      </c>
      <c r="E383" s="1">
        <v>76.54</v>
      </c>
      <c r="F383" s="1">
        <f>D383*E383</f>
        <v>76.54</v>
      </c>
      <c r="G383" s="2">
        <f>F383*15%+F383</f>
        <v>88.021</v>
      </c>
    </row>
    <row r="384" spans="1:9" ht="15">
      <c r="A384" s="3" t="s">
        <v>245</v>
      </c>
      <c r="B384" s="1" t="s">
        <v>11</v>
      </c>
      <c r="C384" s="1" t="s">
        <v>14</v>
      </c>
      <c r="D384" s="1">
        <v>1</v>
      </c>
      <c r="E384" s="1">
        <v>76.54</v>
      </c>
      <c r="F384" s="1">
        <f>D384*E384</f>
        <v>76.54</v>
      </c>
      <c r="G384" s="2">
        <f>F384*15%+F384</f>
        <v>88.021</v>
      </c>
      <c r="H384" s="6">
        <v>176</v>
      </c>
      <c r="I384" s="14">
        <v>176</v>
      </c>
    </row>
    <row r="385" spans="1:7" ht="15">
      <c r="A385" s="3" t="s">
        <v>213</v>
      </c>
      <c r="B385" s="1" t="s">
        <v>215</v>
      </c>
      <c r="C385" s="1" t="s">
        <v>14</v>
      </c>
      <c r="D385" s="1">
        <v>5</v>
      </c>
      <c r="E385" s="1">
        <v>4.86</v>
      </c>
      <c r="F385" s="1">
        <f>D385*E385</f>
        <v>24.3</v>
      </c>
      <c r="G385" s="2">
        <f>F385*15%+F385</f>
        <v>27.945</v>
      </c>
    </row>
    <row r="386" spans="1:7" ht="15">
      <c r="A386" s="3" t="s">
        <v>213</v>
      </c>
      <c r="B386" s="1" t="s">
        <v>214</v>
      </c>
      <c r="C386" s="1" t="s">
        <v>14</v>
      </c>
      <c r="D386" s="1">
        <v>1</v>
      </c>
      <c r="E386" s="1">
        <v>99.99</v>
      </c>
      <c r="F386" s="1">
        <f>D386*E386</f>
        <v>99.99</v>
      </c>
      <c r="G386" s="2">
        <f>F386*15%+F386</f>
        <v>114.98849999999999</v>
      </c>
    </row>
    <row r="387" spans="1:7" ht="15">
      <c r="A387" s="3" t="s">
        <v>213</v>
      </c>
      <c r="B387" s="1" t="s">
        <v>207</v>
      </c>
      <c r="C387" s="1" t="s">
        <v>14</v>
      </c>
      <c r="D387" s="1">
        <v>2</v>
      </c>
      <c r="E387" s="1">
        <v>23.88</v>
      </c>
      <c r="F387" s="1">
        <f>D387*E387</f>
        <v>47.76</v>
      </c>
      <c r="G387" s="2">
        <f>F387*15%+F387</f>
        <v>54.924</v>
      </c>
    </row>
    <row r="388" spans="1:7" ht="15.75">
      <c r="A388" s="3" t="s">
        <v>213</v>
      </c>
      <c r="B388" s="8" t="s">
        <v>95</v>
      </c>
      <c r="C388" s="10" t="s">
        <v>14</v>
      </c>
      <c r="D388" s="1">
        <v>1</v>
      </c>
      <c r="E388" s="1">
        <v>9.98</v>
      </c>
      <c r="F388" s="1">
        <f>D388*E388</f>
        <v>9.98</v>
      </c>
      <c r="G388" s="2">
        <f>F388*15%+F388</f>
        <v>11.477</v>
      </c>
    </row>
    <row r="389" spans="1:7" ht="15.75">
      <c r="A389" s="3" t="s">
        <v>213</v>
      </c>
      <c r="B389" s="8" t="s">
        <v>63</v>
      </c>
      <c r="C389" s="10" t="s">
        <v>14</v>
      </c>
      <c r="D389" s="1">
        <v>1</v>
      </c>
      <c r="E389" s="1">
        <v>67.49</v>
      </c>
      <c r="F389" s="1">
        <f>D389*E389</f>
        <v>67.49</v>
      </c>
      <c r="G389" s="2">
        <f>F389*15%+F389</f>
        <v>77.61349999999999</v>
      </c>
    </row>
    <row r="390" spans="1:9" ht="15.75">
      <c r="A390" s="3" t="s">
        <v>213</v>
      </c>
      <c r="B390" s="8" t="s">
        <v>92</v>
      </c>
      <c r="C390" s="10" t="s">
        <v>14</v>
      </c>
      <c r="D390" s="1">
        <v>1</v>
      </c>
      <c r="E390" s="1">
        <v>98.89</v>
      </c>
      <c r="F390" s="1">
        <f>D390*E390</f>
        <v>98.89</v>
      </c>
      <c r="G390" s="2">
        <f>F390*15%+F390</f>
        <v>113.7235</v>
      </c>
      <c r="H390" s="6">
        <v>349</v>
      </c>
      <c r="I390" s="14">
        <v>349</v>
      </c>
    </row>
    <row r="391" spans="1:7" ht="15">
      <c r="A391" s="3" t="s">
        <v>7</v>
      </c>
      <c r="B391" s="1" t="s">
        <v>223</v>
      </c>
      <c r="C391" s="1" t="s">
        <v>9</v>
      </c>
      <c r="D391" s="1">
        <v>6</v>
      </c>
      <c r="E391" s="1">
        <v>76.54</v>
      </c>
      <c r="F391" s="1">
        <f>D391*E391</f>
        <v>459.24</v>
      </c>
      <c r="G391" s="2">
        <f>F391*15%+F391</f>
        <v>528.126</v>
      </c>
    </row>
    <row r="392" spans="1:7" ht="15">
      <c r="A392" s="3" t="s">
        <v>7</v>
      </c>
      <c r="B392" s="1" t="s">
        <v>8</v>
      </c>
      <c r="C392" s="1" t="s">
        <v>9</v>
      </c>
      <c r="D392" s="1">
        <v>1</v>
      </c>
      <c r="E392" s="1">
        <v>89.67</v>
      </c>
      <c r="F392" s="1">
        <f>D392*E392</f>
        <v>89.67</v>
      </c>
      <c r="G392" s="2">
        <f>F392*15%+F392</f>
        <v>103.1205</v>
      </c>
    </row>
    <row r="393" spans="1:9" ht="15">
      <c r="A393" s="3" t="s">
        <v>7</v>
      </c>
      <c r="B393" s="1" t="s">
        <v>8</v>
      </c>
      <c r="C393" s="1" t="s">
        <v>9</v>
      </c>
      <c r="D393" s="1">
        <v>1</v>
      </c>
      <c r="E393" s="1">
        <v>89.67</v>
      </c>
      <c r="F393" s="1">
        <f>D393*E393</f>
        <v>89.67</v>
      </c>
      <c r="G393" s="2">
        <f>F393*15%+F393</f>
        <v>103.1205</v>
      </c>
      <c r="H393" s="6">
        <v>734</v>
      </c>
      <c r="I393" s="14">
        <v>734</v>
      </c>
    </row>
    <row r="394" spans="1:7" ht="15">
      <c r="A394" s="3" t="s">
        <v>187</v>
      </c>
      <c r="B394" s="1" t="s">
        <v>96</v>
      </c>
      <c r="C394" s="1" t="s">
        <v>14</v>
      </c>
      <c r="D394" s="1">
        <v>2</v>
      </c>
      <c r="E394" s="1">
        <v>56.2</v>
      </c>
      <c r="F394" s="1">
        <f>D394*E394</f>
        <v>112.4</v>
      </c>
      <c r="G394" s="2">
        <f>F394*15%+F394</f>
        <v>129.26</v>
      </c>
    </row>
    <row r="395" spans="1:7" ht="15">
      <c r="A395" s="3" t="s">
        <v>187</v>
      </c>
      <c r="B395" s="1" t="s">
        <v>80</v>
      </c>
      <c r="C395" s="1" t="s">
        <v>14</v>
      </c>
      <c r="D395" s="1">
        <v>1</v>
      </c>
      <c r="E395" s="1">
        <v>45.3</v>
      </c>
      <c r="F395" s="1">
        <f>D395*E395</f>
        <v>45.3</v>
      </c>
      <c r="G395" s="2">
        <f>F395*15%+F395</f>
        <v>52.095</v>
      </c>
    </row>
    <row r="396" spans="1:7" ht="15">
      <c r="A396" s="3" t="s">
        <v>187</v>
      </c>
      <c r="B396" s="1" t="s">
        <v>19</v>
      </c>
      <c r="C396" s="1" t="s">
        <v>14</v>
      </c>
      <c r="D396" s="1">
        <v>3</v>
      </c>
      <c r="E396" s="1">
        <v>68.7</v>
      </c>
      <c r="F396" s="1">
        <f>D396*E396</f>
        <v>206.10000000000002</v>
      </c>
      <c r="G396" s="2">
        <f>F396*15%+F396</f>
        <v>237.01500000000001</v>
      </c>
    </row>
    <row r="397" spans="1:7" ht="15">
      <c r="A397" s="3" t="s">
        <v>187</v>
      </c>
      <c r="B397" s="1" t="s">
        <v>148</v>
      </c>
      <c r="C397" s="1" t="s">
        <v>14</v>
      </c>
      <c r="D397" s="1">
        <v>2</v>
      </c>
      <c r="E397" s="1">
        <v>38.81</v>
      </c>
      <c r="F397" s="1">
        <f>D397*E397</f>
        <v>77.62</v>
      </c>
      <c r="G397" s="2">
        <f>F397*15%+F397</f>
        <v>89.263</v>
      </c>
    </row>
    <row r="398" spans="1:7" ht="15.75">
      <c r="A398" s="3" t="s">
        <v>187</v>
      </c>
      <c r="B398" s="9" t="s">
        <v>234</v>
      </c>
      <c r="C398" s="1" t="s">
        <v>14</v>
      </c>
      <c r="D398" s="1">
        <v>2</v>
      </c>
      <c r="E398" s="1">
        <v>45.3</v>
      </c>
      <c r="F398" s="1">
        <f>D398*E398</f>
        <v>90.6</v>
      </c>
      <c r="G398" s="2">
        <f>F398*15%+F398</f>
        <v>104.19</v>
      </c>
    </row>
    <row r="399" spans="1:7" ht="15.75">
      <c r="A399" s="3" t="s">
        <v>187</v>
      </c>
      <c r="B399" s="19" t="s">
        <v>152</v>
      </c>
      <c r="C399" s="1" t="s">
        <v>14</v>
      </c>
      <c r="D399" s="1">
        <v>2</v>
      </c>
      <c r="E399" s="1">
        <v>58.07</v>
      </c>
      <c r="F399" s="1">
        <f>D399*E399</f>
        <v>116.14</v>
      </c>
      <c r="G399" s="2">
        <f>F399*15%+F399</f>
        <v>133.561</v>
      </c>
    </row>
    <row r="400" spans="1:7" ht="15.75">
      <c r="A400" s="3" t="s">
        <v>187</v>
      </c>
      <c r="B400" s="8" t="s">
        <v>37</v>
      </c>
      <c r="C400" s="1" t="s">
        <v>14</v>
      </c>
      <c r="D400" s="1">
        <v>1</v>
      </c>
      <c r="E400" s="1">
        <v>89.67</v>
      </c>
      <c r="F400" s="1">
        <f>D400*E400</f>
        <v>89.67</v>
      </c>
      <c r="G400" s="2">
        <f>F400*15%+F400</f>
        <v>103.1205</v>
      </c>
    </row>
    <row r="401" spans="1:7" ht="15.75">
      <c r="A401" s="3" t="s">
        <v>187</v>
      </c>
      <c r="B401" s="9" t="s">
        <v>235</v>
      </c>
      <c r="C401" s="1" t="s">
        <v>14</v>
      </c>
      <c r="D401" s="1">
        <v>2</v>
      </c>
      <c r="E401" s="1">
        <v>86.7</v>
      </c>
      <c r="F401" s="1">
        <f>D401*E401</f>
        <v>173.4</v>
      </c>
      <c r="G401" s="2">
        <f>F401*15%+F401</f>
        <v>199.41</v>
      </c>
    </row>
    <row r="402" spans="1:9" ht="15.75">
      <c r="A402" s="3" t="s">
        <v>187</v>
      </c>
      <c r="B402" s="8" t="s">
        <v>19</v>
      </c>
      <c r="C402" s="1" t="s">
        <v>14</v>
      </c>
      <c r="D402" s="1">
        <v>1</v>
      </c>
      <c r="E402" s="1">
        <v>68.7</v>
      </c>
      <c r="F402" s="1">
        <f>D402*E402</f>
        <v>68.7</v>
      </c>
      <c r="G402" s="2">
        <f>F402*15%+F402</f>
        <v>79.005</v>
      </c>
      <c r="H402" s="6">
        <v>1127</v>
      </c>
      <c r="I402" s="14">
        <v>1127</v>
      </c>
    </row>
  </sheetData>
  <sheetProtection formatCells="0" formatColumns="0" formatRows="0" insertColumns="0" insertRows="0" insertHyperlinks="0" deleteColumns="0" deleteRows="0" sort="0" autoFilter="0" pivotTables="0"/>
  <hyperlinks>
    <hyperlink ref="A181" r:id="rId1" display="http://forum.sibmama.ru/profile.php?mode=viewprofile&amp;u=94901"/>
    <hyperlink ref="A144" r:id="rId2" display="http://forum.sibmama.ru/profile.php?mode=viewprofile&amp;u=24292"/>
    <hyperlink ref="B71" r:id="rId3" display="http://forum.sibmama.ru/viewtopic.php?p=81452457#81452457"/>
    <hyperlink ref="B72" r:id="rId4" display="http://forum.sibmama.ru/viewtopic.php?p=81452457#81452457"/>
    <hyperlink ref="B257" r:id="rId5" display="http://forum.sibmama.ru/viewtopic.php?p=81588079#81588079"/>
    <hyperlink ref="B219" r:id="rId6" display="http://forum.sibmama.ru/viewtopic.php?p=81846869#81846869"/>
  </hyperlinks>
  <printOptions/>
  <pageMargins left="0.7" right="0.7" top="0.75" bottom="0.75" header="0.3" footer="0.3"/>
  <pageSetup horizontalDpi="600" verticalDpi="600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pc</cp:lastModifiedBy>
  <dcterms:created xsi:type="dcterms:W3CDTF">2016-11-05T18:44:12Z</dcterms:created>
  <dcterms:modified xsi:type="dcterms:W3CDTF">2016-11-17T17:27:59Z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