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5600" windowHeight="11640" tabRatio="743" activeTab="0"/>
  </bookViews>
  <sheets>
    <sheet name="Кофе по 1 кг" sheetId="1" r:id="rId1"/>
    <sheet name="Кофе по 250 грамм" sheetId="2" r:id="rId2"/>
    <sheet name="Листовой чай" sheetId="3" r:id="rId3"/>
    <sheet name="Сопут. товары" sheetId="4" r:id="rId4"/>
    <sheet name="Сиропы" sheetId="5" r:id="rId5"/>
    <sheet name="Описание сортов кофе" sheetId="6" r:id="rId6"/>
  </sheets>
  <definedNames>
    <definedName name="_xlnm.Print_Area" localSheetId="0">'Кофе по 1 кг'!$B$1:$C$104</definedName>
    <definedName name="_xlnm.Print_Area" localSheetId="1">'Кофе по 250 грамм'!$B$3:$C$95</definedName>
    <definedName name="_xlnm.Print_Area" localSheetId="2">'Листовой чай'!$B$1:$E$116</definedName>
    <definedName name="_xlnm.Print_Area" localSheetId="5">'Описание сортов кофе'!#REF!</definedName>
    <definedName name="_xlnm.Print_Area" localSheetId="3">'Сопут. товары'!$B$2:$D$79</definedName>
  </definedNames>
  <calcPr fullCalcOnLoad="1"/>
</workbook>
</file>

<file path=xl/sharedStrings.xml><?xml version="1.0" encoding="utf-8"?>
<sst xmlns="http://schemas.openxmlformats.org/spreadsheetml/2006/main" count="620" uniqueCount="468">
  <si>
    <r>
      <t xml:space="preserve">Описание смеси: </t>
    </r>
    <r>
      <rPr>
        <sz val="8"/>
        <rFont val="Arial"/>
        <family val="2"/>
      </rPr>
      <t xml:space="preserve">Эспрессо-смесь 100% арабики из Доминиканы, Гондураса и Боливии.
</t>
    </r>
    <r>
      <rPr>
        <b/>
        <sz val="8"/>
        <rFont val="Arial"/>
        <family val="2"/>
      </rPr>
      <t>Обжарка:</t>
    </r>
    <r>
      <rPr>
        <sz val="8"/>
        <rFont val="Arial"/>
        <family val="2"/>
      </rPr>
      <t xml:space="preserve"> Средняя.
</t>
    </r>
    <r>
      <rPr>
        <b/>
        <sz val="8"/>
        <rFont val="Arial"/>
        <family val="2"/>
      </rPr>
      <t>Вкусовой профиль:</t>
    </r>
    <r>
      <rPr>
        <sz val="8"/>
        <rFont val="Arial"/>
        <family val="2"/>
      </rPr>
      <t xml:space="preserve"> Цитрусово-цветочный аромат с мягкими тонами сладкой ванили. Шелковое тело с округлым вкусом и интенсивной кислотностью. Продолжительное послевкусие с нотками спелого яблока.
</t>
    </r>
    <r>
      <rPr>
        <b/>
        <sz val="8"/>
        <rFont val="Arial"/>
        <family val="2"/>
      </rPr>
      <t xml:space="preserve">Вкусовые характеристики: </t>
    </r>
    <r>
      <rPr>
        <sz val="8"/>
        <rFont val="Arial"/>
        <family val="2"/>
      </rPr>
      <t xml:space="preserve">
Горчинка: </t>
    </r>
    <r>
      <rPr>
        <i/>
        <sz val="8"/>
        <rFont val="Arial"/>
        <family val="2"/>
      </rPr>
      <t>Слабая.</t>
    </r>
    <r>
      <rPr>
        <sz val="8"/>
        <rFont val="Arial"/>
        <family val="2"/>
      </rPr>
      <t xml:space="preserve"> Кислинка: </t>
    </r>
    <r>
      <rPr>
        <i/>
        <sz val="8"/>
        <rFont val="Arial"/>
        <family val="2"/>
      </rPr>
      <t>Средняя.</t>
    </r>
    <r>
      <rPr>
        <sz val="8"/>
        <rFont val="Arial"/>
        <family val="2"/>
      </rPr>
      <t xml:space="preserve"> Крепость:  </t>
    </r>
    <r>
      <rPr>
        <i/>
        <sz val="8"/>
        <rFont val="Arial"/>
        <family val="2"/>
      </rPr>
      <t>Средняя</t>
    </r>
    <r>
      <rPr>
        <sz val="8"/>
        <rFont val="Arial"/>
        <family val="2"/>
      </rPr>
      <t xml:space="preserve">
</t>
    </r>
    <r>
      <rPr>
        <b/>
        <sz val="8"/>
        <rFont val="Arial"/>
        <family val="2"/>
      </rPr>
      <t xml:space="preserve">Рекомендации по приготовлению: </t>
    </r>
    <r>
      <rPr>
        <sz val="8"/>
        <rFont val="Arial"/>
        <family val="2"/>
      </rPr>
      <t xml:space="preserve">
Мы рекомендуем варить эту эспрессо-смесь при следующих настройках оборудования (настройки для двойного эспрессо):
Температура воды: 93°С
Количество кофе: 17 г
Объем эспрессо: 60 мл (вместе с крема)
Вес эспрессо: 30 г
Время экстракции: 25 секунд</t>
    </r>
  </si>
  <si>
    <t>Ройбос Клубника со сливками</t>
  </si>
  <si>
    <r>
      <t xml:space="preserve">Описание смеси: </t>
    </r>
    <r>
      <rPr>
        <sz val="8"/>
        <rFont val="Arial"/>
        <family val="2"/>
      </rPr>
      <t xml:space="preserve">Эспрессо-смесь 100% арабики из Колумбии, Бразилии и Гватемалы.
</t>
    </r>
    <r>
      <rPr>
        <b/>
        <sz val="8"/>
        <rFont val="Arial"/>
        <family val="2"/>
      </rPr>
      <t xml:space="preserve">Обжарка: </t>
    </r>
    <r>
      <rPr>
        <sz val="8"/>
        <rFont val="Arial"/>
        <family val="2"/>
      </rPr>
      <t xml:space="preserve">Средняя.
</t>
    </r>
    <r>
      <rPr>
        <b/>
        <sz val="8"/>
        <rFont val="Arial"/>
        <family val="2"/>
      </rPr>
      <t>Вкусовой профиль:</t>
    </r>
    <r>
      <rPr>
        <sz val="8"/>
        <rFont val="Arial"/>
        <family val="2"/>
      </rPr>
      <t xml:space="preserve"> Вкус мягкий и округлый с карамельной сладостью и выраженными нотками какао и специй. Послевкусие продолжительное, мягкое с тонами горького шоколада и бисквитной выпечки.   
</t>
    </r>
    <r>
      <rPr>
        <b/>
        <sz val="8"/>
        <rFont val="Arial"/>
        <family val="2"/>
      </rPr>
      <t xml:space="preserve">Вкусовые характеристики: </t>
    </r>
    <r>
      <rPr>
        <sz val="8"/>
        <rFont val="Arial"/>
        <family val="2"/>
      </rPr>
      <t xml:space="preserve">
Горчинка: </t>
    </r>
    <r>
      <rPr>
        <i/>
        <sz val="8"/>
        <rFont val="Arial"/>
        <family val="2"/>
      </rPr>
      <t>Средняя.</t>
    </r>
    <r>
      <rPr>
        <sz val="8"/>
        <rFont val="Arial"/>
        <family val="2"/>
      </rPr>
      <t xml:space="preserve"> Кислинка: </t>
    </r>
    <r>
      <rPr>
        <i/>
        <sz val="8"/>
        <rFont val="Arial"/>
        <family val="2"/>
      </rPr>
      <t>Слабая.</t>
    </r>
    <r>
      <rPr>
        <sz val="8"/>
        <rFont val="Arial"/>
        <family val="2"/>
      </rPr>
      <t xml:space="preserve"> Крепость: </t>
    </r>
    <r>
      <rPr>
        <i/>
        <sz val="8"/>
        <rFont val="Arial"/>
        <family val="2"/>
      </rPr>
      <t>Средняя</t>
    </r>
    <r>
      <rPr>
        <sz val="8"/>
        <rFont val="Arial"/>
        <family val="2"/>
      </rPr>
      <t xml:space="preserve">
</t>
    </r>
    <r>
      <rPr>
        <b/>
        <sz val="8"/>
        <rFont val="Arial"/>
        <family val="2"/>
      </rPr>
      <t xml:space="preserve">Рекомендации по приготовлению: </t>
    </r>
    <r>
      <rPr>
        <sz val="8"/>
        <rFont val="Arial"/>
        <family val="2"/>
      </rPr>
      <t xml:space="preserve">
Мы рекомендуем варить эту эспрессо-смесь при следующих настройках оборудования (настройки для двойного эспрессо):
Температура воды: 92°С
Количество кофе: 16 г
Объем эспрессо: 60 мл (вместе с крема)
Вес эспрессо: 29 г
Время экстракции: 25 секунд</t>
    </r>
  </si>
  <si>
    <r>
      <t xml:space="preserve">Описание смеси: </t>
    </r>
    <r>
      <rPr>
        <sz val="8"/>
        <rFont val="Arial"/>
        <family val="2"/>
      </rPr>
      <t xml:space="preserve">Эспрессо-смесь 100% арабики из Гватемалы, Суматры и Эфиопии.
</t>
    </r>
    <r>
      <rPr>
        <b/>
        <sz val="8"/>
        <rFont val="Arial"/>
        <family val="2"/>
      </rPr>
      <t>Обжарка:</t>
    </r>
    <r>
      <rPr>
        <sz val="8"/>
        <rFont val="Arial"/>
        <family val="2"/>
      </rPr>
      <t xml:space="preserve"> Темная.
</t>
    </r>
    <r>
      <rPr>
        <b/>
        <sz val="8"/>
        <rFont val="Arial"/>
        <family val="2"/>
      </rPr>
      <t>Вкусовой профиль:</t>
    </r>
    <r>
      <rPr>
        <sz val="8"/>
        <rFont val="Arial"/>
        <family val="2"/>
      </rPr>
      <t xml:space="preserve"> Яркий, насыщенный и слегка терпкий вкус с нотками бергамота и ягодными оттенками. Аромат сладкого печенья и горького шоколада.
</t>
    </r>
    <r>
      <rPr>
        <b/>
        <sz val="8"/>
        <rFont val="Arial"/>
        <family val="2"/>
      </rPr>
      <t xml:space="preserve">Вкусовые характеристики: </t>
    </r>
    <r>
      <rPr>
        <sz val="8"/>
        <rFont val="Arial"/>
        <family val="2"/>
      </rPr>
      <t xml:space="preserve">
Горчинка: </t>
    </r>
    <r>
      <rPr>
        <i/>
        <sz val="8"/>
        <rFont val="Arial"/>
        <family val="2"/>
      </rPr>
      <t>Сильная.</t>
    </r>
    <r>
      <rPr>
        <sz val="8"/>
        <rFont val="Arial"/>
        <family val="2"/>
      </rPr>
      <t xml:space="preserve"> Кислинка: </t>
    </r>
    <r>
      <rPr>
        <i/>
        <sz val="8"/>
        <rFont val="Arial"/>
        <family val="2"/>
      </rPr>
      <t>Слабая.</t>
    </r>
    <r>
      <rPr>
        <sz val="8"/>
        <rFont val="Arial"/>
        <family val="2"/>
      </rPr>
      <t xml:space="preserve"> Крепость: </t>
    </r>
    <r>
      <rPr>
        <i/>
        <sz val="8"/>
        <rFont val="Arial"/>
        <family val="2"/>
      </rPr>
      <t>Средняя</t>
    </r>
    <r>
      <rPr>
        <sz val="8"/>
        <rFont val="Arial"/>
        <family val="2"/>
      </rPr>
      <t xml:space="preserve">
</t>
    </r>
    <r>
      <rPr>
        <b/>
        <sz val="8"/>
        <rFont val="Arial"/>
        <family val="2"/>
      </rPr>
      <t xml:space="preserve">Рекомендации по приготовлению: </t>
    </r>
    <r>
      <rPr>
        <sz val="8"/>
        <rFont val="Arial"/>
        <family val="2"/>
      </rPr>
      <t xml:space="preserve">
Мы рекомендуем варить эту эспрессо-смесь при следующих настройках оборудования (настройки для двойного эспрессо):
Температура воды: 90°С
Количество кофе: 16 г
Объем эспрессо: 60 мл (вместе с крема)
Вес эспрессо: 29 г
Время экстракции: 25 секунд</t>
    </r>
  </si>
  <si>
    <t>Пуэр Блин Старое Дерево 3 года (Упаковка 100 грамм)</t>
  </si>
  <si>
    <t>Пуэр блин Старое дерево - это высококачественный черный чай, который спрессован в форме гнезда. Как гласит китайская легенда, этот чай обладает целебными свойствами. Например, считается, что Пуэр  способствует перевариванию жирной пищи - таким образом, его часто подают после жирных блюд. Также он выводит из организма яды и токсины. Очень часто Пуэр пьют в жарких странах - он облегчает самочувствие во время жары. Чай является питательным продуктом и утоляет голод.</t>
  </si>
  <si>
    <t>Колумбия Гейша Финка Инмакулада</t>
  </si>
  <si>
    <t>Кения АА Мутека Мутуаини</t>
  </si>
  <si>
    <r>
      <t xml:space="preserve">Описание смеси: </t>
    </r>
    <r>
      <rPr>
        <sz val="8"/>
        <rFont val="Arial"/>
        <family val="2"/>
      </rPr>
      <t xml:space="preserve">Эспрессо-смесь 100% арабики из Эфиопии, Гватемалы и Бразилии.
</t>
    </r>
    <r>
      <rPr>
        <b/>
        <sz val="8"/>
        <rFont val="Arial"/>
        <family val="2"/>
      </rPr>
      <t>Обжарка:</t>
    </r>
    <r>
      <rPr>
        <sz val="8"/>
        <rFont val="Arial"/>
        <family val="2"/>
      </rPr>
      <t xml:space="preserve"> Средняя.
</t>
    </r>
    <r>
      <rPr>
        <b/>
        <sz val="8"/>
        <rFont val="Arial"/>
        <family val="2"/>
      </rPr>
      <t xml:space="preserve">Вкусовой профиль: </t>
    </r>
    <r>
      <rPr>
        <sz val="8"/>
        <rFont val="Arial"/>
        <family val="2"/>
      </rPr>
      <t xml:space="preserve">Кофе из зерен сухой обработки с высокой плотностью в чашке. Чистый, сладкий и сливочный вкус с минимальной кислинкой, потрясающим медовым послевкусием и молочными нотками в аромате.
</t>
    </r>
    <r>
      <rPr>
        <b/>
        <sz val="8"/>
        <rFont val="Arial"/>
        <family val="2"/>
      </rPr>
      <t xml:space="preserve">Вкусовые характеристики: </t>
    </r>
    <r>
      <rPr>
        <sz val="8"/>
        <rFont val="Arial"/>
        <family val="2"/>
      </rPr>
      <t xml:space="preserve">
Горчинка: </t>
    </r>
    <r>
      <rPr>
        <i/>
        <sz val="8"/>
        <rFont val="Arial"/>
        <family val="2"/>
      </rPr>
      <t>Средняя</t>
    </r>
    <r>
      <rPr>
        <sz val="8"/>
        <rFont val="Arial"/>
        <family val="2"/>
      </rPr>
      <t xml:space="preserve">. Кислинка: </t>
    </r>
    <r>
      <rPr>
        <i/>
        <sz val="8"/>
        <rFont val="Arial"/>
        <family val="2"/>
      </rPr>
      <t>Слабая</t>
    </r>
    <r>
      <rPr>
        <sz val="8"/>
        <rFont val="Arial"/>
        <family val="2"/>
      </rPr>
      <t xml:space="preserve">. Крепость:  </t>
    </r>
    <r>
      <rPr>
        <i/>
        <sz val="8"/>
        <rFont val="Arial"/>
        <family val="2"/>
      </rPr>
      <t>Средняя</t>
    </r>
    <r>
      <rPr>
        <sz val="8"/>
        <rFont val="Arial"/>
        <family val="2"/>
      </rPr>
      <t xml:space="preserve">.
</t>
    </r>
    <r>
      <rPr>
        <b/>
        <sz val="8"/>
        <rFont val="Arial"/>
        <family val="2"/>
      </rPr>
      <t xml:space="preserve">Рекомендации по приготовлению: </t>
    </r>
    <r>
      <rPr>
        <sz val="8"/>
        <rFont val="Arial"/>
        <family val="2"/>
      </rPr>
      <t xml:space="preserve">
Мы рекомендуем варить эту эспрессо-смесь при следующих настройках оборудования (настройки для двойного эспрессо):
Температура воды: 91°С
Количество кофе: 18 г
Объем эспрессо: 60 мл (вместе с крема)
Вес эспрессо: 33 г
Время экстракции: 27 секунд</t>
    </r>
  </si>
  <si>
    <r>
      <t xml:space="preserve">Темпер MOTTA
</t>
    </r>
    <r>
      <rPr>
        <sz val="10"/>
        <rFont val="Arial Cyr"/>
        <family val="0"/>
      </rPr>
      <t xml:space="preserve">     Диаметр темпера - 57 мм.
     Материал - нержавеющая сталь
     Основание - выпуклое
     Ручка - дерево</t>
    </r>
  </si>
  <si>
    <r>
      <t>Описание смеси:</t>
    </r>
    <r>
      <rPr>
        <sz val="8"/>
        <rFont val="Arial"/>
        <family val="2"/>
      </rPr>
      <t xml:space="preserve"> Эспрессо-смесь 80% арабики из Гватемалы и Колумбии и 20% робусты влажной обработки из Индонезии.
</t>
    </r>
    <r>
      <rPr>
        <b/>
        <sz val="8"/>
        <rFont val="Arial"/>
        <family val="2"/>
      </rPr>
      <t>Обжарка:</t>
    </r>
    <r>
      <rPr>
        <sz val="8"/>
        <rFont val="Arial"/>
        <family val="2"/>
      </rPr>
      <t xml:space="preserve"> Средняя.
</t>
    </r>
    <r>
      <rPr>
        <b/>
        <sz val="8"/>
        <rFont val="Arial"/>
        <family val="2"/>
      </rPr>
      <t>Вкусовой профиль:</t>
    </r>
    <r>
      <rPr>
        <sz val="8"/>
        <rFont val="Arial"/>
        <family val="2"/>
      </rPr>
      <t xml:space="preserve">  Кофе с ароматом специй и какао. Терпкий вкус с оттенками лесного ореха и шоколада с легкой апельсиновой кислинкой. Косточка абрикоса в послевкусии.
</t>
    </r>
    <r>
      <rPr>
        <b/>
        <sz val="8"/>
        <rFont val="Arial"/>
        <family val="2"/>
      </rPr>
      <t xml:space="preserve">Вкусовые характеристики: </t>
    </r>
    <r>
      <rPr>
        <sz val="8"/>
        <rFont val="Arial"/>
        <family val="2"/>
      </rPr>
      <t xml:space="preserve">
Горчинка: </t>
    </r>
    <r>
      <rPr>
        <i/>
        <sz val="8"/>
        <rFont val="Arial"/>
        <family val="2"/>
      </rPr>
      <t>Средняя.</t>
    </r>
    <r>
      <rPr>
        <sz val="8"/>
        <rFont val="Arial"/>
        <family val="2"/>
      </rPr>
      <t xml:space="preserve"> Кислинка: </t>
    </r>
    <r>
      <rPr>
        <i/>
        <sz val="8"/>
        <rFont val="Arial"/>
        <family val="2"/>
      </rPr>
      <t>Слабая.</t>
    </r>
    <r>
      <rPr>
        <sz val="8"/>
        <rFont val="Arial"/>
        <family val="2"/>
      </rPr>
      <t xml:space="preserve"> Крепость: </t>
    </r>
    <r>
      <rPr>
        <i/>
        <sz val="8"/>
        <rFont val="Arial"/>
        <family val="2"/>
      </rPr>
      <t>Средняя</t>
    </r>
    <r>
      <rPr>
        <sz val="8"/>
        <rFont val="Arial"/>
        <family val="2"/>
      </rPr>
      <t xml:space="preserve">
</t>
    </r>
    <r>
      <rPr>
        <b/>
        <sz val="8"/>
        <rFont val="Arial"/>
        <family val="2"/>
      </rPr>
      <t xml:space="preserve">Рекомендации по приготовлению: </t>
    </r>
    <r>
      <rPr>
        <sz val="8"/>
        <rFont val="Arial"/>
        <family val="2"/>
      </rPr>
      <t xml:space="preserve">
Мы рекомендуем варить эту эспрессо-смесь при следующих настройках оборудования (настройки для двойного эспрессо):
Температура воды: 90°С
Количество кофе: 17 г
Объем эспрессо: 60 мл (вместе с крема)
Вес эспрессо: 30 г
Время экстракции: 25 секунд</t>
    </r>
  </si>
  <si>
    <r>
      <t>Описание смеси:</t>
    </r>
    <r>
      <rPr>
        <sz val="8"/>
        <rFont val="Arial"/>
        <family val="2"/>
      </rPr>
      <t xml:space="preserve"> Эспрессо-смесь 70% арабики из Коста-Рики и Бразилии и 30% робусты влажной обработки из Индонезии.
</t>
    </r>
    <r>
      <rPr>
        <b/>
        <sz val="8"/>
        <rFont val="Arial"/>
        <family val="2"/>
      </rPr>
      <t>Обжарка:</t>
    </r>
    <r>
      <rPr>
        <sz val="8"/>
        <rFont val="Arial"/>
        <family val="2"/>
      </rPr>
      <t xml:space="preserve"> Средняя.
</t>
    </r>
    <r>
      <rPr>
        <b/>
        <sz val="8"/>
        <rFont val="Arial"/>
        <family val="2"/>
      </rPr>
      <t xml:space="preserve">Вкусовой профиль: </t>
    </r>
    <r>
      <rPr>
        <sz val="8"/>
        <rFont val="Arial"/>
        <family val="2"/>
      </rPr>
      <t xml:space="preserve">Густое тело с выраженными нотами карамели. Послевкусие продолжительное, интенсивное, с оттенками горького шоколада и цитрусовыми намеками.
</t>
    </r>
    <r>
      <rPr>
        <b/>
        <sz val="8"/>
        <rFont val="Arial"/>
        <family val="2"/>
      </rPr>
      <t xml:space="preserve">Вкусовые характеристики: </t>
    </r>
    <r>
      <rPr>
        <sz val="8"/>
        <rFont val="Arial"/>
        <family val="2"/>
      </rPr>
      <t xml:space="preserve">
Горчинка: </t>
    </r>
    <r>
      <rPr>
        <i/>
        <sz val="8"/>
        <rFont val="Arial"/>
        <family val="2"/>
      </rPr>
      <t>Сильная.</t>
    </r>
    <r>
      <rPr>
        <sz val="8"/>
        <rFont val="Arial"/>
        <family val="2"/>
      </rPr>
      <t xml:space="preserve"> Кислинка: </t>
    </r>
    <r>
      <rPr>
        <i/>
        <sz val="8"/>
        <rFont val="Arial"/>
        <family val="2"/>
      </rPr>
      <t>Слабая.</t>
    </r>
    <r>
      <rPr>
        <sz val="8"/>
        <rFont val="Arial"/>
        <family val="2"/>
      </rPr>
      <t xml:space="preserve"> Крепость: </t>
    </r>
    <r>
      <rPr>
        <i/>
        <sz val="8"/>
        <rFont val="Arial"/>
        <family val="2"/>
      </rPr>
      <t>Сильная</t>
    </r>
    <r>
      <rPr>
        <sz val="8"/>
        <rFont val="Arial"/>
        <family val="2"/>
      </rPr>
      <t xml:space="preserve">
</t>
    </r>
    <r>
      <rPr>
        <b/>
        <sz val="8"/>
        <rFont val="Arial"/>
        <family val="2"/>
      </rPr>
      <t xml:space="preserve">Рекомендации по приготовлению: </t>
    </r>
    <r>
      <rPr>
        <sz val="8"/>
        <rFont val="Arial"/>
        <family val="2"/>
      </rPr>
      <t xml:space="preserve">
Мы рекомендуем варить эту эспрессо-смесь при следующих настройках оборудования (настройки для двойного эспрессо):
Температура воды: 89°С
Количество кофе: 16 г
Объем эспрессо: 60 мл (вместе с крема)
Вес эспрессо: 29 г
Время экстракции: 25 секунд</t>
    </r>
  </si>
  <si>
    <r>
      <t xml:space="preserve">Фильтры для аэропресса
</t>
    </r>
    <r>
      <rPr>
        <sz val="10"/>
        <rFont val="Arial Cyr"/>
        <family val="0"/>
      </rPr>
      <t xml:space="preserve">     Фильтры для ручной кофеварки аэропресс, 350 шт.</t>
    </r>
  </si>
  <si>
    <r>
      <t xml:space="preserve">Кемекс
</t>
    </r>
    <r>
      <rPr>
        <sz val="10"/>
        <rFont val="Arial Cyr"/>
        <family val="0"/>
      </rPr>
      <t xml:space="preserve">     Классический кемекс на шесть чашек
     Объем: 900 мл
     Высота: 22 см
     Диаметр: 12 см</t>
    </r>
  </si>
  <si>
    <r>
      <t xml:space="preserve">Фильтры для кемекса
</t>
    </r>
    <r>
      <rPr>
        <sz val="10"/>
        <rFont val="Arial Cyr"/>
        <family val="0"/>
      </rPr>
      <t xml:space="preserve">    Круглые сложенные фильтры очищенные кислородом
    100 фильтров в упаковке</t>
    </r>
  </si>
  <si>
    <t>Белый лотос</t>
  </si>
  <si>
    <t>Османтус и тигровая лилия распустится у вас в чашке цветком пушистого пиона с красными листочками, благодаря вплетенной в него алой лилии, он имеет полный фруктовый вкус с тонкой ноткой физалиса и аромат приятный фруктово-цветочный с небольшой кислинкой.</t>
  </si>
  <si>
    <t>В состав чая «Здоровье» входят лекарственные травы на основе гибискуса, ягоды и лепестки бузины, плоды шиповника, лепестки ромашки и липы. Этот чай прекрасно помогает при заболеваниях желудка, кишечника, при сердечных заболеваниях.</t>
  </si>
  <si>
    <r>
      <t xml:space="preserve">Крышка для бумажного стаканчика, 80 мм (упаковка 100 шт)
     </t>
    </r>
    <r>
      <rPr>
        <sz val="10"/>
        <rFont val="Arial Cyr"/>
        <family val="0"/>
      </rPr>
      <t>Крышка для стаканчиков по 250 мл
     Цвет: черный</t>
    </r>
  </si>
  <si>
    <r>
      <t xml:space="preserve">Размешиватель (упаковка 500 шт)
     </t>
    </r>
    <r>
      <rPr>
        <sz val="10"/>
        <rFont val="Arial Cyr"/>
        <family val="0"/>
      </rPr>
      <t>Материал: пластик
     Длина: 12 см</t>
    </r>
  </si>
  <si>
    <t>Уникальный китайский чай Жень Шень улун обладает ярко выраженными лечебными свойствами. Его советуют пить при длительных физических и психических перегрузках, а также для повышения уровня работоспособности и укрепления иммунной защиты организма. Для изготовления Жень Шень улуна используют тертый корень женьшеня и листья различных целебных трав, которые после обработки превращаются в гранулы.</t>
  </si>
  <si>
    <r>
      <t>Клип-лента для закрытия пакетов (Упаковка 1000 шт.)</t>
    </r>
    <r>
      <rPr>
        <sz val="10"/>
        <rFont val="Arial Cyr"/>
        <family val="0"/>
      </rPr>
      <t xml:space="preserve">
     Цвет: белый
     Длина: 12 см</t>
    </r>
  </si>
  <si>
    <t xml:space="preserve">Английский завтрак представляет собой яркое сочетание отборных сортов черного чая. Этот напиток отлично бодрит и тонизирует, согревает, хорошо сочетается с сахаром и лимоном, молоком. Существует легенда о том что этот чай придумал шотландец Дрислдейл, затем его попробовала сама королева Виктория, она высоко оценила его насыщенный вкус и приятный аромат. С тех пор этот напиток появился в Лондоне, а затем приобрел широкую известность как в Великобритании, так и во всем мире. </t>
  </si>
  <si>
    <r>
      <t xml:space="preserve">Кофемолка Compak K3 Touch Advanced без бункера для молотого кофе
</t>
    </r>
    <r>
      <rPr>
        <sz val="10"/>
        <rFont val="Arial Cyr"/>
        <family val="0"/>
      </rPr>
      <t xml:space="preserve">     С таймером помола</t>
    </r>
    <r>
      <rPr>
        <sz val="10"/>
        <rFont val="Arial Cyr"/>
        <family val="0"/>
      </rPr>
      <t xml:space="preserve">
     Производительность: 10 кг в час
     Емкость бункера для кофе: 800 грамм
     Размеры: ширина 17 см Х глубина 30 см Х высота 50 см</t>
    </r>
  </si>
  <si>
    <t xml:space="preserve">Чай Бадамтам выращивается в западной долине Дарджилинга на высоте более чем 2100 метров, в ущельях Гималаев. Чай представляет собой аккуратно скатанный лист матового серебристо-зеленого цвета с белыми прогалинами. При заваривании получается настой золотистого цвета, имеющий насыщенный аромат с ореховыми нотками и оставляющий чрезвычайно долгое послевкусие. Сильный и довольно сложный аромат чая Бадамтам навевает яркие и приятные эмоции. Этот чай многими признается, как один из самых лучших сортов в мире. </t>
  </si>
  <si>
    <t>Один из наиболее известных сортов южно-китайского чая, отличается своеобразным вкусом и ароматом, за что получил название «дегтярный чай» и «копченый чай». Во время сушки и прожаривания чайные листы прогреваются на сосновых дровах, за счет чего чай приобретает свой смолистый сосновый запах. Не узнать аромат этого чая невозможно, но в то же время нельзя и однозначно описать его.</t>
  </si>
  <si>
    <t>Черный цейлонский чай, выращиваемый на плантациях в городке Нувара Элия – чайной столице Шри-Ланки. Плантации этого района являются самыми высокогорными в масштабах Шри-Ланки, а чай растет в соседстве с эвкалиптовыми и кипарисовыми рощами и дикой мятой. При заваривании дает золотистый настой с мягким и немного вяжущим вкусом и изумительным тонким ароматом, который подарит свежесть и бодрость.</t>
  </si>
  <si>
    <t>Китайский прессованный чай пуэр в виде монетки.  Исключительно полезный, улучшает обмен веществ. Благотворно влияет на желудок, способствует похудению, улучшает состояние кожных покровов. Благодаря лечебному воздействию на органы пищеварения, он широко используется в китайской медицине. Прекрасный рисовый вкус.</t>
  </si>
  <si>
    <t>Общие вопросы: +7 (3412) 43-33-33, 56-84-69</t>
  </si>
  <si>
    <t>Цена (за упаковку)</t>
  </si>
  <si>
    <t>Уганда Сипи Фоллз Органик</t>
  </si>
  <si>
    <t>Боливия Каскара (сушеная кофейная мякоть)</t>
  </si>
  <si>
    <r>
      <t>Доминикана Барахона</t>
    </r>
  </si>
  <si>
    <r>
      <t xml:space="preserve">Бумажный стаканчик белый, 250 мл (упаковка 50 шт)
     </t>
    </r>
    <r>
      <rPr>
        <sz val="10"/>
        <rFont val="Arial Cyr"/>
        <family val="0"/>
      </rPr>
      <t>Диаметр: 80 мм
     Материал: однослойный плотный картон</t>
    </r>
  </si>
  <si>
    <r>
      <t xml:space="preserve">Бумажный стаканчик белый, 400 мл (упаковка 50 шт)
     </t>
    </r>
    <r>
      <rPr>
        <sz val="10"/>
        <rFont val="Arial Cyr"/>
        <family val="0"/>
      </rPr>
      <t>Диаметр: 90 мм
     Материал: однослойный плотный картон</t>
    </r>
  </si>
  <si>
    <t xml:space="preserve">Десятилетний Чень Няньпуэр является лечебным чаем. Он обладает тонизирующим эффектом, придает бодрость телу и ясность мысли. Современные исследования показывают, что он понижает содержание сахара в крови, способствует похудению, благоприятен для пищеварения и выводит яды, хорошо утоляет жажду, обладает бактерицидными свойствами, замедляет процессы старения. Этот чай снимает чувство пресыщения от употребления жирной мясной пищи, содержит вещества, которые регулируют работу желчного пузыря и улучшают обмен веществ. Чем «старее» Пуэр, тем он более полезен и, соответственно, более ценен. </t>
  </si>
  <si>
    <t>Пуэр Юннань (многолетний пуэр 3 летний ) - этот чай производится в провинции Юннань. Он обладает тонизирующим эффектом, придает бодрость телу и  ясность мысли, понижает содержание сахара в крови, способствует похудению, благоприятен для пищеварения и выводит яды, хорошо утоляет жажду, обладает бактерицидными свойствами, замедляет процессы старения. Этот чай снимает  чувство пресыщения от употребления жирной мясной пищи, содержит вещества, которые регулируют работу желчного пузыря и улучшают обмен веществ. Чем «старее» Пуэр, тем он более полезен и, соответственно, более ценен.</t>
  </si>
  <si>
    <t>Ройбос</t>
  </si>
  <si>
    <t xml:space="preserve">Успокаивающий </t>
  </si>
  <si>
    <t>Травяной с имбирем</t>
  </si>
  <si>
    <t>Тонизирующий</t>
  </si>
  <si>
    <t>Здоровье</t>
  </si>
  <si>
    <t>Женьшень Улун Выдержанный</t>
  </si>
  <si>
    <t>Улун Молочный</t>
  </si>
  <si>
    <t>Мате Зеленый</t>
  </si>
  <si>
    <r>
      <t>Питчер для молока профессиональный MOTTA</t>
    </r>
    <r>
      <rPr>
        <sz val="10"/>
        <rFont val="Arial Cyr"/>
        <family val="0"/>
      </rPr>
      <t>, 350 мл</t>
    </r>
  </si>
  <si>
    <r>
      <t>Питчер для молока профессиональный MOTTA</t>
    </r>
    <r>
      <rPr>
        <sz val="10"/>
        <rFont val="Arial Cyr"/>
        <family val="0"/>
      </rPr>
      <t>, 500 мл</t>
    </r>
  </si>
  <si>
    <t xml:space="preserve">Королевская смесь </t>
  </si>
  <si>
    <t xml:space="preserve">Красный Апельсин </t>
  </si>
  <si>
    <t>Мохито</t>
  </si>
  <si>
    <t>Яблоко с корицей</t>
  </si>
  <si>
    <t>Ягодный микс</t>
  </si>
  <si>
    <t xml:space="preserve">Клеопатра </t>
  </si>
  <si>
    <t xml:space="preserve">Карибская смесь  </t>
  </si>
  <si>
    <r>
      <t>Набор дизайнерских чашек с деколью внутри для эспрессо с блюдцами</t>
    </r>
    <r>
      <rPr>
        <sz val="10"/>
        <rFont val="Arial Cyr"/>
        <family val="0"/>
      </rPr>
      <t xml:space="preserve">, 6 шт на 60 мл
</t>
    </r>
    <r>
      <rPr>
        <sz val="8"/>
        <rFont val="Arial Cyr"/>
        <family val="0"/>
      </rPr>
      <t>Внимание! При заказе бьюшихся товаров при отправке груза мы заказываем жесткую упаковку груза. При отказе от жесткой упаковки, мы не можем нести ответственность за сохранность товаров.</t>
    </r>
  </si>
  <si>
    <r>
      <t xml:space="preserve">Фирменный бумажный стаканчик, 400 мл (упаковка 50 шт)
     </t>
    </r>
    <r>
      <rPr>
        <sz val="10"/>
        <rFont val="Arial Cyr"/>
        <family val="0"/>
      </rPr>
      <t>Диаметр: 90 мм
     Материал: однослойный плотный картон</t>
    </r>
  </si>
  <si>
    <r>
      <t xml:space="preserve">Крышка для бумажного стаканчика, 90 мм (упаковка 100 шт)
     </t>
    </r>
    <r>
      <rPr>
        <sz val="10"/>
        <rFont val="Arial Cyr"/>
        <family val="0"/>
      </rPr>
      <t>Крышка для стаканчиков по 400 мл
     Цвет: черный</t>
    </r>
  </si>
  <si>
    <r>
      <t xml:space="preserve">подробное описание сортов на сайте: </t>
    </r>
    <r>
      <rPr>
        <u val="single"/>
        <sz val="10"/>
        <color indexed="12"/>
        <rFont val="Arial Cyr"/>
        <family val="0"/>
      </rPr>
      <t>www.tastycoffee.ru</t>
    </r>
  </si>
  <si>
    <t>Cмесь №10 100% Arabica</t>
  </si>
  <si>
    <t>Черный цейлонский чай, выращиваемый на юго-восточных плантациях Шри-Ланки, в провинции Рухуна. Плантации расположены в высокогорье – на высоте около 700 м над уровнем моря. Жаркий климат и особые грунтовые условия плантаций придают чаю терпкость и своеобразный характерный вкус, который полностью раскрывается при заваривании. Чай дает темный ароматный напиток, бодрящий и тонизирующий, с крепким терпким вкусом и цветочными нотками.</t>
  </si>
  <si>
    <r>
      <t xml:space="preserve">Сайт: </t>
    </r>
    <r>
      <rPr>
        <u val="single"/>
        <sz val="10"/>
        <color indexed="12"/>
        <rFont val="Arial Cyr"/>
        <family val="0"/>
      </rPr>
      <t>www.tastycoffee.ru</t>
    </r>
  </si>
  <si>
    <r>
      <t>Турка медная, 200 мл</t>
    </r>
    <r>
      <rPr>
        <sz val="10"/>
        <rFont val="Arial Cyr"/>
        <family val="0"/>
      </rPr>
      <t xml:space="preserve">
     Материал: медь, внутри олово</t>
    </r>
  </si>
  <si>
    <r>
      <t>Турка медная, 380 мл</t>
    </r>
    <r>
      <rPr>
        <sz val="10"/>
        <rFont val="Arial Cyr"/>
        <family val="0"/>
      </rPr>
      <t xml:space="preserve">
     Материал: медь, внутри олово</t>
    </r>
  </si>
  <si>
    <r>
      <t>Турка керамическая Ceraflame, 150 мл</t>
    </r>
    <r>
      <rPr>
        <sz val="10"/>
        <rFont val="Arial Cyr"/>
        <family val="0"/>
      </rPr>
      <t xml:space="preserve">
     Материал: керамика
     Цвет: черный</t>
    </r>
  </si>
  <si>
    <r>
      <t>Турка керамическая Ceraflame, 240 мл</t>
    </r>
    <r>
      <rPr>
        <sz val="10"/>
        <rFont val="Arial Cyr"/>
        <family val="0"/>
      </rPr>
      <t xml:space="preserve">
     Материал: керамика
     Цвет: черный</t>
    </r>
  </si>
  <si>
    <t>Названия сортов</t>
  </si>
  <si>
    <t>МАРАГОДЖИПЫ</t>
  </si>
  <si>
    <t>РОБУСТА</t>
  </si>
  <si>
    <t>АЗИЯ</t>
  </si>
  <si>
    <t>АФРИКА</t>
  </si>
  <si>
    <t>ЦЕНТРАЛЬНАЯ И ЮЖНАЯ АМЕРИКА</t>
  </si>
  <si>
    <t>МИКРОЛОТЫ</t>
  </si>
  <si>
    <r>
      <t>Банка для кофе с крышкой и уплотнителем</t>
    </r>
    <r>
      <rPr>
        <sz val="10"/>
        <rFont val="Arial Cyr"/>
        <family val="0"/>
      </rPr>
      <t xml:space="preserve">
     Материал: стекло
     Емкость: 1100 мл
     Размеры: высота 23 см Х диаметр 10 см
</t>
    </r>
    <r>
      <rPr>
        <sz val="8"/>
        <rFont val="Arial Cyr"/>
        <family val="0"/>
      </rPr>
      <t>Внимание! При заказе бьюшихся товаров при отправке груза мы заказываем жесткую упаковку груза. При отказе от жесткой упаковки, мы не можем нести ответственность за сохранность товаров.</t>
    </r>
  </si>
  <si>
    <t xml:space="preserve">Представляет собой смесь отборного индийско-цейлонского черного чая и зеленого чая сенча. Помимо чайных листочков, в смесь добавляются такие ингредиенты, как цветки розы, жасмина, подсолнечника и сафлора. Кроме того, чай ароматизирован натуральными цветочными маслами. </t>
  </si>
  <si>
    <r>
      <t>Наклейка с описанием сорта чая</t>
    </r>
    <r>
      <rPr>
        <sz val="10"/>
        <rFont val="Arial Cyr"/>
        <family val="0"/>
      </rPr>
      <t xml:space="preserve"> (К каждой упаковке чая по 1 кг бесплатно прикладывается 10 наклеек с описанием сорта. Дополнительные наклейки можно заказать отдельно)
     Размеры: 5х7 см</t>
    </r>
  </si>
  <si>
    <r>
      <t>Фасовочный пакет без дизайна 150 гр</t>
    </r>
    <r>
      <rPr>
        <sz val="10"/>
        <rFont val="Arial Cyr"/>
        <family val="0"/>
      </rPr>
      <t xml:space="preserve">
     Материал: крафт-бумага, слой пленки изнутри
     Размеры: ширина 7 см Х глубина 4 см Х высота 21 см</t>
    </r>
  </si>
  <si>
    <t>Моли Хуа Ча (Жасминовый)</t>
  </si>
  <si>
    <t>Сенча</t>
  </si>
  <si>
    <t xml:space="preserve">Тегуаньинь  </t>
  </si>
  <si>
    <t>Бай Му Дань "Белый пион"</t>
  </si>
  <si>
    <t xml:space="preserve">Айриш крем </t>
  </si>
  <si>
    <t xml:space="preserve">Апельсиновое печенье </t>
  </si>
  <si>
    <t>Шоколад</t>
  </si>
  <si>
    <t xml:space="preserve">Дикая Вишня </t>
  </si>
  <si>
    <t>Зеленая жемчужина дракона</t>
  </si>
  <si>
    <t>Чун Ми</t>
  </si>
  <si>
    <t>Да Хун Пао "Большой красный халат"</t>
  </si>
  <si>
    <t>Екатерина Великая</t>
  </si>
  <si>
    <r>
      <t xml:space="preserve">Чистящее средство для кофемашин (в порошке) 900 грамм
</t>
    </r>
    <r>
      <rPr>
        <sz val="10"/>
        <rFont val="Arial Cyr"/>
        <family val="0"/>
      </rPr>
      <t xml:space="preserve">     Чистящее средство очистки блока подачи и выпускного 
     клапана кофеварочных машин эспрессо.</t>
    </r>
  </si>
  <si>
    <r>
      <t xml:space="preserve">Чистящее средство для кофемашин (в таблетках) 100 таблеток 
</t>
    </r>
    <r>
      <rPr>
        <sz val="10"/>
        <rFont val="Arial Cyr"/>
        <family val="0"/>
      </rPr>
      <t xml:space="preserve">     Чистящее средство очистки блока подачи и выпускного 
     клапана кофеварочных машин эспрессо.</t>
    </r>
  </si>
  <si>
    <t xml:space="preserve"> • Нет ограничения минимального заказа</t>
  </si>
  <si>
    <t xml:space="preserve"> • Бесплатная доставка до любой транспортной компании</t>
  </si>
  <si>
    <t xml:space="preserve"> • Быстрая обработка и отгрузка заказов</t>
  </si>
  <si>
    <t xml:space="preserve"> • Рекламная полиграфия - бесплатно</t>
  </si>
  <si>
    <t>Сальвадор Сан Мартин Гурме</t>
  </si>
  <si>
    <t>Суматра Линтонг</t>
  </si>
  <si>
    <r>
      <t>Питчер для молока профессиональный MOTTA</t>
    </r>
    <r>
      <rPr>
        <sz val="10"/>
        <rFont val="Arial Cyr"/>
        <family val="0"/>
      </rPr>
      <t>, 750 мл</t>
    </r>
  </si>
  <si>
    <t>Напиток, получаемый из листьев, цветков и стеблей южноафриканского медового кустарника. Обладает легким медовым привкусом и едва уловимым цветочно-фруктовым ароматом. Он достаточно сладок на вкус, но в то же время в его букете присутствует легкая кислинка. В состав этого напитка также входят ягоды клубники, цветки сафлора и молочко лесного ореха.</t>
  </si>
  <si>
    <r>
      <t xml:space="preserve">Чистящее средство для кофемолок (в таблетках) 430 грамм
</t>
    </r>
    <r>
      <rPr>
        <sz val="10"/>
        <rFont val="Arial Cyr"/>
        <family val="0"/>
      </rPr>
      <t xml:space="preserve">     Чистящее средство очистки жерновов кофемолок</t>
    </r>
  </si>
  <si>
    <t xml:space="preserve">Вкус черной смородины идеально сочетается с ароматом крепкого черного чая и оттеняет его богатый вкус сладко-ягодными нотами. Букетом является необыкновенная композиция в тонком исполнении: чувствуется легкая кислинка спелой садовой ягоды, бархатистая пряность цейлонского чая и родниковая свежесть. </t>
  </si>
  <si>
    <r>
      <t>Фасовочный пакет для кофе Tasty Coffee 250 гр</t>
    </r>
    <r>
      <rPr>
        <sz val="10"/>
        <rFont val="Arial Cyr"/>
        <family val="0"/>
      </rPr>
      <t xml:space="preserve">
     Материал: крафт-бумага, слой пленки изнутри
     Размеры: ширина 8 см Х глубина 5 см Х высота 23 см</t>
    </r>
  </si>
  <si>
    <t>Индия Ассам Дижу</t>
  </si>
  <si>
    <t>Традиционный уже завоевавший свою популярность китайский зеленый чай с неповторимым утончённым ароматом цветков жасмина и ароматизированный натуральными маслами.</t>
  </si>
  <si>
    <t xml:space="preserve">Смесь зеленого чая сенча и ганпаудер с добавлением кусочков ягод. Ароматный напиток, в котором отлично сочетаются ежевика, малина, чёрная смородина и другие лесные ягоды. </t>
  </si>
  <si>
    <t xml:space="preserve">Зеленый чай сенча, дополненный ароматом цитрусовых масел. Невероятную свежесть и общетонизирующий эффект придает чаю трава китайского лимонника и цедра лимона. </t>
  </si>
  <si>
    <t>Вкус этого чая отличается яркими лимонными нотками, что великолепно сочетается со свежестью зеленого чая. Китайский высококачественный чай оолонг изготавливают из влажных, гладких листьев, закрученных в "чайные гроздья" с добавлением вытяжек из женьшеня. Чай богат антиоксидантами и витаминами.</t>
  </si>
  <si>
    <t>Чай с лимоном и имбирем очень полезен для здоровья: он не только имеет приятный свежий вкус и ароматом, но и также помогает при кашле, бодрит. Имбирь является известным антиоксидантом, поэтому употребление хотя бы одной чашечки в день такого чая поможет Вам бороться за крепкое здоровье в любом возрасте и чистую сияющую кожу без морщин.</t>
  </si>
  <si>
    <t>Яркий и пикантный вкус напитка напоминает традиционный кубинский коктейль, как по аромату, так и по составу. Смесь зеленого чая сенча с добавлением цедры лимона, листьев лимонного сорго и мяты. Ароматизирован натуральными маслами мяты и цитруса.</t>
  </si>
  <si>
    <r>
      <t xml:space="preserve">Кофемолка Compak K6 магазинная, без бункера для молотого кофе
</t>
    </r>
    <r>
      <rPr>
        <sz val="10"/>
        <rFont val="Arial Cyr"/>
        <family val="0"/>
      </rPr>
      <t xml:space="preserve">     С держателем для помола в пакеты</t>
    </r>
    <r>
      <rPr>
        <b/>
        <sz val="10"/>
        <rFont val="Arial Cyr"/>
        <family val="0"/>
      </rPr>
      <t xml:space="preserve">
</t>
    </r>
    <r>
      <rPr>
        <sz val="10"/>
        <rFont val="Arial Cyr"/>
        <family val="0"/>
      </rPr>
      <t xml:space="preserve">     Производительность: 15 кг в час
     Емкость бункера для кофе: 1000 грамм    
     Размеры: ширина 22 см Х глубина 37 см Х высота 64 см</t>
    </r>
  </si>
  <si>
    <t>Оптовый прайс-лист на листовой немецкий чай Halssen &amp; Lyon</t>
  </si>
  <si>
    <t xml:space="preserve"> • Мы являемся прямыми импортерами чая в Россию</t>
  </si>
  <si>
    <t>Условия отгрузки чая:</t>
  </si>
  <si>
    <t xml:space="preserve">    • Фасовочные пакеты </t>
  </si>
  <si>
    <r>
      <t xml:space="preserve">       </t>
    </r>
    <r>
      <rPr>
        <i/>
        <sz val="10"/>
        <rFont val="Arial"/>
        <family val="2"/>
      </rPr>
      <t xml:space="preserve"> </t>
    </r>
  </si>
  <si>
    <t xml:space="preserve"> • К каждому заказу при необходимости прикладываются:</t>
  </si>
  <si>
    <t xml:space="preserve">   и чай скидок нет</t>
  </si>
  <si>
    <r>
      <t xml:space="preserve">Термометр для молока MOTTA
     </t>
    </r>
    <r>
      <rPr>
        <sz val="10"/>
        <rFont val="Arial Cyr"/>
        <family val="0"/>
      </rPr>
      <t>с креплением для питчера</t>
    </r>
  </si>
  <si>
    <r>
      <t xml:space="preserve">Нок-бокс для отработанного кофе Cafelat
     </t>
    </r>
    <r>
      <rPr>
        <sz val="10"/>
        <rFont val="Arial Cyr"/>
        <family val="0"/>
      </rPr>
      <t>Материал: пластик
     Цвет: черный</t>
    </r>
  </si>
  <si>
    <t>Смесь №11
50% Arabica+50% Robusta</t>
  </si>
  <si>
    <t>Смесь №10
100% Arabicа</t>
  </si>
  <si>
    <r>
      <t xml:space="preserve">Фирменный бумажный стаканчик, 250 мл (упаковка 50 шт)
     </t>
    </r>
    <r>
      <rPr>
        <sz val="10"/>
        <rFont val="Arial Cyr"/>
        <family val="0"/>
      </rPr>
      <t>Диаметр: 80 мм
     Материал: однослойный плотный картон</t>
    </r>
  </si>
  <si>
    <r>
      <t>Набор чашек для эспрессо с блюдцами</t>
    </r>
    <r>
      <rPr>
        <sz val="10"/>
        <rFont val="Arial Cyr"/>
        <family val="0"/>
      </rPr>
      <t xml:space="preserve">, 6 шт на 50 мл
</t>
    </r>
    <r>
      <rPr>
        <sz val="8"/>
        <rFont val="Arial Cyr"/>
        <family val="0"/>
      </rPr>
      <t>Внимание! При заказе бьюшихся товаров при отправке груза мы заказываем жесткую упаковку груза. При отказе от жесткой упаковки, мы не можем нести ответственность за сохранность товаров.</t>
    </r>
  </si>
  <si>
    <r>
      <t>Френч-пресс на 350 мл</t>
    </r>
    <r>
      <rPr>
        <sz val="10"/>
        <rFont val="Arial Cyr"/>
        <family val="0"/>
      </rPr>
      <t xml:space="preserve">
     Материал: корпус - пластик, колба - стекло
</t>
    </r>
    <r>
      <rPr>
        <sz val="8"/>
        <rFont val="Arial Cyr"/>
        <family val="0"/>
      </rPr>
      <t>Внимание! При заказе бьюшихся товаров при отправке груза мы заказываем жесткую упаковку груза. При отказе от жесткой упаковки, мы не можем нести ответственность за сохранность товаров.</t>
    </r>
  </si>
  <si>
    <t xml:space="preserve">Да Хун Пао – это утесный китайский чай, который производят в горах Уи, на северо-западе провинции Фудцзянь. Этот сорт чая отличается насыщенным вкусом со сладким привкусом и с персиково-цветочным ароматом. При заварке чай дает настой от темно-золотистого до насыщенного янтарного цвета. </t>
  </si>
  <si>
    <t>В переводе Те Гуань Инь означает «богиня милосердия». Настой заварки имеет насыщенный вкус. Чай Те Гуань Инь применяется для снижения артериального давления, а также профилактики онкозаболеваний. Этот чай очищает организм от токсинов, способствуя снижению веса, восстанавливает обмен веществ.</t>
  </si>
  <si>
    <t>Най Сян Цзинь Сюань или молочный улун считается одним из самых популярных улунов во всем мире. У молочного улуна есть некоторые полезные свойства - он способствует укреплению кровеносных сосудов. Также благодаря молочному улуну в организме нормализируется обмен веществ. Этот чай согреет вас в стужу и прекрасно снимет усталость после тяжелого рабочего дня.</t>
  </si>
  <si>
    <t>Объем, л</t>
  </si>
  <si>
    <t>ПОМПА - дозатор для бутылок</t>
  </si>
  <si>
    <t>Гренадин</t>
  </si>
  <si>
    <t>Ваниль</t>
  </si>
  <si>
    <t>Зеленая мята</t>
  </si>
  <si>
    <t>Клубника БАР</t>
  </si>
  <si>
    <t>Кокосовый</t>
  </si>
  <si>
    <t>Blue Curacao</t>
  </si>
  <si>
    <t>Каштан (кофейный вкус)</t>
  </si>
  <si>
    <t>Амаретто (миндаль)</t>
  </si>
  <si>
    <t>Жареный фундук (лесной орех)</t>
  </si>
  <si>
    <t>Банан</t>
  </si>
  <si>
    <t>Ледяная мята</t>
  </si>
  <si>
    <t xml:space="preserve">Малина </t>
  </si>
  <si>
    <t xml:space="preserve">Ежевика </t>
  </si>
  <si>
    <t>Маракуйя</t>
  </si>
  <si>
    <t>Лайм (зеленый лимон)</t>
  </si>
  <si>
    <t xml:space="preserve">Груша </t>
  </si>
  <si>
    <t>Лаванда</t>
  </si>
  <si>
    <t>Самые популярные вкусы</t>
  </si>
  <si>
    <r>
      <t>Бразилия Ипанема Дульче</t>
    </r>
    <r>
      <rPr>
        <i/>
        <sz val="10"/>
        <color indexed="63"/>
        <rFont val="Arial"/>
        <family val="2"/>
      </rPr>
      <t xml:space="preserve"> </t>
    </r>
  </si>
  <si>
    <t>Этот белый китайский чай производят в провинции Футзянь. Флеши собирают ранней весной до того, как они распустятся. Своим внешним видом они напоминают маленькие белые бутоны пионов - именно благодаря этому, чай и получил своё название. Этот белый чай дает чистый прозрачный настой с небольшим оттенком желтизны. Бай Му Дань "Белый пион" имеет приятный бархатистый вкус и сильный аромат.</t>
  </si>
  <si>
    <r>
      <t>Ява Джампит</t>
    </r>
    <r>
      <rPr>
        <i/>
        <sz val="10"/>
        <color indexed="63"/>
        <rFont val="Arial"/>
        <family val="2"/>
      </rPr>
      <t xml:space="preserve"> </t>
    </r>
  </si>
  <si>
    <r>
      <t>Бразилия Сантос</t>
    </r>
    <r>
      <rPr>
        <i/>
        <sz val="10"/>
        <color indexed="63"/>
        <rFont val="Arial"/>
        <family val="2"/>
      </rPr>
      <t xml:space="preserve"> - сорт недели по спец.цене</t>
    </r>
  </si>
  <si>
    <t xml:space="preserve">Цены действительны с 04 по 13 мая 2016 г. </t>
  </si>
  <si>
    <t>Черный байховый ароматизированный крупнолистовой чай, полученный из смеси лучших сортов китайского и цейлонского чая. Помимо чайных листочков в состав смеси входит такой ингредиент, как кусочки какао. Кроме того, чай ароматизирован натуральными маслами со вкусом ирландского виски «Айриш Крим» с взбитыми сливками.</t>
  </si>
  <si>
    <t>Дикая Вишня</t>
  </si>
  <si>
    <t xml:space="preserve">Жасминовый сад </t>
  </si>
  <si>
    <t>Золотой самовар</t>
  </si>
  <si>
    <t xml:space="preserve">Китайский лимонник </t>
  </si>
  <si>
    <t>Лимон с женьшенем</t>
  </si>
  <si>
    <t>Лимон с имбирем</t>
  </si>
  <si>
    <t>Утренний аромат (Моргентау)</t>
  </si>
  <si>
    <t xml:space="preserve">Японская липа  </t>
  </si>
  <si>
    <t xml:space="preserve">Мохито </t>
  </si>
  <si>
    <t>Дыня Карамель</t>
  </si>
  <si>
    <t>Нежная мята Сенча</t>
  </si>
  <si>
    <t>Дерзкий фрукт</t>
  </si>
  <si>
    <t>Турецкое яблоко</t>
  </si>
  <si>
    <t>Вишневый пунш</t>
  </si>
  <si>
    <t>Глинтвейн</t>
  </si>
  <si>
    <r>
      <t xml:space="preserve">Электронная почта: </t>
    </r>
    <r>
      <rPr>
        <u val="single"/>
        <sz val="10"/>
        <color indexed="12"/>
        <rFont val="Arial Cyr"/>
        <family val="0"/>
      </rPr>
      <t>sales@tastycoffee.ru</t>
    </r>
  </si>
  <si>
    <t>Зелёный чай Сенча, пропитанный привычным сливочно-клубничным ароматом, однако дополненный ягодами клубники и чипсами кокоса, что не остаётся незамеченным уже с первого глотка.</t>
  </si>
  <si>
    <r>
      <t>Турка медная, 70 мл</t>
    </r>
    <r>
      <rPr>
        <sz val="10"/>
        <rFont val="Arial Cyr"/>
        <family val="0"/>
      </rPr>
      <t xml:space="preserve">
     Материал: медь, внутри олово</t>
    </r>
  </si>
  <si>
    <t>Кения АБ</t>
  </si>
  <si>
    <t>Помимо чайных листочков, в состав смеси добавляются такие ингредиенты, как ягоды можжевельника, кусочки ягод клубники. Кроме того, чай ароматизирован натуральными маслами. При заваривании получается крепкий напиток с насыщенным ягодным вкусом и тонким приятным ароматом.</t>
  </si>
  <si>
    <t>Представляет собой отборный плантационный индийско-цейлонский черный чай. Помимо чайных листочков высшего сорта, в чай входят такие ингредиенты, как корочки красного апельсина и ярко-оранжевые лепестки сафлора. Кроме того, чай ароматизирован натуральными маслами апельсина.</t>
  </si>
  <si>
    <t xml:space="preserve">Гватемала Антигуа </t>
  </si>
  <si>
    <t>Чай «Лунный замок» представляет собой смесь индийско-цейлонского отборного сорта черного чая и китайского зеленого чая сенча. Помимо чайных листочков, в состав смеси входят такие ингредиенты, как ягоды малины, клубники и красной смородины, цветки жасмина, лепестки розы, василька и подсолнечника. Кроме того, чай был ароматизирован натуральными маслами сливы, клубники и карамели.</t>
  </si>
  <si>
    <t>Помимо чайных листков, в состав смеси входят такие ингредиенты, как листья земляники и кусочки ягод малины, листья черной смородины и лепестки василька. Кроме того, чай ароматизирован натуральными маслами с экстрактом малины со сливками.</t>
  </si>
  <si>
    <t xml:space="preserve"> • Cкидка предоставляется только на кофе, на сопут. товары </t>
  </si>
  <si>
    <t>Представляет собой смесь отборного крупнолистового чая, выращенного на плантациях Цейлона и Китая. Помимо чайных листочков, в состав смеси добавляются такие ингредиенты, как лепестки подсолнечника, кусочки ананаса, кусочки папайи, кусочки ягод вишни, кусочки ягод малины, ягоды красной смородины. Кроме того, чай ароматизирован натуральными маслами.</t>
  </si>
  <si>
    <t>Смесь фруктов на основе гибискуса с изюмом, кусочками яблока, ананасом, плодами папайи, брусникой, со свёклой красной, кусочками малины, ягодами бузины, ароматизирована натуральными маслами. В купаже ароматов этого напитка выделяется благоухание душистого золотисто-медового яблока. Этот аромат сочетается с характерным мягким вкусом малины, терпкостью бузины и благородной кислинкой гибискуса. Тонкая нотка сладкого изюма создает неповторимую композицию, которую оживляет свежесть тропических фруктов.</t>
  </si>
  <si>
    <r>
      <t>Наклейка с описанием сорта кофе</t>
    </r>
    <r>
      <rPr>
        <sz val="10"/>
        <rFont val="Arial Cyr"/>
        <family val="0"/>
      </rPr>
      <t xml:space="preserve"> (К каждой упаковке кофе по 1 кг бесплатно прикладывается 10 наклеек с описанием сорта. Дополнительные наклейки можно заказать отдельно)
     Размеры: 5х7 см</t>
    </r>
  </si>
  <si>
    <r>
      <t>Фасовочный пакет без дизайна 250 гр</t>
    </r>
    <r>
      <rPr>
        <sz val="10"/>
        <rFont val="Arial Cyr"/>
        <family val="0"/>
      </rPr>
      <t xml:space="preserve">
     Материал: крафт-бумага, слой пленки изнутри
     Размеры: ширина 8 см Х глубина 5 см Х высота 23 см</t>
    </r>
  </si>
  <si>
    <r>
      <t xml:space="preserve">Джутовые кофейные мешки
</t>
    </r>
    <r>
      <rPr>
        <sz val="10"/>
        <rFont val="Arial Cyr"/>
        <family val="0"/>
      </rPr>
      <t xml:space="preserve">    Красивые пустые мешки из под кофе могут использоваться в   
    качестве декора</t>
    </r>
  </si>
  <si>
    <t>Наши преимущества:</t>
  </si>
  <si>
    <t>Телефоны:</t>
  </si>
  <si>
    <t>Ганпаудер</t>
  </si>
  <si>
    <t>Сливочный аромат</t>
  </si>
  <si>
    <t>Кубинский ром</t>
  </si>
  <si>
    <t>Тирамису</t>
  </si>
  <si>
    <t>Крем-брюле</t>
  </si>
  <si>
    <t>Медовый</t>
  </si>
  <si>
    <t>Условия предоставления скидок:</t>
  </si>
  <si>
    <t>Робуста Индонезия Флорес</t>
  </si>
  <si>
    <t>Панама Вулкан Санта Клара</t>
  </si>
  <si>
    <t>Марагоджип Гватемала</t>
  </si>
  <si>
    <t>Перу Янеша</t>
  </si>
  <si>
    <t xml:space="preserve"> • Упаковка для чая - фольгированные пакеты по 0,5 кг.</t>
  </si>
  <si>
    <t>ЧЕРНЫЙ ЧАЙ (упаковки по 0,5 кг)</t>
  </si>
  <si>
    <t>ЗЕЛЕНЫЙ ЧАЙ (упаковки по 0,5 кг)</t>
  </si>
  <si>
    <t>ВЯЗАНЫЙ ЧАЙ (упаковки по 0,5 кг)</t>
  </si>
  <si>
    <t>УЛУН (упаковки по 0,5 кг)</t>
  </si>
  <si>
    <t>БЕЛЫЙ ЧАЙ (упаковки по 0,5 кг)</t>
  </si>
  <si>
    <t>ЧЕРНЫЙ АРОМАТИЗИРОВАННЫЙ ЧАЙ (упаковки по 0,5 кг)</t>
  </si>
  <si>
    <t>ЗЕЛЕНЫЙ АРОМАТИЗИРОВАННЫЙ ЧАЙ (упаковки по 0,5 кг)</t>
  </si>
  <si>
    <t>ЭТНИЧЕСКИЕ НАПИТКИ (упаковки по 0,5 кг)</t>
  </si>
  <si>
    <t>ТРАВЯНЫЕ СМЕСИ (упаковки по 0,5 кг)</t>
  </si>
  <si>
    <t>Мокко Шоколадный пуэр (упаковка 0,5 кг)</t>
  </si>
  <si>
    <t>Пуэр в мандарине (упаковка 0,5 кг)</t>
  </si>
  <si>
    <t>Пуэр Квадратик 6 лет (упаковка 0,5 кг)</t>
  </si>
  <si>
    <t>Пуэр Медаль 10 лет  (упаковка 0,5 кг)</t>
  </si>
  <si>
    <t>Пуэр Ченьнянь 10 лет (упаковка 0,5 кг)</t>
  </si>
  <si>
    <t>Пуэр Юннань 3 года (упаковка 0,5 кг)</t>
  </si>
  <si>
    <t>Доминикана Барахона</t>
  </si>
  <si>
    <t>Эфиопия Иргачефф</t>
  </si>
  <si>
    <t>Ява Джампит</t>
  </si>
  <si>
    <t>Саусеп порох</t>
  </si>
  <si>
    <t>Зеленый чай “порох” с ягодами клубники, цедрой лимона, цветками сафлоры, пропитанный натуральными маслами соусэпа. Саусеп является вечнозелёным тропическим деревом с крупными плодами известными своими полезными для здоровья свойствами. Настой имеет прозрачный легкий оттенок и прекрасный вкус.</t>
  </si>
  <si>
    <r>
      <t xml:space="preserve">Фильтр-пакеты для чая </t>
    </r>
    <r>
      <rPr>
        <sz val="10"/>
        <rFont val="Arial Cyr"/>
        <family val="0"/>
      </rPr>
      <t>(упаковка 100 штук)</t>
    </r>
  </si>
  <si>
    <t xml:space="preserve">Одна из самых ярких по аромату смесей. Неповторимый мягкий вкус получается благодаря добавлению только самых сладких фруктов. Основу этого напитка составляют кусочки турецких яблок и азиатский ананас. Аромат яблока придает легкий свежий вкус напитку, а входящий в состав витамин С придает силы и оказывает тонизирующее действие на организм, помогает бороться со стрессом. </t>
  </si>
  <si>
    <t>Великолепный индийский Ассам. Сегодня в Ассаме производится более половины всего индийского чая, так как природа и микроклимат этого места способствует получению богатого урожая. При заваривании получается настой золотисто-красного цвета, имеющий насыщенный аромат с изысканными нотками сухофруктов с капелькой меда.</t>
  </si>
  <si>
    <t>Помимо чайных листочков, в состав чая входят такие ингредиенты, как лепестки и цветки чабреца. Также чай ароматизирован натуральными маслами. Чай с чабрецом славится своим незабываемым вкусом и ароматом. Такой чай помогает повысить жизнедеятельность организма, увеличить работоспособность, снимает усталость и избавляет от стресса.</t>
  </si>
  <si>
    <t>Смесь лучших сортов зеленого чая -  Чун Ми, растущего в провинции Хуннань, и Ганпаудер («порох»), с добавлением высушенных цветков кактуса. Свежий аромат чая отлично сочетается с терпким, травянистым, и сладковатым вкусом, дает настой янтарного цвета.</t>
  </si>
  <si>
    <r>
      <t xml:space="preserve">     </t>
    </r>
    <r>
      <rPr>
        <i/>
        <sz val="10"/>
        <color indexed="8"/>
        <rFont val="Arial"/>
        <family val="2"/>
      </rPr>
      <t xml:space="preserve"> (на каждый кг 10 шт. по 150 г., или 5 шт. по 250 г.)</t>
    </r>
  </si>
  <si>
    <t>Князь Владимир</t>
  </si>
  <si>
    <t>Брызги Шампанского</t>
  </si>
  <si>
    <t xml:space="preserve">Пуэр в брикете 2006 года (Упаковка 250 грамм) </t>
  </si>
  <si>
    <t>Пуэр Гнездо 9 лет (Упаковка 250 грамм)</t>
  </si>
  <si>
    <t>Черный чай в сочетании с цедрой лимона, листьями перечной мяты, лепестками василька, кристаллами сахара и лимонной травой. Ароматизирован натуральными маслами. Мята и лимон придают этому чаю летний, освежающий вкус и положительно влияют на пищеварение.</t>
  </si>
  <si>
    <t>Ройбос произрастает только в Южной Африке. Абсолютно не содержит кофеина. «Ройбос» обладает богатым содержанием минералов, поэтому прекрасно помогает при сильной головной боли, некоторых заболеваниях сердца, аллергии, способствует быстрому снятию напряжения.</t>
  </si>
  <si>
    <t>Среди всех сортов и разновидностей ароматизированного черного чая первое место в мире по популярности занимает черный чай с бергамотом — знаменитый Эрл Грей. Этот чай уже давно стал классическим напитком для европейцев и в особенности для англичан. Отличается характерным вкусом и запахом бергамота – растением сорта цитрусовых.</t>
  </si>
  <si>
    <t>Классический зеленый чай из провинции Хунань. При заваривании дает золотисто-желтый настой с ярким цветочным ароматом и горьковатым вкусом. Отлично нормализует водный баланс и оздоравливает организм.</t>
  </si>
  <si>
    <t>Зеленый китайский чай сенча с добавлением ягод клубники, бутонов итальянской камелии, со вкусом шампанского.</t>
  </si>
  <si>
    <r>
      <t xml:space="preserve">Буклет о сортах кофе
</t>
    </r>
    <r>
      <rPr>
        <sz val="10"/>
        <rFont val="Arial Cyr"/>
        <family val="0"/>
      </rPr>
      <t xml:space="preserve">    Краткие описания всех сортов, информация о 
    компании, таблица для подбора сортов кофе по вкусу</t>
    </r>
  </si>
  <si>
    <t>Французская обжарка 100% Arabica</t>
  </si>
  <si>
    <t>Итальянская обжарка 100% Arabica</t>
  </si>
  <si>
    <t>Цены в рублях за одну упаковку. 
Цены на кофе в зернах и молотый кофе одинаковые.</t>
  </si>
  <si>
    <t xml:space="preserve">Наименование товара </t>
  </si>
  <si>
    <t>Вид</t>
  </si>
  <si>
    <t>Цена</t>
  </si>
  <si>
    <t>Фартук фирменный с логотипом с завязками</t>
  </si>
  <si>
    <r>
      <t>Фирменный п/э пакет с прорубной ручкой</t>
    </r>
    <r>
      <rPr>
        <sz val="10"/>
        <rFont val="Arial Cyr"/>
        <family val="0"/>
      </rPr>
      <t xml:space="preserve">
     Материал: п/э
     Цвет: белый
     Размеры: 30х40 см
     Толщина пленки: 50 мкм</t>
    </r>
  </si>
  <si>
    <t>Пуэр знаменит своей технологией изготовления - готовый Пуэр после ферментации запрессовывают в кожуру мандарина, из которого предварительно вытянута вся мякоть. Обязательно стоит заметить, что пуэр должен быть не просушенным. После этого мандарин с пуэром сушат на солнце. Таким образом, в чай проникает цитрусовый аромат, который придает ему необычайный аромат и вкус. Этот чай, как правило, заваривают вместе с кусочками кожуры мандарина.</t>
  </si>
  <si>
    <r>
      <t xml:space="preserve">Кофемолка Baratza Encore
</t>
    </r>
    <r>
      <rPr>
        <sz val="10"/>
        <rFont val="Arial Cyr"/>
        <family val="0"/>
      </rPr>
      <t xml:space="preserve">     Конические стальные жернова
     Производительность: 3 кг в час
     Емкость бункера для кофе: 250 грамм
     Размеры: ширина 12 см Х глубина 16 см Х высота 35 см
     Помол в бункер для молотого кофе</t>
    </r>
  </si>
  <si>
    <r>
      <t xml:space="preserve">Кофемолка Baratza Preciso
</t>
    </r>
    <r>
      <rPr>
        <sz val="10"/>
        <rFont val="Arial Cyr"/>
        <family val="0"/>
      </rPr>
      <t xml:space="preserve">     Конические стальные жернова
     Производительность: 6 кг в час
     Емкость бункера для кофе: 250 грамм
     Размеры: ширина 12 см Х глубина 16 см Х высота 35 см
     Помол в холдер для эспрессо</t>
    </r>
  </si>
  <si>
    <r>
      <t xml:space="preserve">Фирменный бумажный пакет с ручками
</t>
    </r>
    <r>
      <rPr>
        <sz val="10"/>
        <rFont val="Arial Cyr"/>
        <family val="0"/>
      </rPr>
      <t xml:space="preserve">    Материал: крафт-бумага
    Размеры: ширина 25 см Х высота 35 см Х глубина 12 см</t>
    </r>
  </si>
  <si>
    <r>
      <t xml:space="preserve">Фирменный п/э пакет-майка
</t>
    </r>
    <r>
      <rPr>
        <sz val="10"/>
        <rFont val="Arial Cyr"/>
        <family val="0"/>
      </rPr>
      <t xml:space="preserve">     Материал: п/э
     Размеры: 28х48 см (с ручками)
     Толщина пленки: 16 мкм</t>
    </r>
  </si>
  <si>
    <r>
      <t>Кофемолка Compak K3 с бункером для молотого кофе</t>
    </r>
    <r>
      <rPr>
        <sz val="10"/>
        <rFont val="Arial Cyr"/>
        <family val="0"/>
      </rPr>
      <t xml:space="preserve">
     Производительность: 10 кг в час
     Емкость бункера для кофе: 800 грамм
     Размеры: ширина 17 см Х глубина 30 см Х высота 50 см</t>
    </r>
  </si>
  <si>
    <t>Чай выращивается на высокогорных плантациях в китайской провинции Юньнань. При производстве этого сорта чая используются только крупные верхушечные почки, которые покрыты золотым пушком. Поэтому в состав чая входит множество золотых типсов, благодаря которым чай приобретает незабываемый сладкий фруктовый аромат с нотками чернослива. При заваривании чай дает настой рубинового цвета с долгоиграющим приятным послевкусием.</t>
  </si>
  <si>
    <t>Зеленый чай высшего сорта, назван по способу скручивания чайного листа. Листья скручиваются в маленькие шарики, похожие на порох. При заваривании дает душистый прозрачный настой соломенного цвета с дымным, сладковато-приторным ароматом и насыщенным, терпким вкусом. Благодаря специальной обработке сохраняются все витамины и полезные вещества свежего чайного листа.</t>
  </si>
  <si>
    <t>Этот зеленый китайский чай поражает воображение тем, что состоит из маленьких шариков, похожих на жемчужины. Листики этого волшебного чая очень тонкие и длинные, так как собраны в период дождей. Движения раскрывающихся жемчужин при заваривании завораживают необычайной красотой.</t>
  </si>
  <si>
    <t>ПУЭР</t>
  </si>
  <si>
    <t>Верона 
100% Arabica (темная обжарка)</t>
  </si>
  <si>
    <t>Марагоджип Ирландский крем</t>
  </si>
  <si>
    <t>Рождественская выпечка</t>
  </si>
  <si>
    <t>Суматра Манделлинг</t>
  </si>
  <si>
    <r>
      <t>Совок металлический</t>
    </r>
    <r>
      <rPr>
        <sz val="10"/>
        <rFont val="Arial Cyr"/>
        <family val="0"/>
      </rPr>
      <t xml:space="preserve">
     Емкость: 100 грамм
     Размеры вместе с ручкой: 20 см Х 5 см</t>
    </r>
  </si>
  <si>
    <r>
      <t>Сахар в стиках с логотипом, 5 г.</t>
    </r>
    <r>
      <rPr>
        <sz val="10"/>
        <rFont val="Arial Cyr"/>
        <family val="0"/>
      </rPr>
      <t xml:space="preserve"> (Упаковка 10 кг, 2000 шт)</t>
    </r>
  </si>
  <si>
    <t>Бразилия Желтый Бурбон</t>
  </si>
  <si>
    <t>Эфиопия Сидамо</t>
  </si>
  <si>
    <t>Бразилия Ипанема Дульче</t>
  </si>
  <si>
    <t>Эспрессо Арома
60% Arabica+40% Robusta</t>
  </si>
  <si>
    <t>Смесь созданная специально для автоматических кофемашин. Очень неприхотлива в приготовлении и дает отличный и стабильный вкус с карамельными нотками в послевкусии. Для приготовления этого кофе лучше всего использовать автоматическую эспрессо-кофемашину.</t>
  </si>
  <si>
    <t>Эфиопия Иргачефф Арамо</t>
  </si>
  <si>
    <t>Представляет собой смесь китайских, цейлонских и индийских отборных сортов чая. К чайным листочкам добавляются такие ингредиенты, как ягоды и листья клубники, листья земляники, цветки сафлора. Кроме того, чай проходит ароматизацию натуральными маслами ореха и клубники. При заваривании получается напиток с нежным клубничным вкусом и соответствующим приятным ароматом.</t>
  </si>
  <si>
    <r>
      <t>Гондурас</t>
    </r>
    <r>
      <rPr>
        <i/>
        <sz val="10"/>
        <color indexed="63"/>
        <rFont val="Arial"/>
        <family val="2"/>
      </rPr>
      <t xml:space="preserve"> - цена снижена, распродажа остатков</t>
    </r>
  </si>
  <si>
    <r>
      <t>Бурунди Нгози</t>
    </r>
    <r>
      <rPr>
        <i/>
        <sz val="10"/>
        <color indexed="63"/>
        <rFont val="Arial"/>
        <family val="2"/>
      </rPr>
      <t xml:space="preserve"> - цена снижена, распродажа остатков</t>
    </r>
  </si>
  <si>
    <t>Эфиопия Иргачефф Кочере</t>
  </si>
  <si>
    <r>
      <t>Кения АА</t>
    </r>
    <r>
      <rPr>
        <i/>
        <sz val="10"/>
        <color indexed="63"/>
        <rFont val="Arial"/>
        <family val="2"/>
      </rPr>
      <t xml:space="preserve"> </t>
    </r>
  </si>
  <si>
    <t>Марагоджип Бразилия</t>
  </si>
  <si>
    <t>ЭСПРЕССО-СМЕСИ</t>
  </si>
  <si>
    <t>СМЕСИ ДЛЯ ВЕНДИНГА</t>
  </si>
  <si>
    <t>ФИРМЕННЫЕ СМЕСИ</t>
  </si>
  <si>
    <t xml:space="preserve">ИНТЕРЕСНЫЕ СОРТА ИЗ РАЗНЫХ УГОЛКОВ МИРА    </t>
  </si>
  <si>
    <t>Милд 20% Robusta</t>
  </si>
  <si>
    <t>Классик 30% Robusta</t>
  </si>
  <si>
    <t>Арома 40% Robusta</t>
  </si>
  <si>
    <t>Cмесь №11 50% Robusta</t>
  </si>
  <si>
    <t>Бариста</t>
  </si>
  <si>
    <t>Экстра</t>
  </si>
  <si>
    <t>Селекшн</t>
  </si>
  <si>
    <t>Гурме</t>
  </si>
  <si>
    <t>Верона (темная обжарка)</t>
  </si>
  <si>
    <t>Без кофеина</t>
  </si>
  <si>
    <t>Венская обжарка</t>
  </si>
  <si>
    <t>Французская обжарка</t>
  </si>
  <si>
    <t>Итальянская обжарка</t>
  </si>
  <si>
    <t>ФРУКТОВЫЕ ЧАИ (упаковки по 0,5 кг)</t>
  </si>
  <si>
    <t>Термокружка Tasty Coffee (Hello), 400 мл</t>
  </si>
  <si>
    <t>Термокружка Tasty Coffee (Have a good &amp; tasty day), 400 мл</t>
  </si>
  <si>
    <t>Термокружка Tasty Coffee (The best coffee ever), 400 мл</t>
  </si>
  <si>
    <t>Мексика Чьяпас</t>
  </si>
  <si>
    <t>МИКРОЛОТЫ, моносорта</t>
  </si>
  <si>
    <t>АРОМАТИЗИРОВАННЫЙ КОФЕ НА ОСНОВЕ БРАЗИЛИИ</t>
  </si>
  <si>
    <t>АРОМАТИЗИРОВАННЫЙ КОФЕ НА ОСНОВЕ МАРАГОДЖИПА</t>
  </si>
  <si>
    <t>Помимо чайных листочков, в состав смеси включены такие ингредиенты, как кусочки яблока, корица, кориандр, кардамон, апельсиновые дольки, красный перец, гвоздика. Кроме того, чай ароматизирован натуральными маслами. При заваривании получается напиток светло-коричневого цвета со сбалансированным крепким вкусом с яркими пряными нотками и соответствующим приятным ароматом.</t>
  </si>
  <si>
    <t xml:space="preserve">К чайным листкам добавляются натуральные ягоды дикой вишни, вкус которых идеально гармонирует с классическим черным чаем, а также кусочки медового яблока, плоды шиповника, лепестки розы и гибискуса. При заваривании получается напиток, имеющий выразительный вишневый аромат с легкой миндальной горчинкой и пряной ноткой корицы. </t>
  </si>
  <si>
    <r>
      <t>Турка керамическая Ceraflame, 350 мл</t>
    </r>
    <r>
      <rPr>
        <sz val="10"/>
        <rFont val="Arial Cyr"/>
        <family val="0"/>
      </rPr>
      <t xml:space="preserve">
     Материал: керамика
     Цвет: черный</t>
    </r>
  </si>
  <si>
    <r>
      <t>Шоколад 5 г с логотипом</t>
    </r>
    <r>
      <rPr>
        <sz val="10"/>
        <rFont val="Arial Cyr"/>
        <family val="0"/>
      </rPr>
      <t xml:space="preserve"> (Упаковка 250 шт)</t>
    </r>
  </si>
  <si>
    <t>Фартук фирменный для бариста с логотипом</t>
  </si>
  <si>
    <t xml:space="preserve"> </t>
  </si>
  <si>
    <r>
      <t xml:space="preserve">Фирменная стойка для продажи кофе
</t>
    </r>
    <r>
      <rPr>
        <sz val="10"/>
        <rFont val="Arial Cyr"/>
        <family val="0"/>
      </rPr>
      <t xml:space="preserve">     Размеры: ширина 50 см Х глубина 35 см Х высота 210 см
     Материал: композит
     Дополнительно: 4 полки для выставления кофе</t>
    </r>
  </si>
  <si>
    <t>Индия Плантейшн АА</t>
  </si>
  <si>
    <t xml:space="preserve">Клубника со сливками </t>
  </si>
  <si>
    <t xml:space="preserve">Лунный замок </t>
  </si>
  <si>
    <t>Малина со сливками</t>
  </si>
  <si>
    <t>Мишки Гамми</t>
  </si>
  <si>
    <r>
      <t>Бразилия Желтый Бурбон</t>
    </r>
    <r>
      <rPr>
        <i/>
        <sz val="10"/>
        <color indexed="63"/>
        <rFont val="Arial"/>
        <family val="2"/>
      </rPr>
      <t xml:space="preserve"> </t>
    </r>
  </si>
  <si>
    <r>
      <t>Эфиопия Иргачефф</t>
    </r>
    <r>
      <rPr>
        <sz val="10"/>
        <color indexed="63"/>
        <rFont val="Arial"/>
        <family val="2"/>
      </rPr>
      <t xml:space="preserve"> </t>
    </r>
  </si>
  <si>
    <t>Классик 
70% Arabica+30% Robusta</t>
  </si>
  <si>
    <t>Помимо чайных листочков, в чай входят такие отборные ингредиенты, как ягоды красной смородины, кусочки ягод малины, цветки василька, шафрана. Кроме того, чай ароматизирован натуральными маслами. При заваривании получается насыщенный напиток с потрясающим цветочно-ягодным вкусом и тонким ароматом.</t>
  </si>
  <si>
    <r>
      <t>Индия Малабарский муссон</t>
    </r>
    <r>
      <rPr>
        <i/>
        <sz val="10"/>
        <color indexed="63"/>
        <rFont val="Arial"/>
        <family val="2"/>
      </rPr>
      <t xml:space="preserve"> </t>
    </r>
  </si>
  <si>
    <t xml:space="preserve">Купаж цейлонского и китайского черного чая. В эту смесь добавляются такие ингредиенты как кусочки ягод земляники, клубники, ежевики, а также испанские пряности и лепестки суданской розы. Кроме того, чай ароматизирован натуральными маслами. </t>
  </si>
  <si>
    <t>Черный чай байховый крупнолистовой с лепестками календулы и василька, кусочками манго и банана, ароматизированный натуральными маслами. Лепестки василька усиливают пищеварение и обладают противомикробными свойствами.</t>
  </si>
  <si>
    <t>Индия Дарджилинг Бадамтам</t>
  </si>
  <si>
    <t>Цейлон Рухуна</t>
  </si>
  <si>
    <t>Цейлон Нувара Элия</t>
  </si>
  <si>
    <t xml:space="preserve">Английский завтрак       </t>
  </si>
  <si>
    <t>Юннань Империал</t>
  </si>
  <si>
    <t>Китай Лапсанг Сушонг</t>
  </si>
  <si>
    <t>Чабрец</t>
  </si>
  <si>
    <t xml:space="preserve">Черная смородина </t>
  </si>
  <si>
    <t>Эрл Грей Классик</t>
  </si>
  <si>
    <t xml:space="preserve">Сказка 1001 ночи </t>
  </si>
  <si>
    <t>Робуста Уганда</t>
  </si>
  <si>
    <t xml:space="preserve">Копи Лювак Индонезия </t>
  </si>
  <si>
    <t>Трюфель</t>
  </si>
  <si>
    <t>Шоколадный апельсин</t>
  </si>
  <si>
    <t>Амаретто</t>
  </si>
  <si>
    <t>Экстра 
100% Arabica</t>
  </si>
  <si>
    <t>Селекшн 
100% Arabica</t>
  </si>
  <si>
    <t xml:space="preserve">Гурме 
100% Arabica </t>
  </si>
  <si>
    <t xml:space="preserve">Бариста 
100% Arabica </t>
  </si>
  <si>
    <t>Милд 
80% Arabica+20% Robusta</t>
  </si>
  <si>
    <r>
      <t>Набор дизайнерских чашек с деколью внутри для капучино с блюдцами</t>
    </r>
    <r>
      <rPr>
        <sz val="10"/>
        <rFont val="Arial Cyr"/>
        <family val="0"/>
      </rPr>
      <t xml:space="preserve">, 6 шт на 170 мл
</t>
    </r>
    <r>
      <rPr>
        <sz val="8"/>
        <rFont val="Arial Cyr"/>
        <family val="0"/>
      </rPr>
      <t>Внимание! При заказе бьюшихся товаров при отправке груза мы заказываем жесткую упаковку груза. При отказе от жесткой упаковки, мы не можем нести ответственность за сохранность товаров.</t>
    </r>
  </si>
  <si>
    <r>
      <t>Щетка для чистки групп кофемашины</t>
    </r>
  </si>
  <si>
    <t>Фирменный магнит</t>
  </si>
  <si>
    <r>
      <t>Турка медная, 500 мл</t>
    </r>
    <r>
      <rPr>
        <sz val="10"/>
        <rFont val="Arial Cyr"/>
        <family val="0"/>
      </rPr>
      <t xml:space="preserve">
     Материал: медь, внутри олово</t>
    </r>
  </si>
  <si>
    <r>
      <t>Фасовочный пакет для кофе Tasty Coffee 150 гр</t>
    </r>
    <r>
      <rPr>
        <sz val="10"/>
        <rFont val="Arial Cyr"/>
        <family val="0"/>
      </rPr>
      <t xml:space="preserve">
     Материал: крафт-бумага, слой пленки изнутри
     Размеры: ширина 7 см Х глубина 4 см Х высота 21 см</t>
    </r>
  </si>
  <si>
    <t>Папуа Новая Гвинея</t>
  </si>
  <si>
    <t>Ямайка Голубая Гора</t>
  </si>
  <si>
    <t>Индия Малабарский муссон</t>
  </si>
  <si>
    <t>Куба Альтура Лавадо</t>
  </si>
  <si>
    <t>Французская ваниль</t>
  </si>
  <si>
    <t>Баварский шоколад</t>
  </si>
  <si>
    <t>Миндаль</t>
  </si>
  <si>
    <t>Капучино</t>
  </si>
  <si>
    <t>Карамель</t>
  </si>
  <si>
    <t>Корица</t>
  </si>
  <si>
    <t>Клубника со сливками</t>
  </si>
  <si>
    <t>Лесной орех</t>
  </si>
  <si>
    <t>Бейлиз</t>
  </si>
  <si>
    <t>Апельсин</t>
  </si>
  <si>
    <t>Ирландский крем</t>
  </si>
  <si>
    <t>Марагоджип Колумбия</t>
  </si>
  <si>
    <t>До 10 кг</t>
  </si>
  <si>
    <t>Без кофеина 100% Arabica</t>
  </si>
  <si>
    <t>Венская обжарка 100% Arabica</t>
  </si>
  <si>
    <r>
      <t>Чашка для американо</t>
    </r>
    <r>
      <rPr>
        <sz val="10"/>
        <rFont val="Arial Cyr"/>
        <family val="0"/>
      </rPr>
      <t xml:space="preserve">, 1 шт на 350 мл
</t>
    </r>
    <r>
      <rPr>
        <sz val="8"/>
        <rFont val="Arial Cyr"/>
        <family val="0"/>
      </rPr>
      <t>Внимание! При заказе бьюшихся товаров при отправке груза мы заказываем жесткую упаковку груза. При отказе от жесткой упаковки, мы не можем нести ответственность за сохранность товаров.</t>
    </r>
  </si>
  <si>
    <r>
      <t xml:space="preserve">Банка для кофе с крышкой и уплотнителем
  </t>
    </r>
    <r>
      <rPr>
        <sz val="10"/>
        <rFont val="Arial Cyr"/>
        <family val="0"/>
      </rPr>
      <t xml:space="preserve">   Материал: стекло
     Емкость: 940 мл
     Размеры: высота 21 см Х диаметр 10 см
</t>
    </r>
    <r>
      <rPr>
        <sz val="8"/>
        <rFont val="Arial Cyr"/>
        <family val="0"/>
      </rPr>
      <t>Внимание! При заказе бьюшихся товаров при отправке груза мы заказываем жесткую упаковку груза. При отказе от жесткой упаковки, мы не можем нести ответственность за сохранность товаров.</t>
    </r>
  </si>
  <si>
    <t>Зеленый чай сенча с добавлением кусочков ягод вишни. Это широко известное плодовое дерево издавна известно своим богатым составом, включающим множество витаминов и микроэлементов.</t>
  </si>
  <si>
    <t>Зеленый чай сенча с лепестками подсолнечника, цветками василька и розы, ароматизирован натуральными цветочными маслами. Настой имеет золотисто-соломенный цвет с легким ароматом розы и цветочных масел.</t>
  </si>
  <si>
    <t>Зеленый чай сенча с листом китайского лимонника, японской липы, цедрой лимона, цветками камелии, ароматизирован натуральными маслами. Липа японская является деревом до 20 метров высотой. Основным достоинством вида является обильное цветение, наступающее позднее, чем у других видов липы, и продолжающееся примерно две недели. Отвар имеет светло-зеленый цвет с ярким вкусом и приятным цветочным послевкусием.</t>
  </si>
  <si>
    <r>
      <t xml:space="preserve">Весы Hario
</t>
    </r>
    <r>
      <rPr>
        <sz val="10"/>
        <rFont val="Arial Cyr"/>
        <family val="0"/>
      </rPr>
      <t xml:space="preserve">     Весы с точностью измерения до 0,1 грамма и таймером</t>
    </r>
  </si>
  <si>
    <t>Можжевельник</t>
  </si>
  <si>
    <r>
      <t xml:space="preserve">Апельсин - </t>
    </r>
    <r>
      <rPr>
        <i/>
        <sz val="10"/>
        <color indexed="63"/>
        <rFont val="Arial"/>
        <family val="2"/>
      </rPr>
      <t>цена снижена, распродажа остатков</t>
    </r>
  </si>
  <si>
    <r>
      <t xml:space="preserve">Чайник «Буоно» Hario
</t>
    </r>
    <r>
      <rPr>
        <sz val="10"/>
        <rFont val="Arial Cyr"/>
        <family val="0"/>
      </rPr>
      <t xml:space="preserve">     Чайник для удобного приготовления кофе 
     альтернативными методами заваривания
     Объем: 1,2 литра</t>
    </r>
  </si>
  <si>
    <t>Фруктовая смесь на основе гибискуса с шиповником, кусочками яблока, миндаля, плодами папайи, кусочками кислой вишни и ванили, ароматизирована натуральными маслами. Сладкие нотки светящихся изнутри и полупрозрачных кусочков ароматного яблока дополняются прекрасным сочным ароматом спелого папайи и медовой ванили.</t>
  </si>
  <si>
    <t>Фруктовая смесь на основе гибискуса с изюмом, корнем имбиря, с корицей, бадьяном, кардамоном, гвоздикой, душистым перцем, мускатным орехом и с кусочками апельсина. По представлениям тибетцев, имбирь является горячим продуктом, который согревает, улучшает кровообращение, нормализует обмен веществ.</t>
  </si>
  <si>
    <t xml:space="preserve">Мате состоит из молодых побегов и листьев Парагвайского Падуба. Мате  необходимо залить кипящей водой и дать настояться 10-12 минут в пропорции 3-4 чайных ложек чая на 1 литр воды. Такой чай тонизирует и освежает, помогает сконцентрировать внимание, подавляет чувство голода. </t>
  </si>
  <si>
    <t>Название сорта</t>
  </si>
  <si>
    <t>Описание</t>
  </si>
  <si>
    <t xml:space="preserve">    • Наклейки с описанием сорта</t>
  </si>
  <si>
    <t>В состав чая входят лекарственные травы гибискуса, ягоды ежевики и бузины, плоды шиповника, фенхеля, лепестки липы. Этот чай прекрасно помогает при сильном нервном напряжении и сердечной усталости. Его рекомендуют пить при простуде.</t>
  </si>
  <si>
    <t xml:space="preserve">Чай «Травяной с имбирём» состоит из смеси имбиря, травы лимонника, лакричника, ромашки, корицы, чёрного перца, вербеновых листьев и лепестков роз. Этот чай прекрасно улучшает пищеварение и устраняет токсины. </t>
  </si>
  <si>
    <t xml:space="preserve">Чай «Успокаивающий» состоит из смеси лекарственных трав на основе гибискуса и добавления лепестков мяты, кусочков сладкого яблока, лепестков и цветков эрики и фенхеля. Название чая говорит само за себя. </t>
  </si>
  <si>
    <r>
      <t xml:space="preserve">Коврик для темпинга Cafelat
     </t>
    </r>
    <r>
      <rPr>
        <sz val="10"/>
        <rFont val="Arial Cyr"/>
        <family val="0"/>
      </rPr>
      <t>Материал: резина</t>
    </r>
    <r>
      <rPr>
        <b/>
        <sz val="10"/>
        <rFont val="Arial Cyr"/>
        <family val="0"/>
      </rPr>
      <t xml:space="preserve">
     </t>
    </r>
    <r>
      <rPr>
        <sz val="10"/>
        <rFont val="Arial Cyr"/>
        <family val="0"/>
      </rPr>
      <t>Цвет: оранжевый</t>
    </r>
  </si>
  <si>
    <t>Знаменитый китайский черный постферментированный чай Пуэр с добавлением кусочков шоколада. При заваривании получется настой темного цвета с богатым многогранным вкусом и ярко выраженным карамельно- сливочным ароматом с нотками кофе и шоколада.</t>
  </si>
  <si>
    <t>Пуэр в брикете - это традиционный китайский чай, который спрессован в форме брикета. Он готовится на основании зрелых листьев со старых кустов чая. После того, как его высушат, Пуэру предстоит стадия ферментации на протяжении нескольких лет. Срок годности Пуэр не ограничен. Более того, считается, чем дольше выдержка у этого чая, тем полезней и вкусней он будет. Это отличный подарочный вариант в красивой индивидуальной упаковке.</t>
  </si>
  <si>
    <t>Высококачественный черный чай, который спрессован в форме гнезда. Как гласит китайская легенда, этот чай обладает целебными свойствами. Например, считается, что Пуэр черный "Гнездо" способствует перевариванию жирной пищи - таким образом, его часто подают после жирных блюд. Также он выводит из организма яды и токсины. Очень часто Пуэр пьют в жарких странах - он облегчает самочувствие во время жары.</t>
  </si>
  <si>
    <t>Традиционный зеленый среднелистовой жасминовый чай. Этот сорт содержит отборные зеленые некрупные листья, ароматизированные естественным способом жасминовыми цветами со средней интенсивностью. При заваривании получается светло-желтый прозрачный настой с легким ароматом и нежным вкусом. Моли Хуа Ча – один из немногих сортов, в котором сквозь аромат жасмина улавливаются нотки зеленого чая.</t>
  </si>
  <si>
    <t>Бесплатный звонок по России: 8-800-500-41-70</t>
  </si>
  <si>
    <t>Сенча – один из наиболее популярных сортов зеленого чая в Японии. Главное отличие этого сорта от других – способ обработки. Свежесобранные чайные листья пропариваются, а не прожариваются, как листья других сортов. Собранный чай скручивается в форме тоненьких «паучьих лапок». При заваривании получается настой с изысканным терпким вкусом с легкой горчинкой и насыщенными нотками свежей травы и орехов. Чай имеет долгое приятное послевкусие со своеобразным морским оттенком.</t>
  </si>
  <si>
    <t xml:space="preserve">Китайский прессованный чай пуэр в виде квадратика.  Исключительно полезный, улучшает обмен веществ. Благотворно влияет на желудок, способствует похудению, улучшает состояние кожных покровов. Благодаря лечебному воздействию на органы пищеварения, он широко используется в китайской медицине. </t>
  </si>
  <si>
    <t>Состав, полюбившийся многим приверженцам чайных смесей. Черный байховый цейлонский чай с календулой, васильком, лимонной травой, шиповником и ароматом апельсинового масла. Прозрачный янтарный настой чая имеет крепкий, свежий вкус с выраженным цитрусовым ароматом.</t>
  </si>
  <si>
    <r>
      <t>Набор чашек для капучино с блюдцами</t>
    </r>
    <r>
      <rPr>
        <sz val="10"/>
        <rFont val="Arial Cyr"/>
        <family val="0"/>
      </rPr>
      <t xml:space="preserve">, 6 шт на 170 мл
</t>
    </r>
    <r>
      <rPr>
        <sz val="8"/>
        <rFont val="Arial Cyr"/>
        <family val="0"/>
      </rPr>
      <t>Внимание! При заказе бьюшихся товаров при отправке груза мы заказываем жесткую упаковку груза. При отказе от жесткой упаковки, мы не можем нести ответственность за сохранность товаров.</t>
    </r>
  </si>
  <si>
    <t>Марагоджип Ваниль</t>
  </si>
  <si>
    <t>Марагоджип Шоколад</t>
  </si>
  <si>
    <t>Марагоджип Карамель</t>
  </si>
  <si>
    <t>Йемен Матари</t>
  </si>
  <si>
    <t>Кения АА</t>
  </si>
  <si>
    <t>Танзания Кигома</t>
  </si>
  <si>
    <t>Эфиопия Харрар</t>
  </si>
  <si>
    <t>Бразилия Сантос</t>
  </si>
  <si>
    <t>Гватемала Антигуа</t>
  </si>
  <si>
    <t>Колумбия Сьюпремо</t>
  </si>
  <si>
    <t>Коста-Рика Терразу</t>
  </si>
  <si>
    <t>Гондурас</t>
  </si>
  <si>
    <t>Мексика</t>
  </si>
  <si>
    <t>Профессиональные эспрессо-смеси для HoReCa</t>
  </si>
  <si>
    <t>Смеси для вендинга</t>
  </si>
  <si>
    <t xml:space="preserve">Фирменные смеси </t>
  </si>
  <si>
    <t>ЦЕНТРАЛЬНАЯ И ЮЖНАЯ АМЕРИКА, моносорта</t>
  </si>
  <si>
    <t>АФРИКА, моносорта</t>
  </si>
  <si>
    <t>АЗИЯ И ОКЕАНИЯ, моносорта</t>
  </si>
  <si>
    <t>ИНТЕРЕСНЫЕ СОРТА ИЗ РАЗНЫХ УГОЛКОВ МИРА, моносорта</t>
  </si>
  <si>
    <t>РОБУСТА, моносорта по 1 кг с клапаном</t>
  </si>
  <si>
    <t>МАРАГОДЖИПЫ, моносорта</t>
  </si>
  <si>
    <r>
      <t xml:space="preserve">Подробное описание микролотов на сайте: </t>
    </r>
    <r>
      <rPr>
        <u val="single"/>
        <sz val="10"/>
        <color indexed="12"/>
        <rFont val="Arial Cyr"/>
        <family val="0"/>
      </rPr>
      <t>www.tastycoffee.ru</t>
    </r>
  </si>
  <si>
    <t>АРОМАТИЗИРОВАННЫЙ КОФЕ, на основе Бразилии Сантос</t>
  </si>
  <si>
    <t>АРОМАТИЗИРОВАННЫЙ КОФЕ, на основе Марагоджипа</t>
  </si>
  <si>
    <r>
      <t xml:space="preserve">Воронка Hario
</t>
    </r>
    <r>
      <rPr>
        <sz val="10"/>
        <rFont val="Arial Cyr"/>
        <family val="0"/>
      </rPr>
      <t xml:space="preserve">    Классический пуровер Hario на 1-4 чашки
    Материал: белый пластик</t>
    </r>
  </si>
  <si>
    <r>
      <t xml:space="preserve">Бумажные фильтры Hario VCF-02
</t>
    </r>
    <r>
      <rPr>
        <sz val="10"/>
        <rFont val="Arial Cyr"/>
        <family val="0"/>
      </rPr>
      <t xml:space="preserve">    Бумажные фильтры для воронки Hario
    100 фильтров в упаковке</t>
    </r>
  </si>
  <si>
    <r>
      <t xml:space="preserve">Чайник сервировочный Hario
</t>
    </r>
    <r>
      <rPr>
        <sz val="10"/>
        <rFont val="Arial Cyr"/>
        <family val="0"/>
      </rPr>
      <t xml:space="preserve">    Стеклянный чайник на 1 литр</t>
    </r>
  </si>
  <si>
    <t xml:space="preserve">Перу Янеша </t>
  </si>
  <si>
    <r>
      <t>Перу Янеша</t>
    </r>
    <r>
      <rPr>
        <i/>
        <sz val="10"/>
        <color indexed="63"/>
        <rFont val="Arial"/>
        <family val="2"/>
      </rPr>
      <t xml:space="preserve"> </t>
    </r>
  </si>
  <si>
    <t>Черный крупнолистовой чай из республики Вьетнам. Цвет настоя - коньячный, темно-красный. Аромат легкий, с характерным для Вьетнамских чаев оттенком сухих трав. Вкус насыщенный, "полный", но при этом без излишней горечи и терпкости. Послевкусие "обволакивающее" с оттенками тыквенных семечек. Рекомендуется однократное заваривание.</t>
  </si>
  <si>
    <t>Юй Лун Тао "Клубника с клевером"</t>
  </si>
  <si>
    <t>Шар Два Дракона</t>
  </si>
  <si>
    <t>Император</t>
  </si>
  <si>
    <t>Вишневый пуэр (упаковка 0,5 кг)</t>
  </si>
  <si>
    <t>Вишневый Пу Эр оригинален и бесподобен в своем исполнении, так как его вкус дополнен ароматом и кусочками спелой вишни. Пу Эр сохраняет все полезные свойства. Элитный ферментированный чай "Вишневый Пу Эр", собранный в китайской провинции Юннань и выдержанный в течение 7 лет. Уникальный чай обладает энергетическим, стимулирующим эффектом</t>
  </si>
  <si>
    <t>Крупнолистовой цейлонский чай с лепестками сафлора, кусочками ананаса, апельсина, яблока и плодами шиповника. Имеет свежий аромат айвы, насыщенный вкус и долгое послевкусие. Состав: чай черный байховый крупнолистовой (Индия), кусочки цедры апельсина, кусочки яблока, гибискус, плоды шиповника, кусочки ананаса (ананас, сахар), лепестки сафлора.</t>
  </si>
  <si>
    <t>Известный праздничный вязанный чай "Двухглавый дракон" из хризантемы и клевера. Красивыми движениями цветы распускаясь образуют композицию из двух драконов. Вкус и аромат персика.</t>
  </si>
  <si>
    <t>Фирменный закатной значок</t>
  </si>
  <si>
    <t>Юй Лун Тао (Клубника с клевером). Связанный чай с цветком клевера. В сухом виде этот чай представляет собой небольшой шарик. Но как только он попадает в горячую воду, с ним начинают происходить удивительные метаморфозы: листья раскрываются как многочисленные лепестки чудесного цветка, и чем больше лепестков он открывает, тем прекраснее становится. И когда, кажется, что более прекрасного цветка Вы никогда раньше не видели, из самого его сердца выплывает еще более прекрасная розовая хризантема. Очень мягкий и нежный, оставляющий долгое сладкое послевкусие.</t>
  </si>
  <si>
    <t>Вьетнам ОР</t>
  </si>
  <si>
    <t>Суматра Манделлин</t>
  </si>
  <si>
    <r>
      <t xml:space="preserve">Кофемолка ручная Hario MSS-1B
</t>
    </r>
    <r>
      <rPr>
        <sz val="10"/>
        <rFont val="Arial Cyr"/>
        <family val="0"/>
      </rPr>
      <t xml:space="preserve">     Идеальный помол для Вашего способа приготовления кофе: 
     от турки до френч-пресса. 
     Керамические жернова. Точная регулировка степени помола. 
     Объем: 24 г помолотого кофе
     Размеры: ширина 7,6 см Х глубина 7,6 см Х высота 17,8 см</t>
    </r>
  </si>
  <si>
    <r>
      <t xml:space="preserve">      </t>
    </r>
    <r>
      <rPr>
        <i/>
        <sz val="10"/>
        <rFont val="Arial"/>
        <family val="2"/>
      </rPr>
      <t>(10 шт. на каждый кг)</t>
    </r>
  </si>
  <si>
    <t>Смесь сортов 100% арабики средней обжарки, созданная специально для автоматических или вендинговых кофемашин. Обладает стабильным мягким вкусом без кислинки.</t>
  </si>
  <si>
    <t>Смесь сортов арабики и робусты средней обжарки, созданная специально для автоматических или вендинговых кофемашин. За счет большого содержания робусты обладает крепким и плотным вкусом без кислинки.</t>
  </si>
  <si>
    <t>Никарагуа Хинотега</t>
  </si>
  <si>
    <t>Марагоджип Никарагуа</t>
  </si>
  <si>
    <t>Марагоджип Мексика</t>
  </si>
  <si>
    <t>Бурунди Нгози</t>
  </si>
  <si>
    <t>Руанда Кабуе</t>
  </si>
  <si>
    <t>Вьетнам Тай Нгуен</t>
  </si>
  <si>
    <t>Индонезия Копи Лювак</t>
  </si>
  <si>
    <t>Сальвадор Пакамара</t>
  </si>
  <si>
    <t>Вишневый ликер</t>
  </si>
  <si>
    <t>Помимо чайных листочков, в состав смеси входят такие ингредиенты, как кусочки какао и шоколада. Кроме того, чай ароматизирован натуральными маслами какао-бобов. При заваривании получается крепкий напиток с потрясающим сладким вкусом и тонким сливочным ароматом шоколада.</t>
  </si>
  <si>
    <t>Ароматизированный черный чай с ароматом спелых яблок и пряной корицы. Яблочный чай с корицей очень вкусный, с легкой кислинкой и очень ароматный. Его можно подавать как в горячем, так и холодном виде.</t>
  </si>
  <si>
    <r>
      <t>Питчер для молока</t>
    </r>
    <r>
      <rPr>
        <sz val="10"/>
        <rFont val="Arial Cyr"/>
        <family val="0"/>
      </rPr>
      <t>, 350 мл</t>
    </r>
  </si>
  <si>
    <r>
      <t>Питчер для молока</t>
    </r>
    <r>
      <rPr>
        <sz val="10"/>
        <rFont val="Arial Cyr"/>
        <family val="0"/>
      </rPr>
      <t>, 600 мл</t>
    </r>
  </si>
  <si>
    <r>
      <t xml:space="preserve">Нок-бокс для отработанного кофе MOTTA
     </t>
    </r>
    <r>
      <rPr>
        <sz val="10"/>
        <rFont val="Arial Cyr"/>
        <family val="0"/>
      </rPr>
      <t>Материал: нерж.сталь, пластик
     Цвет: черный</t>
    </r>
  </si>
  <si>
    <r>
      <t xml:space="preserve">Коврик для темпинга МОТТА
     </t>
    </r>
    <r>
      <rPr>
        <sz val="10"/>
        <rFont val="Arial Cyr"/>
        <family val="0"/>
      </rPr>
      <t>Материал: резина</t>
    </r>
    <r>
      <rPr>
        <b/>
        <sz val="10"/>
        <rFont val="Arial Cyr"/>
        <family val="0"/>
      </rPr>
      <t xml:space="preserve">
     </t>
    </r>
    <r>
      <rPr>
        <sz val="10"/>
        <rFont val="Arial Cyr"/>
        <family val="0"/>
      </rPr>
      <t>Цвет: черный</t>
    </r>
  </si>
  <si>
    <t xml:space="preserve">Смесь ароматного черного чая с гибискусом, обогащенная огромным количеством кусочков настоящих фруктов и ягод, такими как манго, абрикос, малина, яблоко, изюм, шиповник и даже красная смородина. </t>
  </si>
  <si>
    <t>Зеленый чай с ягодами, содержит большое количество витамина С. Чай с можжевельником замедляет процессы старения. Купаж - зеленый чай, листья земляники, ягоды можжевельника, кусочки красной смородины.</t>
  </si>
  <si>
    <r>
      <t>Банка для кофе с защелкой на крышке</t>
    </r>
    <r>
      <rPr>
        <sz val="10"/>
        <rFont val="Arial Cyr"/>
        <family val="0"/>
      </rPr>
      <t xml:space="preserve">
     Материал: стекло
     Емкость: 1 литр
     Размеры: высота 16 см Х ширина 10 см Х глубина 10 см
</t>
    </r>
    <r>
      <rPr>
        <sz val="8"/>
        <rFont val="Arial Cyr"/>
        <family val="0"/>
      </rPr>
      <t>Внимание! При заказе бьюшихся товаров при отправке груза мы заказываем жесткую упаковку груза. При отказе от жесткой упаковки, мы не можем нести ответственность за сохранность товаров.</t>
    </r>
  </si>
  <si>
    <r>
      <t xml:space="preserve">Переноска для двух одноразовых стаканов (упаковка 500 шт)
     </t>
    </r>
    <r>
      <rPr>
        <sz val="10"/>
        <rFont val="Arial Cyr"/>
        <family val="0"/>
      </rPr>
      <t>Материал: картон</t>
    </r>
  </si>
  <si>
    <r>
      <t>Подарочная коробка на 2 упаковки кофе по 250 грамм</t>
    </r>
    <r>
      <rPr>
        <sz val="10"/>
        <rFont val="Arial Cyr"/>
        <family val="0"/>
      </rPr>
      <t xml:space="preserve"> (Вы можете сами положить в нее любые 2 сорта кофе в упаковках по 250 грамм, отправляется в сложенном разобранном виде)
     Размеры: ширина 18,5 см Х глубина 6 см Х высота 32 см
     Материал: плотный картон</t>
    </r>
  </si>
  <si>
    <t>Высококачественный сорт зеленого чая Сенча отлично сочетается с ярким узнаваемым ароматом мяты. В состав смеси входят не только листья мяты, но и натуральное мятное масло.</t>
  </si>
  <si>
    <r>
      <t xml:space="preserve">
Натуральные французские сиропы
EYGUEBELLE (ЭГИБЕЛЬ)
</t>
    </r>
    <r>
      <rPr>
        <sz val="10"/>
        <color indexed="8"/>
        <rFont val="Arial"/>
        <family val="2"/>
      </rPr>
      <t>Минимальный заказ:
6 бутылок любых вкусов (сборный)
Заказ должен быть кратен 6 бутылкам
При отправке транспортными компаниями
жесткая упаковка обязательна</t>
    </r>
  </si>
  <si>
    <t>СИРОПЫ</t>
  </si>
  <si>
    <t>СОПУТСТВУЮЩИЕ ТОВАРЫ ДЛЯ СИРОПОВ</t>
  </si>
  <si>
    <t>УПАКОВКА</t>
  </si>
  <si>
    <t>ТОРГОВОЕ ОБОРУДОВАНИЕ</t>
  </si>
  <si>
    <t>СОПУТСТВУЮЩИЕ ТОВАРЫ</t>
  </si>
  <si>
    <t>РЕКЛАМА</t>
  </si>
  <si>
    <t>СРЕДСТВА ДЛЯ ЧИСТКИ КОФЕЙНОГО ОБОРУДОВАНИЯ</t>
  </si>
  <si>
    <t>АКСЕССУАРЫ БАРИСТА</t>
  </si>
  <si>
    <t>БУМАЖНЫЕ СТАКАНЧИКИ ДЛЯ КОФЕ</t>
  </si>
  <si>
    <t>АЛЬТЕРНАТИВНЫЕ СПОСОБЫ ЗАВАРИВАНИЯ КОФЕ</t>
  </si>
  <si>
    <t>Наименование товара</t>
  </si>
  <si>
    <r>
      <t xml:space="preserve">Аэропресс
</t>
    </r>
    <r>
      <rPr>
        <sz val="10"/>
        <rFont val="Arial Cyr"/>
        <family val="0"/>
      </rPr>
      <t xml:space="preserve">     Комплектация:
     Кофеварка Aeropress 
     350 шт. фильтров. 
     Подставка для хранения фильтров 
     Мерная ложка 
     Ложка для размешивания 
     Воронка для молотого кофе 
     Сумочка с застежкой(ткань) для путешествий</t>
    </r>
  </si>
  <si>
    <r>
      <t>Описание смеси:</t>
    </r>
    <r>
      <rPr>
        <sz val="8"/>
        <rFont val="Arial"/>
        <family val="2"/>
      </rPr>
      <t xml:space="preserve"> Эспрессо-смесь 100% арабики из Эфиопии, Гватемалы, Кении и Коста-Рики и Колумбии.
</t>
    </r>
    <r>
      <rPr>
        <b/>
        <sz val="8"/>
        <rFont val="Arial"/>
        <family val="2"/>
      </rPr>
      <t xml:space="preserve">Обжарка: </t>
    </r>
    <r>
      <rPr>
        <sz val="8"/>
        <rFont val="Arial"/>
        <family val="2"/>
      </rPr>
      <t xml:space="preserve">Средняя.
</t>
    </r>
    <r>
      <rPr>
        <b/>
        <sz val="8"/>
        <rFont val="Arial"/>
        <family val="2"/>
      </rPr>
      <t>Вкусовой профиль:</t>
    </r>
    <r>
      <rPr>
        <sz val="8"/>
        <rFont val="Arial"/>
        <family val="2"/>
      </rPr>
      <t xml:space="preserve"> Сладкие нотки лесных ягод в аромате. Терпкий и слегка вяжущий ягодный вкус черники и вишни с оттенками тертого грецкого ореха и легкой кислотностью в послевкусии.
</t>
    </r>
    <r>
      <rPr>
        <b/>
        <sz val="8"/>
        <rFont val="Arial"/>
        <family val="2"/>
      </rPr>
      <t xml:space="preserve">Вкусовые характеристики: </t>
    </r>
    <r>
      <rPr>
        <sz val="8"/>
        <rFont val="Arial"/>
        <family val="2"/>
      </rPr>
      <t xml:space="preserve">
Горчинка: </t>
    </r>
    <r>
      <rPr>
        <i/>
        <sz val="8"/>
        <rFont val="Arial"/>
        <family val="2"/>
      </rPr>
      <t>Слабая</t>
    </r>
    <r>
      <rPr>
        <sz val="8"/>
        <rFont val="Arial"/>
        <family val="2"/>
      </rPr>
      <t xml:space="preserve">. Кислинка: </t>
    </r>
    <r>
      <rPr>
        <i/>
        <sz val="8"/>
        <rFont val="Arial"/>
        <family val="2"/>
      </rPr>
      <t>Средняя</t>
    </r>
    <r>
      <rPr>
        <sz val="8"/>
        <rFont val="Arial"/>
        <family val="2"/>
      </rPr>
      <t xml:space="preserve">. Крепость: </t>
    </r>
    <r>
      <rPr>
        <i/>
        <sz val="8"/>
        <rFont val="Arial"/>
        <family val="2"/>
      </rPr>
      <t>Слабая</t>
    </r>
    <r>
      <rPr>
        <sz val="8"/>
        <rFont val="Arial"/>
        <family val="2"/>
      </rPr>
      <t xml:space="preserve">
</t>
    </r>
    <r>
      <rPr>
        <b/>
        <sz val="8"/>
        <rFont val="Arial"/>
        <family val="2"/>
      </rPr>
      <t xml:space="preserve">Рекомендации по приготовлению: </t>
    </r>
    <r>
      <rPr>
        <sz val="8"/>
        <rFont val="Arial"/>
        <family val="2"/>
      </rPr>
      <t xml:space="preserve">
Мы рекомендуем варить эту эспрессо-смесь при следующих настройках оборудования (настройки для двойного эспрессо):
Температура воды: 93°С
Количество кофе: 18 г
Объем эспрессо: 60 мл (вместе с крема)
Вес эспрессо: 33 г
Время экстракции: 29 секунд</t>
    </r>
  </si>
  <si>
    <r>
      <t xml:space="preserve">Темпер Tasty Coffee, 58 мм
     </t>
    </r>
    <r>
      <rPr>
        <sz val="10"/>
        <rFont val="Arial Cyr"/>
        <family val="0"/>
      </rPr>
      <t>Диаметр темпера - 58 мм.
     Материал - нержавеющая сталь
     Основание - плоское
     Ручка - дерево</t>
    </r>
  </si>
  <si>
    <r>
      <t xml:space="preserve">Темпер Tasty Coffee, 57 мм
     </t>
    </r>
    <r>
      <rPr>
        <sz val="10"/>
        <rFont val="Arial Cyr"/>
        <family val="0"/>
      </rPr>
      <t>Диаметр темпера - 57 мм.
     Материал - нержавеющая сталь
     Основание - плоское
     Ручка - дерево</t>
    </r>
  </si>
  <si>
    <r>
      <t xml:space="preserve">Темпер Tasty Coffee, 53 мм
</t>
    </r>
    <r>
      <rPr>
        <sz val="10"/>
        <rFont val="Arial Cyr"/>
        <family val="0"/>
      </rPr>
      <t xml:space="preserve">     Диаметр темпера - 53 мм.
     Материал - нержавеющая сталь
     Основание - плоское
     Ручка - дерево</t>
    </r>
  </si>
</sst>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quot;р.&quot;"/>
    <numFmt numFmtId="177" formatCode="#,##0&quot;р.&quot;"/>
    <numFmt numFmtId="178" formatCode="#,##0_р_."/>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10"/>
      <name val="Calibri"/>
      <family val="2"/>
    </font>
    <font>
      <sz val="10"/>
      <name val="Arial"/>
      <family val="2"/>
    </font>
    <font>
      <b/>
      <sz val="10"/>
      <color indexed="10"/>
      <name val="Arial"/>
      <family val="2"/>
    </font>
    <font>
      <sz val="10"/>
      <color indexed="10"/>
      <name val="Arial"/>
      <family val="2"/>
    </font>
    <font>
      <sz val="10"/>
      <color indexed="8"/>
      <name val="Arial Cyr"/>
      <family val="0"/>
    </font>
    <font>
      <b/>
      <sz val="10"/>
      <name val="Arial Cyr"/>
      <family val="0"/>
    </font>
    <font>
      <sz val="10"/>
      <color indexed="17"/>
      <name val="Arial"/>
      <family val="2"/>
    </font>
    <font>
      <b/>
      <sz val="10"/>
      <color indexed="8"/>
      <name val="Arial"/>
      <family val="2"/>
    </font>
    <font>
      <sz val="10"/>
      <color indexed="8"/>
      <name val="Arial"/>
      <family val="2"/>
    </font>
    <font>
      <sz val="18"/>
      <color indexed="17"/>
      <name val="Arial Cyr"/>
      <family val="0"/>
    </font>
    <font>
      <b/>
      <sz val="12"/>
      <color indexed="17"/>
      <name val="Arial"/>
      <family val="2"/>
    </font>
    <font>
      <sz val="22"/>
      <name val="Tahoma"/>
      <family val="2"/>
    </font>
    <font>
      <sz val="11"/>
      <name val="Calibri"/>
      <family val="2"/>
    </font>
    <font>
      <sz val="10"/>
      <color indexed="9"/>
      <name val="Arial"/>
      <family val="2"/>
    </font>
    <font>
      <i/>
      <sz val="10"/>
      <name val="Arial"/>
      <family val="2"/>
    </font>
    <font>
      <i/>
      <sz val="10"/>
      <color indexed="8"/>
      <name val="Arial"/>
      <family val="2"/>
    </font>
    <font>
      <b/>
      <sz val="10"/>
      <name val="Arial"/>
      <family val="2"/>
    </font>
    <font>
      <sz val="8"/>
      <name val="Arial"/>
      <family val="2"/>
    </font>
    <font>
      <b/>
      <sz val="10"/>
      <color indexed="8"/>
      <name val="Arial Cyr"/>
      <family val="0"/>
    </font>
    <font>
      <b/>
      <sz val="8"/>
      <name val="Arial"/>
      <family val="2"/>
    </font>
    <font>
      <sz val="7"/>
      <name val="Arial Cyr"/>
      <family val="0"/>
    </font>
    <font>
      <i/>
      <sz val="10"/>
      <color indexed="63"/>
      <name val="Arial"/>
      <family val="2"/>
    </font>
    <font>
      <i/>
      <sz val="8"/>
      <name val="Arial"/>
      <family val="2"/>
    </font>
    <font>
      <sz val="8"/>
      <color indexed="17"/>
      <name val="Arial Cyr"/>
      <family val="0"/>
    </font>
    <font>
      <sz val="10"/>
      <color indexed="9"/>
      <name val="Arial Cyr"/>
      <family val="0"/>
    </font>
    <font>
      <sz val="10"/>
      <color indexed="63"/>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
      <patternFill patternType="solid">
        <fgColor indexed="50"/>
        <bgColor indexed="64"/>
      </patternFill>
    </fill>
    <fill>
      <patternFill patternType="solid">
        <fgColor indexed="45"/>
        <bgColor indexed="64"/>
      </patternFill>
    </fill>
    <fill>
      <patternFill patternType="solid">
        <fgColor indexed="60"/>
        <bgColor indexed="64"/>
      </patternFill>
    </fill>
    <fill>
      <patternFill patternType="solid">
        <fgColor indexed="48"/>
        <bgColor indexed="64"/>
      </patternFill>
    </fill>
    <fill>
      <patternFill patternType="solid">
        <fgColor indexed="51"/>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medium"/>
      <bottom style="medium"/>
    </border>
    <border>
      <left>
        <color indexed="63"/>
      </left>
      <right style="medium"/>
      <top>
        <color indexed="63"/>
      </top>
      <bottom style="medium"/>
    </border>
    <border>
      <left style="medium"/>
      <right>
        <color indexed="63"/>
      </right>
      <top style="thin"/>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thin"/>
      <bottom>
        <color indexed="63"/>
      </bottom>
    </border>
    <border>
      <left style="medium"/>
      <right style="medium"/>
      <top>
        <color indexed="63"/>
      </top>
      <bottom style="thin"/>
    </border>
    <border>
      <left style="medium"/>
      <right>
        <color indexed="63"/>
      </right>
      <top style="thin"/>
      <bottom>
        <color indexed="63"/>
      </bottom>
    </border>
    <border>
      <left>
        <color indexed="63"/>
      </left>
      <right>
        <color indexed="63"/>
      </right>
      <top style="thin"/>
      <bottom style="medium"/>
    </border>
    <border>
      <left>
        <color indexed="63"/>
      </left>
      <right>
        <color indexed="63"/>
      </right>
      <top style="medium"/>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2"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32" borderId="0" applyNumberFormat="0" applyBorder="0" applyAlignment="0" applyProtection="0"/>
  </cellStyleXfs>
  <cellXfs count="280">
    <xf numFmtId="0" fontId="0" fillId="0" borderId="0" xfId="0" applyAlignment="1">
      <alignment/>
    </xf>
    <xf numFmtId="0" fontId="0" fillId="33" borderId="0" xfId="0" applyFill="1" applyAlignment="1">
      <alignment/>
    </xf>
    <xf numFmtId="0" fontId="4" fillId="33" borderId="0" xfId="0" applyFont="1" applyFill="1" applyAlignment="1">
      <alignment/>
    </xf>
    <xf numFmtId="0" fontId="4" fillId="33" borderId="0" xfId="0" applyFont="1" applyFill="1" applyAlignment="1">
      <alignment/>
    </xf>
    <xf numFmtId="0" fontId="5" fillId="33" borderId="0" xfId="0" applyFont="1" applyFill="1" applyAlignment="1">
      <alignment/>
    </xf>
    <xf numFmtId="0" fontId="0" fillId="33" borderId="0" xfId="0" applyFont="1" applyFill="1" applyAlignment="1">
      <alignment/>
    </xf>
    <xf numFmtId="0" fontId="8" fillId="33" borderId="0" xfId="0" applyFont="1" applyFill="1" applyAlignment="1">
      <alignment horizontal="center" vertical="center"/>
    </xf>
    <xf numFmtId="0" fontId="7" fillId="33" borderId="0" xfId="0" applyFont="1" applyFill="1" applyAlignment="1">
      <alignment horizontal="center" wrapText="1"/>
    </xf>
    <xf numFmtId="0" fontId="4" fillId="33" borderId="0" xfId="0" applyFont="1" applyFill="1" applyBorder="1" applyAlignment="1">
      <alignment/>
    </xf>
    <xf numFmtId="0" fontId="4" fillId="33" borderId="0" xfId="0" applyFont="1" applyFill="1" applyAlignment="1">
      <alignment horizontal="center"/>
    </xf>
    <xf numFmtId="0" fontId="16" fillId="33" borderId="0" xfId="0" applyFont="1" applyFill="1" applyAlignment="1">
      <alignment/>
    </xf>
    <xf numFmtId="0" fontId="0" fillId="33" borderId="0" xfId="0" applyFont="1" applyFill="1" applyAlignment="1">
      <alignment horizontal="center"/>
    </xf>
    <xf numFmtId="0" fontId="11"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9" fillId="33" borderId="10" xfId="0" applyFont="1" applyFill="1" applyBorder="1" applyAlignment="1">
      <alignment horizontal="left" vertical="center" wrapText="1"/>
    </xf>
    <xf numFmtId="0" fontId="9" fillId="33" borderId="10" xfId="0" applyFont="1" applyFill="1" applyBorder="1" applyAlignment="1">
      <alignment vertical="center" wrapText="1"/>
    </xf>
    <xf numFmtId="0" fontId="4" fillId="33" borderId="0" xfId="0" applyFont="1" applyFill="1" applyAlignment="1" applyProtection="1">
      <alignment horizontal="center"/>
      <protection hidden="1"/>
    </xf>
    <xf numFmtId="0" fontId="0" fillId="0" borderId="11" xfId="0" applyBorder="1" applyAlignment="1">
      <alignment/>
    </xf>
    <xf numFmtId="0" fontId="9" fillId="33" borderId="10" xfId="0" applyFont="1" applyFill="1" applyBorder="1" applyAlignment="1" applyProtection="1">
      <alignment vertical="center" wrapText="1"/>
      <protection hidden="1"/>
    </xf>
    <xf numFmtId="176" fontId="11" fillId="33" borderId="12" xfId="0" applyNumberFormat="1" applyFont="1" applyFill="1" applyBorder="1" applyAlignment="1">
      <alignment horizontal="center" vertical="center" wrapText="1"/>
    </xf>
    <xf numFmtId="176" fontId="14" fillId="33" borderId="0" xfId="0" applyNumberFormat="1" applyFont="1" applyFill="1" applyAlignment="1">
      <alignment/>
    </xf>
    <xf numFmtId="176" fontId="4" fillId="33" borderId="0" xfId="0" applyNumberFormat="1" applyFont="1" applyFill="1" applyAlignment="1">
      <alignment/>
    </xf>
    <xf numFmtId="176" fontId="12" fillId="33" borderId="0" xfId="0" applyNumberFormat="1" applyFont="1" applyFill="1" applyAlignment="1">
      <alignment/>
    </xf>
    <xf numFmtId="176" fontId="12" fillId="33" borderId="0" xfId="0" applyNumberFormat="1" applyFont="1" applyFill="1" applyAlignment="1">
      <alignment/>
    </xf>
    <xf numFmtId="176" fontId="5" fillId="33" borderId="0" xfId="0" applyNumberFormat="1" applyFont="1" applyFill="1" applyAlignment="1">
      <alignment/>
    </xf>
    <xf numFmtId="176" fontId="10" fillId="33" borderId="0" xfId="0" applyNumberFormat="1" applyFont="1" applyFill="1" applyAlignment="1">
      <alignment/>
    </xf>
    <xf numFmtId="176" fontId="0" fillId="33" borderId="0" xfId="0" applyNumberFormat="1" applyFill="1" applyAlignment="1">
      <alignment horizontal="center"/>
    </xf>
    <xf numFmtId="176" fontId="4" fillId="33" borderId="0" xfId="0" applyNumberFormat="1" applyFont="1" applyFill="1" applyBorder="1" applyAlignment="1">
      <alignment/>
    </xf>
    <xf numFmtId="176" fontId="0" fillId="33" borderId="0" xfId="0" applyNumberFormat="1" applyFill="1" applyAlignment="1">
      <alignment/>
    </xf>
    <xf numFmtId="176" fontId="4" fillId="33" borderId="0" xfId="0" applyNumberFormat="1" applyFont="1" applyFill="1" applyAlignment="1">
      <alignment horizontal="center"/>
    </xf>
    <xf numFmtId="0" fontId="12" fillId="33" borderId="13"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12" fillId="33" borderId="15"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7" xfId="0" applyFont="1" applyFill="1" applyBorder="1" applyAlignment="1">
      <alignment horizontal="left" vertical="center" wrapText="1"/>
    </xf>
    <xf numFmtId="0" fontId="0" fillId="33" borderId="18" xfId="0" applyFont="1" applyFill="1" applyBorder="1" applyAlignment="1" applyProtection="1">
      <alignment horizontal="left" vertical="center" wrapText="1"/>
      <protection hidden="1"/>
    </xf>
    <xf numFmtId="0" fontId="0" fillId="33" borderId="10" xfId="0" applyFont="1" applyFill="1" applyBorder="1" applyAlignment="1" applyProtection="1">
      <alignment vertical="center" wrapText="1"/>
      <protection hidden="1"/>
    </xf>
    <xf numFmtId="0" fontId="0" fillId="33" borderId="0" xfId="0" applyFill="1" applyAlignment="1" applyProtection="1">
      <alignment vertical="center"/>
      <protection hidden="1"/>
    </xf>
    <xf numFmtId="0" fontId="0" fillId="33" borderId="0" xfId="0" applyFont="1" applyFill="1" applyAlignment="1" applyProtection="1">
      <alignment/>
      <protection hidden="1"/>
    </xf>
    <xf numFmtId="1" fontId="13" fillId="33" borderId="0" xfId="0" applyNumberFormat="1" applyFont="1" applyFill="1" applyAlignment="1" applyProtection="1">
      <alignment horizontal="center" vertical="center"/>
      <protection hidden="1"/>
    </xf>
    <xf numFmtId="0" fontId="8" fillId="33" borderId="10" xfId="0" applyFont="1" applyFill="1" applyBorder="1" applyAlignment="1">
      <alignment horizontal="center" vertical="center"/>
    </xf>
    <xf numFmtId="0" fontId="0" fillId="0" borderId="10" xfId="0" applyBorder="1" applyAlignment="1">
      <alignment/>
    </xf>
    <xf numFmtId="0" fontId="12" fillId="0" borderId="17" xfId="0" applyFont="1" applyFill="1" applyBorder="1" applyAlignment="1">
      <alignment horizontal="left" vertical="center" wrapText="1"/>
    </xf>
    <xf numFmtId="176" fontId="21" fillId="0" borderId="15" xfId="0" applyNumberFormat="1" applyFont="1" applyFill="1" applyBorder="1" applyAlignment="1">
      <alignment horizontal="left" vertical="center" wrapText="1"/>
    </xf>
    <xf numFmtId="0" fontId="5" fillId="33" borderId="0" xfId="0" applyFont="1" applyFill="1" applyBorder="1" applyAlignment="1">
      <alignment horizontal="center" vertical="center" wrapText="1"/>
    </xf>
    <xf numFmtId="0" fontId="12" fillId="33" borderId="0" xfId="0" applyFont="1" applyFill="1" applyBorder="1" applyAlignment="1">
      <alignment horizontal="left" vertical="center" wrapText="1"/>
    </xf>
    <xf numFmtId="176" fontId="10" fillId="33" borderId="0" xfId="0" applyNumberFormat="1" applyFont="1" applyFill="1" applyBorder="1" applyAlignment="1">
      <alignment horizontal="center" vertical="center" wrapText="1"/>
    </xf>
    <xf numFmtId="176" fontId="4" fillId="33" borderId="0" xfId="0" applyNumberFormat="1" applyFont="1" applyFill="1" applyAlignment="1">
      <alignment horizontal="left"/>
    </xf>
    <xf numFmtId="176" fontId="0" fillId="33" borderId="0" xfId="0" applyNumberFormat="1" applyFill="1" applyAlignment="1">
      <alignment horizontal="left"/>
    </xf>
    <xf numFmtId="176" fontId="11" fillId="33" borderId="19" xfId="0" applyNumberFormat="1" applyFont="1" applyFill="1" applyBorder="1" applyAlignment="1">
      <alignment horizontal="center" vertical="center" wrapText="1"/>
    </xf>
    <xf numFmtId="0" fontId="12" fillId="34" borderId="14" xfId="0" applyFont="1" applyFill="1" applyBorder="1" applyAlignment="1">
      <alignment horizontal="left" vertical="center" wrapText="1"/>
    </xf>
    <xf numFmtId="0" fontId="12" fillId="34" borderId="13" xfId="0" applyFont="1" applyFill="1" applyBorder="1" applyAlignment="1">
      <alignment horizontal="left" vertical="center" wrapText="1"/>
    </xf>
    <xf numFmtId="0" fontId="12" fillId="34" borderId="17" xfId="0" applyFont="1" applyFill="1" applyBorder="1" applyAlignment="1">
      <alignment horizontal="left" vertical="center" wrapText="1"/>
    </xf>
    <xf numFmtId="0" fontId="12" fillId="34" borderId="20" xfId="0" applyFont="1" applyFill="1" applyBorder="1" applyAlignment="1">
      <alignment horizontal="left" vertical="center" wrapText="1"/>
    </xf>
    <xf numFmtId="0" fontId="0" fillId="34" borderId="18" xfId="0" applyFont="1" applyFill="1" applyBorder="1" applyAlignment="1" applyProtection="1">
      <alignment horizontal="left" vertical="center" wrapText="1"/>
      <protection hidden="1"/>
    </xf>
    <xf numFmtId="0" fontId="0" fillId="34" borderId="10" xfId="0" applyFont="1" applyFill="1" applyBorder="1" applyAlignment="1" applyProtection="1">
      <alignment vertical="center" wrapText="1"/>
      <protection hidden="1"/>
    </xf>
    <xf numFmtId="0" fontId="11" fillId="33" borderId="21" xfId="0" applyFont="1" applyFill="1" applyBorder="1" applyAlignment="1" applyProtection="1">
      <alignment horizontal="center" vertical="center" wrapText="1"/>
      <protection hidden="1"/>
    </xf>
    <xf numFmtId="1" fontId="11" fillId="33" borderId="21" xfId="0" applyNumberFormat="1" applyFont="1" applyFill="1" applyBorder="1" applyAlignment="1" applyProtection="1">
      <alignment horizontal="center" vertical="center" wrapText="1"/>
      <protection hidden="1"/>
    </xf>
    <xf numFmtId="0" fontId="0" fillId="33" borderId="0" xfId="0" applyFont="1" applyFill="1" applyAlignment="1">
      <alignment/>
    </xf>
    <xf numFmtId="0" fontId="6" fillId="33" borderId="0" xfId="0" applyFont="1" applyFill="1" applyAlignment="1">
      <alignment/>
    </xf>
    <xf numFmtId="0" fontId="4" fillId="0" borderId="0" xfId="0" applyFont="1" applyFill="1" applyAlignment="1">
      <alignment/>
    </xf>
    <xf numFmtId="0" fontId="16" fillId="0" borderId="0" xfId="0" applyFont="1" applyFill="1" applyAlignment="1">
      <alignment/>
    </xf>
    <xf numFmtId="176" fontId="23" fillId="0" borderId="14" xfId="0" applyNumberFormat="1" applyFont="1" applyFill="1" applyBorder="1" applyAlignment="1">
      <alignment horizontal="left" vertical="center" wrapText="1"/>
    </xf>
    <xf numFmtId="0" fontId="0" fillId="0" borderId="10" xfId="0" applyFont="1" applyFill="1" applyBorder="1" applyAlignment="1" applyProtection="1">
      <alignment vertical="center" wrapText="1"/>
      <protection hidden="1"/>
    </xf>
    <xf numFmtId="176" fontId="23" fillId="34" borderId="14" xfId="0" applyNumberFormat="1" applyFont="1" applyFill="1" applyBorder="1" applyAlignment="1">
      <alignment horizontal="left" vertical="center" wrapText="1"/>
    </xf>
    <xf numFmtId="0" fontId="8" fillId="33" borderId="21" xfId="0" applyFont="1" applyFill="1" applyBorder="1" applyAlignment="1">
      <alignment horizontal="center" vertical="center"/>
    </xf>
    <xf numFmtId="0" fontId="11" fillId="33" borderId="12" xfId="0" applyFont="1" applyFill="1" applyBorder="1" applyAlignment="1">
      <alignment horizontal="center" vertical="center" wrapText="1"/>
    </xf>
    <xf numFmtId="176" fontId="16" fillId="33" borderId="0" xfId="0" applyNumberFormat="1" applyFont="1" applyFill="1" applyAlignment="1">
      <alignment/>
    </xf>
    <xf numFmtId="0" fontId="11" fillId="33" borderId="12" xfId="0" applyFont="1" applyFill="1" applyBorder="1" applyAlignment="1" applyProtection="1">
      <alignment horizontal="center" vertical="center" wrapText="1"/>
      <protection hidden="1"/>
    </xf>
    <xf numFmtId="1" fontId="11" fillId="33" borderId="12" xfId="0" applyNumberFormat="1" applyFont="1" applyFill="1" applyBorder="1" applyAlignment="1" applyProtection="1">
      <alignment horizontal="center" vertical="center" wrapText="1"/>
      <protection hidden="1"/>
    </xf>
    <xf numFmtId="2" fontId="0" fillId="33" borderId="11" xfId="0" applyNumberFormat="1" applyFont="1" applyFill="1" applyBorder="1" applyAlignment="1" applyProtection="1">
      <alignment horizontal="center" vertical="center" wrapText="1"/>
      <protection hidden="1"/>
    </xf>
    <xf numFmtId="178" fontId="10" fillId="33" borderId="21" xfId="0" applyNumberFormat="1" applyFont="1" applyFill="1" applyBorder="1" applyAlignment="1" applyProtection="1">
      <alignment horizontal="center" vertical="center" wrapText="1"/>
      <protection hidden="1"/>
    </xf>
    <xf numFmtId="2" fontId="0" fillId="34" borderId="21" xfId="0" applyNumberFormat="1" applyFont="1" applyFill="1" applyBorder="1" applyAlignment="1" applyProtection="1">
      <alignment horizontal="center" vertical="center" wrapText="1"/>
      <protection hidden="1"/>
    </xf>
    <xf numFmtId="178" fontId="10" fillId="34" borderId="21" xfId="0" applyNumberFormat="1" applyFont="1" applyFill="1" applyBorder="1" applyAlignment="1" applyProtection="1">
      <alignment horizontal="center" vertical="center" wrapText="1"/>
      <protection hidden="1"/>
    </xf>
    <xf numFmtId="2" fontId="0" fillId="33" borderId="10" xfId="0" applyNumberFormat="1" applyFont="1" applyFill="1" applyBorder="1" applyAlignment="1" applyProtection="1">
      <alignment horizontal="center" vertical="center" wrapText="1"/>
      <protection hidden="1"/>
    </xf>
    <xf numFmtId="2" fontId="0" fillId="34" borderId="10" xfId="0" applyNumberFormat="1" applyFont="1" applyFill="1" applyBorder="1" applyAlignment="1" applyProtection="1">
      <alignment horizontal="center" vertical="center" wrapText="1"/>
      <protection hidden="1"/>
    </xf>
    <xf numFmtId="2" fontId="0" fillId="34" borderId="22" xfId="0" applyNumberFormat="1" applyFont="1" applyFill="1" applyBorder="1" applyAlignment="1" applyProtection="1">
      <alignment horizontal="center" vertical="center" wrapText="1"/>
      <protection hidden="1"/>
    </xf>
    <xf numFmtId="2" fontId="0" fillId="34" borderId="10" xfId="0" applyNumberFormat="1" applyFont="1" applyFill="1" applyBorder="1" applyAlignment="1" applyProtection="1">
      <alignment horizontal="center" vertical="center"/>
      <protection hidden="1"/>
    </xf>
    <xf numFmtId="2" fontId="0" fillId="34" borderId="11" xfId="0" applyNumberFormat="1" applyFont="1" applyFill="1" applyBorder="1" applyAlignment="1" applyProtection="1">
      <alignment horizontal="center" vertical="center" wrapText="1"/>
      <protection hidden="1"/>
    </xf>
    <xf numFmtId="2" fontId="0" fillId="33" borderId="21" xfId="0" applyNumberFormat="1" applyFont="1" applyFill="1" applyBorder="1" applyAlignment="1" applyProtection="1">
      <alignment horizontal="center" vertical="center" wrapText="1"/>
      <protection hidden="1"/>
    </xf>
    <xf numFmtId="2" fontId="0" fillId="33" borderId="22" xfId="0" applyNumberFormat="1" applyFont="1" applyFill="1" applyBorder="1" applyAlignment="1" applyProtection="1">
      <alignment horizontal="center" vertical="center" wrapText="1"/>
      <protection hidden="1"/>
    </xf>
    <xf numFmtId="2" fontId="0" fillId="33" borderId="10" xfId="0" applyNumberFormat="1" applyFont="1" applyFill="1" applyBorder="1" applyAlignment="1" applyProtection="1">
      <alignment horizontal="center" vertical="center"/>
      <protection hidden="1"/>
    </xf>
    <xf numFmtId="0" fontId="3" fillId="33" borderId="0" xfId="0" applyFont="1" applyFill="1" applyAlignment="1" applyProtection="1">
      <alignment/>
      <protection hidden="1"/>
    </xf>
    <xf numFmtId="1" fontId="27" fillId="33" borderId="0" xfId="0" applyNumberFormat="1" applyFont="1" applyFill="1" applyAlignment="1" applyProtection="1">
      <alignment horizontal="center" vertical="center"/>
      <protection hidden="1"/>
    </xf>
    <xf numFmtId="178" fontId="10" fillId="33" borderId="10" xfId="0" applyNumberFormat="1" applyFont="1" applyFill="1" applyBorder="1" applyAlignment="1" applyProtection="1">
      <alignment horizontal="center" vertical="center" wrapText="1"/>
      <protection hidden="1"/>
    </xf>
    <xf numFmtId="176" fontId="21" fillId="0" borderId="13" xfId="0" applyNumberFormat="1" applyFont="1" applyFill="1" applyBorder="1" applyAlignment="1">
      <alignment horizontal="left" vertical="center" wrapText="1"/>
    </xf>
    <xf numFmtId="0" fontId="12" fillId="0" borderId="20"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0" fillId="0" borderId="10" xfId="0" applyNumberFormat="1" applyFont="1" applyFill="1" applyBorder="1" applyAlignment="1" applyProtection="1">
      <alignment horizontal="center" vertical="center" wrapText="1"/>
      <protection hidden="1"/>
    </xf>
    <xf numFmtId="0" fontId="10" fillId="33" borderId="21" xfId="0" applyNumberFormat="1" applyFont="1" applyFill="1" applyBorder="1" applyAlignment="1" applyProtection="1">
      <alignment horizontal="center" vertical="center" wrapText="1"/>
      <protection hidden="1"/>
    </xf>
    <xf numFmtId="0" fontId="10" fillId="34" borderId="21" xfId="0" applyNumberFormat="1" applyFont="1" applyFill="1" applyBorder="1" applyAlignment="1" applyProtection="1">
      <alignment horizontal="center" vertical="center" wrapText="1"/>
      <protection hidden="1"/>
    </xf>
    <xf numFmtId="0" fontId="10" fillId="33" borderId="10" xfId="0" applyNumberFormat="1" applyFont="1" applyFill="1" applyBorder="1" applyAlignment="1" applyProtection="1">
      <alignment horizontal="center" vertical="center" wrapText="1"/>
      <protection hidden="1"/>
    </xf>
    <xf numFmtId="0" fontId="10" fillId="34" borderId="10" xfId="0" applyNumberFormat="1" applyFont="1" applyFill="1" applyBorder="1" applyAlignment="1" applyProtection="1">
      <alignment horizontal="center" vertical="center" wrapText="1"/>
      <protection hidden="1"/>
    </xf>
    <xf numFmtId="0" fontId="10" fillId="34" borderId="22" xfId="0" applyNumberFormat="1" applyFont="1" applyFill="1" applyBorder="1" applyAlignment="1" applyProtection="1">
      <alignment horizontal="center" vertical="center" wrapText="1"/>
      <protection hidden="1"/>
    </xf>
    <xf numFmtId="0" fontId="10" fillId="34" borderId="12" xfId="0" applyNumberFormat="1" applyFont="1" applyFill="1" applyBorder="1" applyAlignment="1" applyProtection="1">
      <alignment horizontal="center" vertical="center" wrapText="1"/>
      <protection hidden="1"/>
    </xf>
    <xf numFmtId="0" fontId="10" fillId="33" borderId="12" xfId="0" applyNumberFormat="1" applyFont="1" applyFill="1" applyBorder="1" applyAlignment="1" applyProtection="1">
      <alignment horizontal="center" vertical="center" wrapText="1"/>
      <protection hidden="1"/>
    </xf>
    <xf numFmtId="0" fontId="0" fillId="33" borderId="21" xfId="0" applyFill="1" applyBorder="1" applyAlignment="1">
      <alignment horizontal="left" vertical="center" indent="1"/>
    </xf>
    <xf numFmtId="0" fontId="0" fillId="33" borderId="11" xfId="0" applyFill="1" applyBorder="1" applyAlignment="1">
      <alignment horizontal="left" vertical="center" indent="1"/>
    </xf>
    <xf numFmtId="0" fontId="0" fillId="33" borderId="10" xfId="0" applyFill="1" applyBorder="1" applyAlignment="1">
      <alignment/>
    </xf>
    <xf numFmtId="0" fontId="12" fillId="0" borderId="13" xfId="0" applyFont="1" applyFill="1" applyBorder="1" applyAlignment="1">
      <alignment horizontal="left" vertical="center" wrapText="1"/>
    </xf>
    <xf numFmtId="176" fontId="23" fillId="0" borderId="13" xfId="0" applyNumberFormat="1" applyFont="1" applyFill="1" applyBorder="1" applyAlignment="1">
      <alignment horizontal="left" vertical="center" wrapText="1"/>
    </xf>
    <xf numFmtId="3" fontId="8" fillId="33" borderId="0" xfId="0" applyNumberFormat="1" applyFont="1" applyFill="1" applyAlignment="1">
      <alignment horizontal="right"/>
    </xf>
    <xf numFmtId="0" fontId="0" fillId="0" borderId="18" xfId="0" applyFont="1" applyFill="1" applyBorder="1" applyAlignment="1" applyProtection="1">
      <alignment horizontal="left" vertical="center" wrapText="1"/>
      <protection hidden="1"/>
    </xf>
    <xf numFmtId="0" fontId="12" fillId="33" borderId="11"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12" fillId="33" borderId="20"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34"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24" xfId="0" applyFont="1" applyFill="1" applyBorder="1" applyAlignment="1" applyProtection="1">
      <alignment horizontal="left" vertical="center" wrapText="1"/>
      <protection hidden="1"/>
    </xf>
    <xf numFmtId="0" fontId="0" fillId="34" borderId="24" xfId="0" applyFont="1" applyFill="1" applyBorder="1" applyAlignment="1" applyProtection="1">
      <alignment vertical="center" wrapText="1"/>
      <protection hidden="1"/>
    </xf>
    <xf numFmtId="0" fontId="0" fillId="33" borderId="18" xfId="0" applyFont="1" applyFill="1" applyBorder="1" applyAlignment="1" applyProtection="1">
      <alignment vertical="center"/>
      <protection hidden="1"/>
    </xf>
    <xf numFmtId="0" fontId="0" fillId="34" borderId="25" xfId="0" applyFont="1" applyFill="1" applyBorder="1" applyAlignment="1" applyProtection="1">
      <alignment vertical="center" wrapText="1"/>
      <protection hidden="1"/>
    </xf>
    <xf numFmtId="0" fontId="0" fillId="0" borderId="25" xfId="0" applyFont="1" applyFill="1" applyBorder="1" applyAlignment="1" applyProtection="1">
      <alignment vertical="center" wrapText="1"/>
      <protection hidden="1"/>
    </xf>
    <xf numFmtId="0" fontId="9" fillId="33" borderId="24" xfId="0" applyFont="1" applyFill="1" applyBorder="1" applyAlignment="1">
      <alignment horizontal="left" vertical="center" wrapText="1"/>
    </xf>
    <xf numFmtId="0" fontId="9" fillId="33" borderId="18" xfId="0" applyFont="1" applyFill="1" applyBorder="1" applyAlignment="1">
      <alignment vertical="center" wrapText="1"/>
    </xf>
    <xf numFmtId="0" fontId="0" fillId="0" borderId="0" xfId="0" applyBorder="1" applyAlignment="1">
      <alignment/>
    </xf>
    <xf numFmtId="0" fontId="9" fillId="33" borderId="25" xfId="0" applyFont="1" applyFill="1" applyBorder="1" applyAlignment="1">
      <alignment horizontal="left" vertical="center" wrapText="1"/>
    </xf>
    <xf numFmtId="0" fontId="9" fillId="33" borderId="25" xfId="0" applyFont="1" applyFill="1" applyBorder="1" applyAlignment="1" applyProtection="1">
      <alignment horizontal="left" vertical="center" wrapText="1"/>
      <protection hidden="1"/>
    </xf>
    <xf numFmtId="0" fontId="9" fillId="33" borderId="25" xfId="0" applyFont="1" applyFill="1" applyBorder="1" applyAlignment="1">
      <alignment vertical="center" wrapText="1"/>
    </xf>
    <xf numFmtId="0" fontId="9" fillId="33" borderId="25" xfId="0" applyFont="1" applyFill="1" applyBorder="1" applyAlignment="1" applyProtection="1">
      <alignment vertical="center" wrapText="1"/>
      <protection hidden="1"/>
    </xf>
    <xf numFmtId="0" fontId="11" fillId="33" borderId="0" xfId="0" applyFont="1" applyFill="1" applyBorder="1" applyAlignment="1" applyProtection="1">
      <alignment horizontal="center" vertical="center" wrapText="1"/>
      <protection hidden="1"/>
    </xf>
    <xf numFmtId="0" fontId="17" fillId="33" borderId="0" xfId="0" applyFont="1" applyFill="1" applyBorder="1" applyAlignment="1" applyProtection="1">
      <alignment horizontal="center" vertical="top"/>
      <protection hidden="1"/>
    </xf>
    <xf numFmtId="0" fontId="12" fillId="33" borderId="0" xfId="0" applyFont="1" applyFill="1" applyBorder="1" applyAlignment="1" applyProtection="1">
      <alignment horizontal="center" vertical="top"/>
      <protection hidden="1"/>
    </xf>
    <xf numFmtId="0" fontId="5" fillId="33" borderId="0" xfId="0" applyFont="1" applyFill="1" applyBorder="1" applyAlignment="1">
      <alignment/>
    </xf>
    <xf numFmtId="0" fontId="0" fillId="33" borderId="0" xfId="0" applyFont="1" applyFill="1" applyBorder="1" applyAlignment="1" applyProtection="1">
      <alignment horizontal="center" vertical="center"/>
      <protection hidden="1"/>
    </xf>
    <xf numFmtId="0" fontId="0" fillId="33" borderId="25" xfId="0" applyFont="1" applyFill="1" applyBorder="1" applyAlignment="1" applyProtection="1">
      <alignment vertical="center" wrapText="1"/>
      <protection hidden="1"/>
    </xf>
    <xf numFmtId="0" fontId="0" fillId="34" borderId="24" xfId="0" applyFont="1" applyFill="1" applyBorder="1" applyAlignment="1" applyProtection="1">
      <alignment horizontal="left" vertical="center" wrapText="1"/>
      <protection hidden="1"/>
    </xf>
    <xf numFmtId="0" fontId="0" fillId="34" borderId="18" xfId="0" applyFont="1" applyFill="1" applyBorder="1" applyAlignment="1" applyProtection="1">
      <alignment vertical="center"/>
      <protection hidden="1"/>
    </xf>
    <xf numFmtId="0" fontId="0" fillId="33" borderId="24" xfId="0" applyFont="1" applyFill="1" applyBorder="1" applyAlignment="1" applyProtection="1">
      <alignment vertical="center" wrapText="1"/>
      <protection hidden="1"/>
    </xf>
    <xf numFmtId="0" fontId="0" fillId="33" borderId="18" xfId="0" applyFont="1" applyFill="1" applyBorder="1" applyAlignment="1" applyProtection="1">
      <alignment vertical="center" wrapText="1"/>
      <protection hidden="1"/>
    </xf>
    <xf numFmtId="0" fontId="12" fillId="33" borderId="26" xfId="0" applyFont="1" applyFill="1" applyBorder="1" applyAlignment="1">
      <alignment horizontal="left" vertical="center" wrapText="1"/>
    </xf>
    <xf numFmtId="0" fontId="12" fillId="34" borderId="15"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2" fillId="34" borderId="27" xfId="0" applyFont="1" applyFill="1" applyBorder="1" applyAlignment="1">
      <alignment horizontal="left" vertical="center" wrapText="1"/>
    </xf>
    <xf numFmtId="0" fontId="4" fillId="33" borderId="24" xfId="0" applyFont="1" applyFill="1" applyBorder="1" applyAlignment="1">
      <alignment horizontal="center"/>
    </xf>
    <xf numFmtId="0" fontId="12" fillId="0" borderId="28" xfId="0" applyFont="1" applyFill="1" applyBorder="1" applyAlignment="1">
      <alignment horizontal="left" vertical="center" wrapText="1"/>
    </xf>
    <xf numFmtId="0" fontId="10" fillId="0" borderId="13"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0" fillId="33" borderId="15" xfId="0" applyNumberFormat="1" applyFont="1" applyFill="1" applyBorder="1" applyAlignment="1">
      <alignment horizontal="center" vertical="center" wrapText="1"/>
    </xf>
    <xf numFmtId="0" fontId="10" fillId="33" borderId="29" xfId="0" applyNumberFormat="1" applyFont="1" applyFill="1" applyBorder="1" applyAlignment="1">
      <alignment horizontal="center" vertical="center" wrapText="1"/>
    </xf>
    <xf numFmtId="0" fontId="10" fillId="33" borderId="14" xfId="0" applyNumberFormat="1" applyFont="1" applyFill="1" applyBorder="1" applyAlignment="1">
      <alignment horizontal="center" vertical="center" wrapText="1"/>
    </xf>
    <xf numFmtId="0" fontId="10" fillId="33" borderId="13" xfId="0" applyNumberFormat="1" applyFont="1" applyFill="1" applyBorder="1" applyAlignment="1">
      <alignment horizontal="center" vertical="center" wrapText="1"/>
    </xf>
    <xf numFmtId="0" fontId="10" fillId="33" borderId="30" xfId="0" applyNumberFormat="1" applyFont="1" applyFill="1" applyBorder="1" applyAlignment="1">
      <alignment horizontal="center" vertical="center" wrapText="1"/>
    </xf>
    <xf numFmtId="0" fontId="10" fillId="34" borderId="13" xfId="0" applyNumberFormat="1" applyFont="1" applyFill="1" applyBorder="1" applyAlignment="1">
      <alignment horizontal="center" vertical="center" wrapText="1"/>
    </xf>
    <xf numFmtId="0" fontId="6" fillId="33" borderId="14" xfId="0" applyNumberFormat="1" applyFont="1" applyFill="1" applyBorder="1" applyAlignment="1">
      <alignment horizontal="center" vertical="center" wrapText="1"/>
    </xf>
    <xf numFmtId="0" fontId="10" fillId="34" borderId="15" xfId="0" applyNumberFormat="1" applyFont="1" applyFill="1" applyBorder="1" applyAlignment="1">
      <alignment horizontal="center" vertical="center" wrapText="1"/>
    </xf>
    <xf numFmtId="0" fontId="6" fillId="34" borderId="13"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33" borderId="15" xfId="0" applyNumberFormat="1" applyFont="1" applyFill="1" applyBorder="1" applyAlignment="1">
      <alignment horizontal="center" vertical="center" wrapText="1"/>
    </xf>
    <xf numFmtId="0" fontId="10" fillId="33" borderId="16" xfId="0" applyNumberFormat="1" applyFont="1" applyFill="1" applyBorder="1" applyAlignment="1">
      <alignment horizontal="center" vertical="center" wrapText="1"/>
    </xf>
    <xf numFmtId="0" fontId="6" fillId="33" borderId="28" xfId="0" applyNumberFormat="1" applyFont="1" applyFill="1" applyBorder="1" applyAlignment="1">
      <alignment horizontal="center" vertical="center" wrapText="1"/>
    </xf>
    <xf numFmtId="0" fontId="6" fillId="33" borderId="20" xfId="0" applyNumberFormat="1" applyFont="1" applyFill="1" applyBorder="1" applyAlignment="1">
      <alignment horizontal="center" vertical="center" wrapText="1"/>
    </xf>
    <xf numFmtId="0" fontId="10" fillId="34" borderId="16" xfId="0" applyNumberFormat="1" applyFont="1" applyFill="1" applyBorder="1" applyAlignment="1">
      <alignment horizontal="center" vertical="center" wrapText="1"/>
    </xf>
    <xf numFmtId="0" fontId="10" fillId="34" borderId="17" xfId="0" applyNumberFormat="1" applyFont="1" applyFill="1" applyBorder="1" applyAlignment="1">
      <alignment horizontal="center" vertical="center" wrapText="1"/>
    </xf>
    <xf numFmtId="0" fontId="10" fillId="33" borderId="17" xfId="0" applyNumberFormat="1" applyFont="1" applyFill="1" applyBorder="1" applyAlignment="1">
      <alignment horizontal="center" vertical="center" wrapText="1"/>
    </xf>
    <xf numFmtId="0" fontId="6" fillId="33" borderId="17" xfId="0" applyNumberFormat="1" applyFont="1" applyFill="1" applyBorder="1" applyAlignment="1">
      <alignment horizontal="center" vertical="center" wrapText="1"/>
    </xf>
    <xf numFmtId="0" fontId="10" fillId="33" borderId="20" xfId="0" applyNumberFormat="1" applyFont="1" applyFill="1" applyBorder="1" applyAlignment="1">
      <alignment horizontal="center" vertical="center" wrapText="1"/>
    </xf>
    <xf numFmtId="0" fontId="10" fillId="0" borderId="16" xfId="0" applyNumberFormat="1" applyFont="1" applyFill="1" applyBorder="1" applyAlignment="1">
      <alignment horizontal="center" vertical="center" wrapText="1"/>
    </xf>
    <xf numFmtId="0" fontId="10" fillId="0" borderId="17"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0" fillId="33" borderId="22" xfId="0" applyNumberFormat="1" applyFont="1" applyFill="1" applyBorder="1" applyAlignment="1" applyProtection="1">
      <alignment horizontal="center" vertical="center" wrapText="1"/>
      <protection hidden="1"/>
    </xf>
    <xf numFmtId="0" fontId="10" fillId="33" borderId="10" xfId="0" applyNumberFormat="1" applyFont="1" applyFill="1" applyBorder="1" applyAlignment="1">
      <alignment horizontal="center" vertical="center" wrapText="1"/>
    </xf>
    <xf numFmtId="0" fontId="10" fillId="33" borderId="19"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7" fillId="33" borderId="12" xfId="0" applyNumberFormat="1" applyFont="1" applyFill="1" applyBorder="1" applyAlignment="1">
      <alignment horizontal="center" vertical="center" wrapText="1"/>
    </xf>
    <xf numFmtId="0" fontId="13" fillId="33" borderId="0" xfId="0" applyNumberFormat="1" applyFont="1" applyFill="1" applyAlignment="1">
      <alignment horizontal="center" vertical="center"/>
    </xf>
    <xf numFmtId="0" fontId="10" fillId="33" borderId="21" xfId="0" applyFont="1" applyFill="1" applyBorder="1" applyAlignment="1">
      <alignment horizontal="center" vertical="center" wrapText="1"/>
    </xf>
    <xf numFmtId="176" fontId="11" fillId="33" borderId="18" xfId="0" applyNumberFormat="1" applyFont="1" applyFill="1" applyBorder="1" applyAlignment="1">
      <alignment horizontal="center" vertical="center" wrapText="1"/>
    </xf>
    <xf numFmtId="0" fontId="4" fillId="33" borderId="31" xfId="0" applyFont="1" applyFill="1" applyBorder="1" applyAlignment="1">
      <alignment/>
    </xf>
    <xf numFmtId="0" fontId="5" fillId="35" borderId="24" xfId="0" applyFont="1" applyFill="1" applyBorder="1" applyAlignment="1">
      <alignment horizontal="center" vertical="center"/>
    </xf>
    <xf numFmtId="0" fontId="5" fillId="35" borderId="0" xfId="0" applyFont="1" applyFill="1" applyBorder="1" applyAlignment="1">
      <alignment horizontal="center" vertical="center"/>
    </xf>
    <xf numFmtId="0" fontId="15" fillId="33" borderId="0" xfId="0" applyFont="1" applyFill="1" applyAlignment="1">
      <alignment vertical="top" wrapText="1"/>
    </xf>
    <xf numFmtId="0" fontId="0" fillId="0" borderId="0" xfId="0" applyAlignment="1">
      <alignment/>
    </xf>
    <xf numFmtId="0" fontId="5" fillId="34" borderId="0" xfId="0" applyFont="1" applyFill="1" applyBorder="1" applyAlignment="1">
      <alignment horizontal="center" vertical="center"/>
    </xf>
    <xf numFmtId="0" fontId="12" fillId="35" borderId="32" xfId="0" applyFont="1" applyFill="1" applyBorder="1" applyAlignment="1">
      <alignment horizontal="center" vertical="center"/>
    </xf>
    <xf numFmtId="0" fontId="12" fillId="35" borderId="33" xfId="0" applyFont="1" applyFill="1" applyBorder="1" applyAlignment="1">
      <alignment horizontal="center" vertical="center"/>
    </xf>
    <xf numFmtId="0" fontId="5" fillId="35" borderId="24"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12" fillId="36" borderId="24" xfId="0" applyFont="1" applyFill="1" applyBorder="1" applyAlignment="1">
      <alignment horizontal="center" vertical="center"/>
    </xf>
    <xf numFmtId="0" fontId="12" fillId="36" borderId="0" xfId="0" applyFont="1" applyFill="1" applyBorder="1" applyAlignment="1">
      <alignment horizontal="center" vertical="center"/>
    </xf>
    <xf numFmtId="0" fontId="17" fillId="37" borderId="32" xfId="0" applyFont="1" applyFill="1" applyBorder="1" applyAlignment="1">
      <alignment horizontal="center" vertical="center"/>
    </xf>
    <xf numFmtId="0" fontId="17" fillId="37" borderId="33" xfId="0" applyFont="1" applyFill="1" applyBorder="1" applyAlignment="1">
      <alignment horizontal="center" vertical="center"/>
    </xf>
    <xf numFmtId="0" fontId="11" fillId="33" borderId="21"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7" fillId="37" borderId="18" xfId="0" applyFont="1" applyFill="1" applyBorder="1" applyAlignment="1">
      <alignment horizontal="center" vertical="center"/>
    </xf>
    <xf numFmtId="0" fontId="17" fillId="37" borderId="34" xfId="0" applyFont="1" applyFill="1" applyBorder="1" applyAlignment="1">
      <alignment horizontal="center" vertical="center"/>
    </xf>
    <xf numFmtId="0" fontId="17" fillId="37" borderId="12" xfId="0" applyFont="1" applyFill="1" applyBorder="1" applyAlignment="1">
      <alignment horizontal="center" vertical="center"/>
    </xf>
    <xf numFmtId="0" fontId="5" fillId="34" borderId="0" xfId="0" applyFont="1" applyFill="1" applyAlignment="1">
      <alignment horizontal="center" vertical="center"/>
    </xf>
    <xf numFmtId="0" fontId="24" fillId="33" borderId="18" xfId="0" applyFont="1" applyFill="1" applyBorder="1" applyAlignment="1">
      <alignment horizontal="left" vertical="center" wrapText="1"/>
    </xf>
    <xf numFmtId="0" fontId="24" fillId="0" borderId="12" xfId="0" applyFont="1" applyBorder="1" applyAlignment="1">
      <alignment vertical="center" wrapText="1"/>
    </xf>
    <xf numFmtId="0" fontId="24" fillId="34" borderId="18" xfId="0" applyFont="1" applyFill="1" applyBorder="1" applyAlignment="1">
      <alignment horizontal="left" vertical="center" wrapText="1"/>
    </xf>
    <xf numFmtId="0" fontId="24" fillId="33" borderId="18" xfId="0" applyFont="1" applyFill="1" applyBorder="1" applyAlignment="1" applyProtection="1">
      <alignment vertical="center" wrapText="1"/>
      <protection hidden="1"/>
    </xf>
    <xf numFmtId="0" fontId="24" fillId="34" borderId="18" xfId="0" applyFont="1" applyFill="1" applyBorder="1" applyAlignment="1">
      <alignment vertical="center" wrapText="1"/>
    </xf>
    <xf numFmtId="0" fontId="24" fillId="0" borderId="18" xfId="0" applyFont="1" applyFill="1" applyBorder="1" applyAlignment="1" applyProtection="1">
      <alignment horizontal="left" vertical="center" wrapText="1"/>
      <protection hidden="1"/>
    </xf>
    <xf numFmtId="0" fontId="24" fillId="0" borderId="12" xfId="0" applyFont="1" applyBorder="1" applyAlignment="1">
      <alignment horizontal="left" vertical="center" wrapText="1"/>
    </xf>
    <xf numFmtId="0" fontId="24" fillId="0" borderId="18" xfId="0" applyFont="1" applyFill="1" applyBorder="1" applyAlignment="1" applyProtection="1">
      <alignment vertical="center" wrapText="1"/>
      <protection hidden="1"/>
    </xf>
    <xf numFmtId="0" fontId="24" fillId="0" borderId="12" xfId="0" applyFont="1" applyFill="1" applyBorder="1" applyAlignment="1" applyProtection="1">
      <alignment vertical="center" wrapText="1"/>
      <protection hidden="1"/>
    </xf>
    <xf numFmtId="0" fontId="24" fillId="34" borderId="18" xfId="0" applyFont="1" applyFill="1" applyBorder="1" applyAlignment="1" applyProtection="1">
      <alignment vertical="center" wrapText="1"/>
      <protection hidden="1"/>
    </xf>
    <xf numFmtId="0" fontId="24" fillId="34" borderId="12" xfId="0" applyFont="1" applyFill="1" applyBorder="1" applyAlignment="1" applyProtection="1">
      <alignment vertical="center" wrapText="1"/>
      <protection hidden="1"/>
    </xf>
    <xf numFmtId="0" fontId="24" fillId="33" borderId="18" xfId="0" applyFont="1" applyFill="1" applyBorder="1" applyAlignment="1" applyProtection="1">
      <alignment horizontal="left" vertical="center" wrapText="1"/>
      <protection hidden="1"/>
    </xf>
    <xf numFmtId="0" fontId="24" fillId="0" borderId="32" xfId="0" applyFont="1" applyFill="1" applyBorder="1" applyAlignment="1" applyProtection="1">
      <alignment horizontal="left" vertical="center" wrapText="1"/>
      <protection hidden="1"/>
    </xf>
    <xf numFmtId="0" fontId="24" fillId="0" borderId="35" xfId="0" applyFont="1" applyBorder="1" applyAlignment="1">
      <alignment horizontal="left" vertical="center" wrapText="1"/>
    </xf>
    <xf numFmtId="0" fontId="24" fillId="34" borderId="18" xfId="0" applyNumberFormat="1" applyFont="1" applyFill="1" applyBorder="1" applyAlignment="1" applyProtection="1">
      <alignment vertical="center" wrapText="1"/>
      <protection hidden="1"/>
    </xf>
    <xf numFmtId="0" fontId="24" fillId="34" borderId="25" xfId="0" applyFont="1" applyFill="1" applyBorder="1" applyAlignment="1" applyProtection="1">
      <alignment horizontal="left" vertical="center" wrapText="1"/>
      <protection hidden="1"/>
    </xf>
    <xf numFmtId="0" fontId="24" fillId="0" borderId="19" xfId="0" applyFont="1" applyBorder="1" applyAlignment="1">
      <alignment horizontal="left" vertical="center" wrapText="1"/>
    </xf>
    <xf numFmtId="0" fontId="24" fillId="0" borderId="12" xfId="0" applyFont="1" applyBorder="1" applyAlignment="1">
      <alignment vertical="center"/>
    </xf>
    <xf numFmtId="0" fontId="24" fillId="34" borderId="18" xfId="0" applyFont="1" applyFill="1" applyBorder="1" applyAlignment="1" applyProtection="1">
      <alignment horizontal="left" vertical="center" wrapText="1"/>
      <protection hidden="1"/>
    </xf>
    <xf numFmtId="0" fontId="24" fillId="34" borderId="12" xfId="0" applyFont="1" applyFill="1" applyBorder="1" applyAlignment="1">
      <alignment vertical="center" wrapText="1"/>
    </xf>
    <xf numFmtId="0" fontId="20" fillId="33" borderId="0" xfId="0" applyFont="1" applyFill="1" applyAlignment="1">
      <alignment/>
    </xf>
    <xf numFmtId="0" fontId="22" fillId="33" borderId="0" xfId="42" applyFont="1" applyFill="1" applyAlignment="1" applyProtection="1">
      <alignment/>
      <protection/>
    </xf>
    <xf numFmtId="0" fontId="9" fillId="33" borderId="18" xfId="0" applyFont="1" applyFill="1" applyBorder="1" applyAlignment="1" applyProtection="1">
      <alignment horizontal="center" vertical="center" wrapText="1"/>
      <protection hidden="1"/>
    </xf>
    <xf numFmtId="0" fontId="0" fillId="0" borderId="12" xfId="0" applyBorder="1" applyAlignment="1">
      <alignment horizontal="center" vertical="center" wrapText="1"/>
    </xf>
    <xf numFmtId="0" fontId="0" fillId="34" borderId="0" xfId="0" applyFill="1" applyAlignment="1">
      <alignment horizontal="center" vertical="center"/>
    </xf>
    <xf numFmtId="0" fontId="0" fillId="35" borderId="18" xfId="0" applyFill="1" applyBorder="1" applyAlignment="1">
      <alignment horizontal="center"/>
    </xf>
    <xf numFmtId="0" fontId="0" fillId="35" borderId="34" xfId="0" applyFill="1" applyBorder="1" applyAlignment="1">
      <alignment horizontal="center"/>
    </xf>
    <xf numFmtId="0" fontId="0" fillId="35" borderId="12" xfId="0" applyFill="1" applyBorder="1" applyAlignment="1">
      <alignment horizontal="center"/>
    </xf>
    <xf numFmtId="0" fontId="0" fillId="35" borderId="18" xfId="0" applyFill="1" applyBorder="1" applyAlignment="1">
      <alignment horizontal="center" vertical="center"/>
    </xf>
    <xf numFmtId="0" fontId="0" fillId="35" borderId="34" xfId="0" applyFill="1" applyBorder="1" applyAlignment="1">
      <alignment horizontal="center" vertical="center"/>
    </xf>
    <xf numFmtId="0" fontId="0" fillId="35" borderId="12" xfId="0" applyFill="1" applyBorder="1" applyAlignment="1">
      <alignment horizontal="center" vertical="center"/>
    </xf>
    <xf numFmtId="0" fontId="24" fillId="34" borderId="12" xfId="0" applyFont="1" applyFill="1" applyBorder="1" applyAlignment="1">
      <alignment horizontal="left" vertical="center" wrapText="1"/>
    </xf>
    <xf numFmtId="0" fontId="24" fillId="33" borderId="12" xfId="0" applyFont="1" applyFill="1" applyBorder="1" applyAlignment="1">
      <alignment horizontal="left" vertical="center" wrapText="1"/>
    </xf>
    <xf numFmtId="0" fontId="12" fillId="35" borderId="18" xfId="0" applyFont="1" applyFill="1" applyBorder="1" applyAlignment="1" applyProtection="1">
      <alignment horizontal="center" vertical="center"/>
      <protection hidden="1"/>
    </xf>
    <xf numFmtId="0" fontId="12" fillId="35" borderId="34" xfId="0" applyFont="1" applyFill="1" applyBorder="1" applyAlignment="1" applyProtection="1">
      <alignment horizontal="center" vertical="center"/>
      <protection hidden="1"/>
    </xf>
    <xf numFmtId="0" fontId="12" fillId="35" borderId="12" xfId="0" applyFont="1" applyFill="1" applyBorder="1" applyAlignment="1" applyProtection="1">
      <alignment horizontal="center" vertical="center"/>
      <protection hidden="1"/>
    </xf>
    <xf numFmtId="0" fontId="17" fillId="38" borderId="18" xfId="0" applyFont="1" applyFill="1" applyBorder="1" applyAlignment="1">
      <alignment horizontal="center" vertical="center"/>
    </xf>
    <xf numFmtId="0" fontId="17" fillId="38" borderId="34" xfId="0" applyFont="1" applyFill="1" applyBorder="1" applyAlignment="1">
      <alignment horizontal="center" vertical="center"/>
    </xf>
    <xf numFmtId="0" fontId="17" fillId="38" borderId="12" xfId="0" applyFont="1" applyFill="1" applyBorder="1" applyAlignment="1">
      <alignment horizontal="center" vertical="center"/>
    </xf>
    <xf numFmtId="0" fontId="10" fillId="33" borderId="21" xfId="0" applyFont="1" applyFill="1" applyBorder="1" applyAlignment="1">
      <alignment horizontal="center" vertical="center" wrapText="1"/>
    </xf>
    <xf numFmtId="0" fontId="10" fillId="33" borderId="22"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21" xfId="0" applyFont="1" applyFill="1" applyBorder="1" applyAlignment="1">
      <alignment horizontal="left" vertical="center" wrapText="1" indent="1"/>
    </xf>
    <xf numFmtId="0" fontId="10" fillId="33" borderId="22" xfId="0" applyFont="1" applyFill="1" applyBorder="1" applyAlignment="1">
      <alignment horizontal="left" vertical="center" wrapText="1" indent="1"/>
    </xf>
    <xf numFmtId="0" fontId="0" fillId="0" borderId="22" xfId="0" applyBorder="1" applyAlignment="1">
      <alignment horizontal="left" vertical="center" indent="1"/>
    </xf>
    <xf numFmtId="0" fontId="17" fillId="38" borderId="24" xfId="0" applyFont="1" applyFill="1" applyBorder="1" applyAlignment="1">
      <alignment horizontal="center" vertical="center"/>
    </xf>
    <xf numFmtId="0" fontId="17" fillId="38" borderId="0" xfId="0" applyFont="1" applyFill="1" applyBorder="1" applyAlignment="1">
      <alignment horizontal="center" vertical="center"/>
    </xf>
    <xf numFmtId="0" fontId="17" fillId="38" borderId="31" xfId="0" applyFont="1" applyFill="1" applyBorder="1" applyAlignment="1">
      <alignment horizontal="center" vertical="center"/>
    </xf>
    <xf numFmtId="0" fontId="17" fillId="38" borderId="25" xfId="0" applyFont="1" applyFill="1" applyBorder="1" applyAlignment="1">
      <alignment horizontal="center" vertical="center"/>
    </xf>
    <xf numFmtId="0" fontId="17" fillId="38" borderId="36" xfId="0" applyFont="1" applyFill="1" applyBorder="1" applyAlignment="1">
      <alignment horizontal="center" vertical="center"/>
    </xf>
    <xf numFmtId="0" fontId="17" fillId="38" borderId="19" xfId="0" applyFont="1" applyFill="1" applyBorder="1" applyAlignment="1">
      <alignment horizontal="center" vertical="center"/>
    </xf>
    <xf numFmtId="0" fontId="0" fillId="0" borderId="22" xfId="0" applyBorder="1" applyAlignment="1">
      <alignment horizontal="center" vertical="center" wrapText="1"/>
    </xf>
    <xf numFmtId="0" fontId="0" fillId="0" borderId="21" xfId="0" applyBorder="1" applyAlignment="1">
      <alignment horizontal="center" vertical="center" wrapText="1"/>
    </xf>
    <xf numFmtId="0" fontId="0" fillId="0" borderId="11" xfId="0" applyBorder="1" applyAlignment="1">
      <alignment horizontal="center" vertical="center" wrapText="1"/>
    </xf>
    <xf numFmtId="0" fontId="28" fillId="38" borderId="18" xfId="0" applyFont="1" applyFill="1" applyBorder="1" applyAlignment="1">
      <alignment horizontal="center" vertical="top"/>
    </xf>
    <xf numFmtId="0" fontId="0" fillId="0" borderId="34" xfId="0" applyBorder="1" applyAlignment="1">
      <alignment horizontal="center" vertical="top"/>
    </xf>
    <xf numFmtId="0" fontId="0" fillId="0" borderId="12" xfId="0" applyBorder="1" applyAlignment="1">
      <alignment horizontal="center" vertical="top"/>
    </xf>
    <xf numFmtId="0" fontId="12" fillId="39" borderId="18" xfId="0" applyFont="1" applyFill="1" applyBorder="1" applyAlignment="1" applyProtection="1">
      <alignment horizontal="center" vertical="top"/>
      <protection hidden="1"/>
    </xf>
    <xf numFmtId="0" fontId="11" fillId="33" borderId="24" xfId="0" applyFont="1" applyFill="1" applyBorder="1" applyAlignment="1" applyProtection="1">
      <alignment horizontal="right" vertical="top" wrapText="1"/>
      <protection hidden="1"/>
    </xf>
    <xf numFmtId="0" fontId="11" fillId="33" borderId="36" xfId="0" applyFont="1" applyFill="1" applyBorder="1" applyAlignment="1" applyProtection="1">
      <alignment horizontal="right" vertical="top" wrapText="1"/>
      <protection hidden="1"/>
    </xf>
    <xf numFmtId="0" fontId="0" fillId="34" borderId="0" xfId="0" applyFill="1" applyAlignment="1">
      <alignment horizontal="center"/>
    </xf>
    <xf numFmtId="0" fontId="12" fillId="36" borderId="18" xfId="0" applyFont="1" applyFill="1" applyBorder="1" applyAlignment="1">
      <alignment horizontal="center" vertical="center"/>
    </xf>
    <xf numFmtId="0" fontId="12" fillId="36" borderId="12" xfId="0" applyFont="1" applyFill="1" applyBorder="1" applyAlignment="1">
      <alignment horizontal="center" vertical="center"/>
    </xf>
    <xf numFmtId="176" fontId="8" fillId="0" borderId="21" xfId="42" applyNumberFormat="1" applyFont="1" applyFill="1" applyBorder="1" applyAlignment="1" applyProtection="1">
      <alignment horizontal="left" vertical="center" wrapText="1"/>
      <protection/>
    </xf>
    <xf numFmtId="0" fontId="1" fillId="0" borderId="22" xfId="42" applyBorder="1" applyAlignment="1" applyProtection="1">
      <alignment horizontal="left" vertical="center" wrapText="1"/>
      <protection/>
    </xf>
    <xf numFmtId="0" fontId="1" fillId="0" borderId="11" xfId="42" applyBorder="1" applyAlignment="1" applyProtection="1">
      <alignment horizontal="left" vertical="center" wrapText="1"/>
      <protection/>
    </xf>
    <xf numFmtId="0" fontId="8" fillId="0" borderId="18" xfId="42" applyFont="1" applyBorder="1" applyAlignment="1" applyProtection="1">
      <alignment horizontal="left" vertical="center" wrapText="1"/>
      <protection/>
    </xf>
    <xf numFmtId="0" fontId="1" fillId="0" borderId="34" xfId="42" applyBorder="1" applyAlignment="1" applyProtection="1">
      <alignment horizontal="left" vertical="center" wrapText="1"/>
      <protection/>
    </xf>
    <xf numFmtId="0" fontId="1" fillId="0" borderId="12" xfId="42" applyBorder="1" applyAlignment="1" applyProtection="1">
      <alignment horizontal="left" vertical="center" wrapText="1"/>
      <protection/>
    </xf>
    <xf numFmtId="0" fontId="5" fillId="35" borderId="18" xfId="0" applyFont="1" applyFill="1" applyBorder="1" applyAlignment="1">
      <alignment horizontal="center" vertical="center"/>
    </xf>
    <xf numFmtId="0" fontId="5" fillId="35" borderId="12" xfId="0" applyFont="1" applyFill="1" applyBorder="1" applyAlignment="1">
      <alignment horizontal="center" vertical="center"/>
    </xf>
    <xf numFmtId="0" fontId="5" fillId="36" borderId="18" xfId="0" applyFont="1" applyFill="1" applyBorder="1" applyAlignment="1">
      <alignment horizontal="center" vertical="center"/>
    </xf>
    <xf numFmtId="0" fontId="5" fillId="36" borderId="12" xfId="0" applyFont="1" applyFill="1" applyBorder="1" applyAlignment="1">
      <alignment horizontal="center" vertical="center"/>
    </xf>
    <xf numFmtId="0" fontId="1" fillId="0" borderId="22" xfId="42" applyFill="1" applyBorder="1" applyAlignment="1" applyProtection="1">
      <alignment horizontal="left" vertical="center" wrapText="1"/>
      <protection/>
    </xf>
    <xf numFmtId="0" fontId="1" fillId="0" borderId="11" xfId="42" applyFill="1" applyBorder="1" applyAlignment="1" applyProtection="1">
      <alignment horizontal="left" vertical="center" wrapText="1"/>
      <protection/>
    </xf>
    <xf numFmtId="0" fontId="5" fillId="35" borderId="18" xfId="0" applyFont="1" applyFill="1" applyBorder="1" applyAlignment="1">
      <alignment horizontal="center"/>
    </xf>
    <xf numFmtId="0" fontId="5" fillId="35" borderId="12" xfId="0" applyFont="1" applyFill="1" applyBorder="1" applyAlignment="1">
      <alignment horizontal="center"/>
    </xf>
    <xf numFmtId="176" fontId="8" fillId="33" borderId="21" xfId="42" applyNumberFormat="1" applyFont="1" applyFill="1" applyBorder="1" applyAlignment="1" applyProtection="1">
      <alignment horizontal="left" vertical="center" wrapText="1"/>
      <protection/>
    </xf>
    <xf numFmtId="176" fontId="8" fillId="0" borderId="35" xfId="42" applyNumberFormat="1" applyFont="1" applyFill="1" applyBorder="1" applyAlignment="1" applyProtection="1">
      <alignment horizontal="left" vertical="center" wrapText="1"/>
      <protection/>
    </xf>
    <xf numFmtId="0" fontId="1" fillId="0" borderId="31" xfId="42" applyFill="1" applyBorder="1" applyAlignment="1" applyProtection="1">
      <alignment horizontal="left" vertical="center" wrapText="1"/>
      <protection/>
    </xf>
    <xf numFmtId="0" fontId="1" fillId="0" borderId="19" xfId="42" applyFill="1" applyBorder="1" applyAlignment="1" applyProtection="1">
      <alignment horizontal="left" vertical="center" wrapText="1"/>
      <protection/>
    </xf>
    <xf numFmtId="0" fontId="5" fillId="35" borderId="18" xfId="0" applyFont="1" applyFill="1" applyBorder="1" applyAlignment="1">
      <alignment horizontal="center" wrapText="1"/>
    </xf>
    <xf numFmtId="0" fontId="5" fillId="35" borderId="12" xfId="0" applyFont="1" applyFill="1" applyBorder="1" applyAlignment="1">
      <alignment horizontal="center" wrapText="1"/>
    </xf>
    <xf numFmtId="176" fontId="8" fillId="0" borderId="22" xfId="42" applyNumberFormat="1" applyFont="1" applyFill="1" applyBorder="1" applyAlignment="1" applyProtection="1">
      <alignment horizontal="left" vertical="center" wrapText="1"/>
      <protection/>
    </xf>
    <xf numFmtId="0" fontId="1" fillId="0" borderId="31" xfId="42" applyBorder="1" applyAlignment="1" applyProtection="1">
      <alignment horizontal="left" vertical="center" wrapText="1"/>
      <protection/>
    </xf>
    <xf numFmtId="0" fontId="1" fillId="0" borderId="19" xfId="42" applyBorder="1" applyAlignment="1" applyProtection="1">
      <alignment horizontal="left"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jpeg" /><Relationship Id="rId15" Type="http://schemas.openxmlformats.org/officeDocument/2006/relationships/image" Target="../media/image15.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6.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7.png" /><Relationship Id="rId2" Type="http://schemas.openxmlformats.org/officeDocument/2006/relationships/image" Target="../media/image18.png" /><Relationship Id="rId3" Type="http://schemas.openxmlformats.org/officeDocument/2006/relationships/image" Target="../media/image19.png" /><Relationship Id="rId4" Type="http://schemas.openxmlformats.org/officeDocument/2006/relationships/image" Target="../media/image20.png" /><Relationship Id="rId5" Type="http://schemas.openxmlformats.org/officeDocument/2006/relationships/image" Target="../media/image21.png" /><Relationship Id="rId6" Type="http://schemas.openxmlformats.org/officeDocument/2006/relationships/image" Target="../media/image22.png" /><Relationship Id="rId7" Type="http://schemas.openxmlformats.org/officeDocument/2006/relationships/image" Target="../media/image23.png" /><Relationship Id="rId8" Type="http://schemas.openxmlformats.org/officeDocument/2006/relationships/image" Target="../media/image24.png" /><Relationship Id="rId9" Type="http://schemas.openxmlformats.org/officeDocument/2006/relationships/image" Target="../media/image25.png" /><Relationship Id="rId10" Type="http://schemas.openxmlformats.org/officeDocument/2006/relationships/image" Target="../media/image26.png" /><Relationship Id="rId11" Type="http://schemas.openxmlformats.org/officeDocument/2006/relationships/image" Target="../media/image27.png" /><Relationship Id="rId12" Type="http://schemas.openxmlformats.org/officeDocument/2006/relationships/image" Target="../media/image28.png" /><Relationship Id="rId13" Type="http://schemas.openxmlformats.org/officeDocument/2006/relationships/image" Target="../media/image29.png" /><Relationship Id="rId14" Type="http://schemas.openxmlformats.org/officeDocument/2006/relationships/image" Target="../media/image31.png" /><Relationship Id="rId15" Type="http://schemas.openxmlformats.org/officeDocument/2006/relationships/image" Target="../media/image32.png" /><Relationship Id="rId16" Type="http://schemas.openxmlformats.org/officeDocument/2006/relationships/image" Target="../media/image33.png" /><Relationship Id="rId17" Type="http://schemas.openxmlformats.org/officeDocument/2006/relationships/image" Target="../media/image34.png" /><Relationship Id="rId18" Type="http://schemas.openxmlformats.org/officeDocument/2006/relationships/image" Target="../media/image35.png" /><Relationship Id="rId19" Type="http://schemas.openxmlformats.org/officeDocument/2006/relationships/image" Target="../media/image36.jpeg" /><Relationship Id="rId20" Type="http://schemas.openxmlformats.org/officeDocument/2006/relationships/image" Target="../media/image37.jpeg" /><Relationship Id="rId21" Type="http://schemas.openxmlformats.org/officeDocument/2006/relationships/image" Target="../media/image38.jpeg" /><Relationship Id="rId22" Type="http://schemas.openxmlformats.org/officeDocument/2006/relationships/image" Target="../media/image39.png" /><Relationship Id="rId23" Type="http://schemas.openxmlformats.org/officeDocument/2006/relationships/image" Target="../media/image40.png" /><Relationship Id="rId24" Type="http://schemas.openxmlformats.org/officeDocument/2006/relationships/image" Target="../media/image41.png" /><Relationship Id="rId25" Type="http://schemas.openxmlformats.org/officeDocument/2006/relationships/image" Target="../media/image42.png" /><Relationship Id="rId26" Type="http://schemas.openxmlformats.org/officeDocument/2006/relationships/image" Target="../media/image43.png" /><Relationship Id="rId27" Type="http://schemas.openxmlformats.org/officeDocument/2006/relationships/image" Target="../media/image44.png" /><Relationship Id="rId28" Type="http://schemas.openxmlformats.org/officeDocument/2006/relationships/image" Target="../media/image45.png" /><Relationship Id="rId29" Type="http://schemas.openxmlformats.org/officeDocument/2006/relationships/image" Target="../media/image46.png" /><Relationship Id="rId30" Type="http://schemas.openxmlformats.org/officeDocument/2006/relationships/image" Target="../media/image47.png" /><Relationship Id="rId31" Type="http://schemas.openxmlformats.org/officeDocument/2006/relationships/image" Target="../media/image48.png" /><Relationship Id="rId32" Type="http://schemas.openxmlformats.org/officeDocument/2006/relationships/image" Target="../media/image49.jpeg" /><Relationship Id="rId33" Type="http://schemas.openxmlformats.org/officeDocument/2006/relationships/image" Target="../media/image50.jpeg" /><Relationship Id="rId34" Type="http://schemas.openxmlformats.org/officeDocument/2006/relationships/image" Target="../media/image51.jpeg" /><Relationship Id="rId35" Type="http://schemas.openxmlformats.org/officeDocument/2006/relationships/image" Target="../media/image52.png" /><Relationship Id="rId36" Type="http://schemas.openxmlformats.org/officeDocument/2006/relationships/image" Target="../media/image53.jpeg" /><Relationship Id="rId37" Type="http://schemas.openxmlformats.org/officeDocument/2006/relationships/image" Target="../media/image54.jpeg" /><Relationship Id="rId38" Type="http://schemas.openxmlformats.org/officeDocument/2006/relationships/image" Target="../media/image55.jpeg" /><Relationship Id="rId39" Type="http://schemas.openxmlformats.org/officeDocument/2006/relationships/image" Target="../media/image56.jpeg" /><Relationship Id="rId40" Type="http://schemas.openxmlformats.org/officeDocument/2006/relationships/image" Target="../media/image57.jpeg" /><Relationship Id="rId41" Type="http://schemas.openxmlformats.org/officeDocument/2006/relationships/image" Target="../media/image58.jpeg" /><Relationship Id="rId42" Type="http://schemas.openxmlformats.org/officeDocument/2006/relationships/image" Target="../media/image59.jpeg" /><Relationship Id="rId43" Type="http://schemas.openxmlformats.org/officeDocument/2006/relationships/image" Target="../media/image60.jpeg" /><Relationship Id="rId44" Type="http://schemas.openxmlformats.org/officeDocument/2006/relationships/image" Target="../media/image61.jpeg" /><Relationship Id="rId45" Type="http://schemas.openxmlformats.org/officeDocument/2006/relationships/image" Target="../media/image62.jpeg" /><Relationship Id="rId46" Type="http://schemas.openxmlformats.org/officeDocument/2006/relationships/image" Target="../media/image63.jpeg" /><Relationship Id="rId47" Type="http://schemas.openxmlformats.org/officeDocument/2006/relationships/image" Target="http://www.metallurgicamotta.it/motta2006/immagini/prodotti/anteprime/A8250.jpg" TargetMode="External" /><Relationship Id="rId48" Type="http://schemas.openxmlformats.org/officeDocument/2006/relationships/image" Target="http://www.metallurgicamotta.it/motta2006/immagini/prodotti/anteprime/A265.jpg" TargetMode="External" /><Relationship Id="rId49" Type="http://schemas.openxmlformats.org/officeDocument/2006/relationships/image" Target="../media/image66.jpeg" /><Relationship Id="rId50" Type="http://schemas.openxmlformats.org/officeDocument/2006/relationships/image" Target="../media/image67.jpeg" /><Relationship Id="rId51" Type="http://schemas.openxmlformats.org/officeDocument/2006/relationships/image" Target="../media/image68.jpeg" /><Relationship Id="rId52" Type="http://schemas.openxmlformats.org/officeDocument/2006/relationships/image" Target="../media/image69.png" /><Relationship Id="rId53" Type="http://schemas.openxmlformats.org/officeDocument/2006/relationships/image" Target="../media/image70.png" /><Relationship Id="rId54" Type="http://schemas.openxmlformats.org/officeDocument/2006/relationships/image" Target="../media/image71.jpeg" /><Relationship Id="rId55" Type="http://schemas.openxmlformats.org/officeDocument/2006/relationships/image" Target="../media/image72.png" /><Relationship Id="rId56" Type="http://schemas.openxmlformats.org/officeDocument/2006/relationships/image" Target="../media/image73.jpeg" /><Relationship Id="rId57" Type="http://schemas.openxmlformats.org/officeDocument/2006/relationships/image" Target="../media/image74.jpeg" /><Relationship Id="rId58" Type="http://schemas.openxmlformats.org/officeDocument/2006/relationships/image" Target="../media/image75.png" /><Relationship Id="rId59" Type="http://schemas.openxmlformats.org/officeDocument/2006/relationships/image" Target="../media/image76.png" /><Relationship Id="rId60" Type="http://schemas.openxmlformats.org/officeDocument/2006/relationships/image" Target="../media/image77.png" /><Relationship Id="rId61" Type="http://schemas.openxmlformats.org/officeDocument/2006/relationships/image" Target="../media/image78.jpeg" /></Relationships>
</file>

<file path=xl/drawings/_rels/drawing5.xml.rels><?xml version="1.0" encoding="utf-8" standalone="yes"?><Relationships xmlns="http://schemas.openxmlformats.org/package/2006/relationships"><Relationship Id="rId1" Type="http://schemas.openxmlformats.org/officeDocument/2006/relationships/image" Target="../media/image79.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18</xdr:row>
      <xdr:rowOff>0</xdr:rowOff>
    </xdr:from>
    <xdr:to>
      <xdr:col>1</xdr:col>
      <xdr:colOff>0</xdr:colOff>
      <xdr:row>18</xdr:row>
      <xdr:rowOff>0</xdr:rowOff>
    </xdr:to>
    <xdr:pic>
      <xdr:nvPicPr>
        <xdr:cNvPr id="1" name="Picture 8" descr="Re-exposure of BRASIL"/>
        <xdr:cNvPicPr preferRelativeResize="1">
          <a:picLocks noChangeAspect="1"/>
        </xdr:cNvPicPr>
      </xdr:nvPicPr>
      <xdr:blipFill>
        <a:blip r:embed="rId1"/>
        <a:stretch>
          <a:fillRect/>
        </a:stretch>
      </xdr:blipFill>
      <xdr:spPr>
        <a:xfrm>
          <a:off x="76200" y="2924175"/>
          <a:ext cx="0" cy="0"/>
        </a:xfrm>
        <a:prstGeom prst="rect">
          <a:avLst/>
        </a:prstGeom>
        <a:noFill/>
        <a:ln w="9525" cmpd="sng">
          <a:noFill/>
        </a:ln>
      </xdr:spPr>
    </xdr:pic>
    <xdr:clientData/>
  </xdr:twoCellAnchor>
  <xdr:twoCellAnchor>
    <xdr:from>
      <xdr:col>1</xdr:col>
      <xdr:colOff>0</xdr:colOff>
      <xdr:row>18</xdr:row>
      <xdr:rowOff>0</xdr:rowOff>
    </xdr:from>
    <xdr:to>
      <xdr:col>1</xdr:col>
      <xdr:colOff>0</xdr:colOff>
      <xdr:row>18</xdr:row>
      <xdr:rowOff>0</xdr:rowOff>
    </xdr:to>
    <xdr:pic>
      <xdr:nvPicPr>
        <xdr:cNvPr id="2" name="Picture 10" descr="Re-exposure of GUATEMALA"/>
        <xdr:cNvPicPr preferRelativeResize="1">
          <a:picLocks noChangeAspect="1"/>
        </xdr:cNvPicPr>
      </xdr:nvPicPr>
      <xdr:blipFill>
        <a:blip r:embed="rId2"/>
        <a:stretch>
          <a:fillRect/>
        </a:stretch>
      </xdr:blipFill>
      <xdr:spPr>
        <a:xfrm>
          <a:off x="76200" y="2924175"/>
          <a:ext cx="0" cy="0"/>
        </a:xfrm>
        <a:prstGeom prst="rect">
          <a:avLst/>
        </a:prstGeom>
        <a:noFill/>
        <a:ln w="9525" cmpd="sng">
          <a:noFill/>
        </a:ln>
      </xdr:spPr>
    </xdr:pic>
    <xdr:clientData/>
  </xdr:twoCellAnchor>
  <xdr:twoCellAnchor>
    <xdr:from>
      <xdr:col>1</xdr:col>
      <xdr:colOff>0</xdr:colOff>
      <xdr:row>18</xdr:row>
      <xdr:rowOff>0</xdr:rowOff>
    </xdr:from>
    <xdr:to>
      <xdr:col>1</xdr:col>
      <xdr:colOff>0</xdr:colOff>
      <xdr:row>18</xdr:row>
      <xdr:rowOff>0</xdr:rowOff>
    </xdr:to>
    <xdr:pic>
      <xdr:nvPicPr>
        <xdr:cNvPr id="3" name="Picture 12" descr="Re-exposure of HONDURAS"/>
        <xdr:cNvPicPr preferRelativeResize="1">
          <a:picLocks noChangeAspect="1"/>
        </xdr:cNvPicPr>
      </xdr:nvPicPr>
      <xdr:blipFill>
        <a:blip r:embed="rId3"/>
        <a:stretch>
          <a:fillRect/>
        </a:stretch>
      </xdr:blipFill>
      <xdr:spPr>
        <a:xfrm>
          <a:off x="76200" y="2924175"/>
          <a:ext cx="0" cy="0"/>
        </a:xfrm>
        <a:prstGeom prst="rect">
          <a:avLst/>
        </a:prstGeom>
        <a:noFill/>
        <a:ln w="9525" cmpd="sng">
          <a:noFill/>
        </a:ln>
      </xdr:spPr>
    </xdr:pic>
    <xdr:clientData/>
  </xdr:twoCellAnchor>
  <xdr:twoCellAnchor>
    <xdr:from>
      <xdr:col>1</xdr:col>
      <xdr:colOff>0</xdr:colOff>
      <xdr:row>18</xdr:row>
      <xdr:rowOff>0</xdr:rowOff>
    </xdr:from>
    <xdr:to>
      <xdr:col>1</xdr:col>
      <xdr:colOff>0</xdr:colOff>
      <xdr:row>18</xdr:row>
      <xdr:rowOff>0</xdr:rowOff>
    </xdr:to>
    <xdr:pic>
      <xdr:nvPicPr>
        <xdr:cNvPr id="4" name="Picture 14" descr="Re-exposure of SULAWESI"/>
        <xdr:cNvPicPr preferRelativeResize="1">
          <a:picLocks noChangeAspect="1"/>
        </xdr:cNvPicPr>
      </xdr:nvPicPr>
      <xdr:blipFill>
        <a:blip r:embed="rId4"/>
        <a:stretch>
          <a:fillRect/>
        </a:stretch>
      </xdr:blipFill>
      <xdr:spPr>
        <a:xfrm>
          <a:off x="76200" y="2924175"/>
          <a:ext cx="0" cy="0"/>
        </a:xfrm>
        <a:prstGeom prst="rect">
          <a:avLst/>
        </a:prstGeom>
        <a:noFill/>
        <a:ln w="9525" cmpd="sng">
          <a:noFill/>
        </a:ln>
      </xdr:spPr>
    </xdr:pic>
    <xdr:clientData/>
  </xdr:twoCellAnchor>
  <xdr:twoCellAnchor>
    <xdr:from>
      <xdr:col>1</xdr:col>
      <xdr:colOff>0</xdr:colOff>
      <xdr:row>18</xdr:row>
      <xdr:rowOff>0</xdr:rowOff>
    </xdr:from>
    <xdr:to>
      <xdr:col>1</xdr:col>
      <xdr:colOff>0</xdr:colOff>
      <xdr:row>18</xdr:row>
      <xdr:rowOff>0</xdr:rowOff>
    </xdr:to>
    <xdr:pic>
      <xdr:nvPicPr>
        <xdr:cNvPr id="5" name="Picture 16" descr="Re-exposure of KENIA"/>
        <xdr:cNvPicPr preferRelativeResize="1">
          <a:picLocks noChangeAspect="1"/>
        </xdr:cNvPicPr>
      </xdr:nvPicPr>
      <xdr:blipFill>
        <a:blip r:embed="rId5"/>
        <a:stretch>
          <a:fillRect/>
        </a:stretch>
      </xdr:blipFill>
      <xdr:spPr>
        <a:xfrm>
          <a:off x="76200" y="2924175"/>
          <a:ext cx="0" cy="0"/>
        </a:xfrm>
        <a:prstGeom prst="rect">
          <a:avLst/>
        </a:prstGeom>
        <a:noFill/>
        <a:ln w="9525" cmpd="sng">
          <a:noFill/>
        </a:ln>
      </xdr:spPr>
    </xdr:pic>
    <xdr:clientData/>
  </xdr:twoCellAnchor>
  <xdr:twoCellAnchor>
    <xdr:from>
      <xdr:col>1</xdr:col>
      <xdr:colOff>0</xdr:colOff>
      <xdr:row>18</xdr:row>
      <xdr:rowOff>0</xdr:rowOff>
    </xdr:from>
    <xdr:to>
      <xdr:col>1</xdr:col>
      <xdr:colOff>0</xdr:colOff>
      <xdr:row>18</xdr:row>
      <xdr:rowOff>0</xdr:rowOff>
    </xdr:to>
    <xdr:pic>
      <xdr:nvPicPr>
        <xdr:cNvPr id="6" name="Picture 18" descr="Re-exposure of COLUMBIA"/>
        <xdr:cNvPicPr preferRelativeResize="1">
          <a:picLocks noChangeAspect="1"/>
        </xdr:cNvPicPr>
      </xdr:nvPicPr>
      <xdr:blipFill>
        <a:blip r:embed="rId6"/>
        <a:stretch>
          <a:fillRect/>
        </a:stretch>
      </xdr:blipFill>
      <xdr:spPr>
        <a:xfrm>
          <a:off x="76200" y="2924175"/>
          <a:ext cx="0" cy="0"/>
        </a:xfrm>
        <a:prstGeom prst="rect">
          <a:avLst/>
        </a:prstGeom>
        <a:noFill/>
        <a:ln w="9525" cmpd="sng">
          <a:noFill/>
        </a:ln>
      </xdr:spPr>
    </xdr:pic>
    <xdr:clientData/>
  </xdr:twoCellAnchor>
  <xdr:twoCellAnchor>
    <xdr:from>
      <xdr:col>1</xdr:col>
      <xdr:colOff>0</xdr:colOff>
      <xdr:row>18</xdr:row>
      <xdr:rowOff>0</xdr:rowOff>
    </xdr:from>
    <xdr:to>
      <xdr:col>1</xdr:col>
      <xdr:colOff>0</xdr:colOff>
      <xdr:row>18</xdr:row>
      <xdr:rowOff>0</xdr:rowOff>
    </xdr:to>
    <xdr:pic>
      <xdr:nvPicPr>
        <xdr:cNvPr id="7" name="Picture 20" descr="Re-exposure of COSTA-RICA"/>
        <xdr:cNvPicPr preferRelativeResize="1">
          <a:picLocks noChangeAspect="1"/>
        </xdr:cNvPicPr>
      </xdr:nvPicPr>
      <xdr:blipFill>
        <a:blip r:embed="rId7"/>
        <a:stretch>
          <a:fillRect/>
        </a:stretch>
      </xdr:blipFill>
      <xdr:spPr>
        <a:xfrm>
          <a:off x="76200" y="2924175"/>
          <a:ext cx="0" cy="0"/>
        </a:xfrm>
        <a:prstGeom prst="rect">
          <a:avLst/>
        </a:prstGeom>
        <a:noFill/>
        <a:ln w="9525" cmpd="sng">
          <a:noFill/>
        </a:ln>
      </xdr:spPr>
    </xdr:pic>
    <xdr:clientData/>
  </xdr:twoCellAnchor>
  <xdr:twoCellAnchor>
    <xdr:from>
      <xdr:col>1</xdr:col>
      <xdr:colOff>0</xdr:colOff>
      <xdr:row>18</xdr:row>
      <xdr:rowOff>0</xdr:rowOff>
    </xdr:from>
    <xdr:to>
      <xdr:col>1</xdr:col>
      <xdr:colOff>0</xdr:colOff>
      <xdr:row>18</xdr:row>
      <xdr:rowOff>0</xdr:rowOff>
    </xdr:to>
    <xdr:pic>
      <xdr:nvPicPr>
        <xdr:cNvPr id="8" name="Picture 22" descr="Re-exposure of MEXICO"/>
        <xdr:cNvPicPr preferRelativeResize="1">
          <a:picLocks noChangeAspect="1"/>
        </xdr:cNvPicPr>
      </xdr:nvPicPr>
      <xdr:blipFill>
        <a:blip r:embed="rId8"/>
        <a:stretch>
          <a:fillRect/>
        </a:stretch>
      </xdr:blipFill>
      <xdr:spPr>
        <a:xfrm>
          <a:off x="76200" y="2924175"/>
          <a:ext cx="0" cy="0"/>
        </a:xfrm>
        <a:prstGeom prst="rect">
          <a:avLst/>
        </a:prstGeom>
        <a:noFill/>
        <a:ln w="9525" cmpd="sng">
          <a:noFill/>
        </a:ln>
      </xdr:spPr>
    </xdr:pic>
    <xdr:clientData/>
  </xdr:twoCellAnchor>
  <xdr:twoCellAnchor>
    <xdr:from>
      <xdr:col>1</xdr:col>
      <xdr:colOff>0</xdr:colOff>
      <xdr:row>18</xdr:row>
      <xdr:rowOff>0</xdr:rowOff>
    </xdr:from>
    <xdr:to>
      <xdr:col>1</xdr:col>
      <xdr:colOff>0</xdr:colOff>
      <xdr:row>18</xdr:row>
      <xdr:rowOff>0</xdr:rowOff>
    </xdr:to>
    <xdr:pic>
      <xdr:nvPicPr>
        <xdr:cNvPr id="9" name="Picture 24" descr="Re-exposure of NICARAGUA"/>
        <xdr:cNvPicPr preferRelativeResize="1">
          <a:picLocks noChangeAspect="1"/>
        </xdr:cNvPicPr>
      </xdr:nvPicPr>
      <xdr:blipFill>
        <a:blip r:embed="rId9"/>
        <a:stretch>
          <a:fillRect/>
        </a:stretch>
      </xdr:blipFill>
      <xdr:spPr>
        <a:xfrm>
          <a:off x="76200" y="2924175"/>
          <a:ext cx="0" cy="0"/>
        </a:xfrm>
        <a:prstGeom prst="rect">
          <a:avLst/>
        </a:prstGeom>
        <a:noFill/>
        <a:ln w="9525" cmpd="sng">
          <a:noFill/>
        </a:ln>
      </xdr:spPr>
    </xdr:pic>
    <xdr:clientData/>
  </xdr:twoCellAnchor>
  <xdr:twoCellAnchor>
    <xdr:from>
      <xdr:col>1</xdr:col>
      <xdr:colOff>0</xdr:colOff>
      <xdr:row>18</xdr:row>
      <xdr:rowOff>0</xdr:rowOff>
    </xdr:from>
    <xdr:to>
      <xdr:col>1</xdr:col>
      <xdr:colOff>0</xdr:colOff>
      <xdr:row>18</xdr:row>
      <xdr:rowOff>0</xdr:rowOff>
    </xdr:to>
    <xdr:pic>
      <xdr:nvPicPr>
        <xdr:cNvPr id="10" name="Picture 26" descr="Re-exposure of TANZANIA"/>
        <xdr:cNvPicPr preferRelativeResize="1">
          <a:picLocks noChangeAspect="1"/>
        </xdr:cNvPicPr>
      </xdr:nvPicPr>
      <xdr:blipFill>
        <a:blip r:embed="rId10"/>
        <a:stretch>
          <a:fillRect/>
        </a:stretch>
      </xdr:blipFill>
      <xdr:spPr>
        <a:xfrm>
          <a:off x="76200" y="2924175"/>
          <a:ext cx="0" cy="0"/>
        </a:xfrm>
        <a:prstGeom prst="rect">
          <a:avLst/>
        </a:prstGeom>
        <a:noFill/>
        <a:ln w="9525" cmpd="sng">
          <a:noFill/>
        </a:ln>
      </xdr:spPr>
    </xdr:pic>
    <xdr:clientData/>
  </xdr:twoCellAnchor>
  <xdr:twoCellAnchor>
    <xdr:from>
      <xdr:col>1</xdr:col>
      <xdr:colOff>0</xdr:colOff>
      <xdr:row>18</xdr:row>
      <xdr:rowOff>0</xdr:rowOff>
    </xdr:from>
    <xdr:to>
      <xdr:col>1</xdr:col>
      <xdr:colOff>0</xdr:colOff>
      <xdr:row>18</xdr:row>
      <xdr:rowOff>0</xdr:rowOff>
    </xdr:to>
    <xdr:pic>
      <xdr:nvPicPr>
        <xdr:cNvPr id="11" name="Picture 28" descr="Re-exposure of ETHIOPIA"/>
        <xdr:cNvPicPr preferRelativeResize="1">
          <a:picLocks noChangeAspect="1"/>
        </xdr:cNvPicPr>
      </xdr:nvPicPr>
      <xdr:blipFill>
        <a:blip r:embed="rId11"/>
        <a:stretch>
          <a:fillRect/>
        </a:stretch>
      </xdr:blipFill>
      <xdr:spPr>
        <a:xfrm>
          <a:off x="76200" y="2924175"/>
          <a:ext cx="0" cy="0"/>
        </a:xfrm>
        <a:prstGeom prst="rect">
          <a:avLst/>
        </a:prstGeom>
        <a:noFill/>
        <a:ln w="9525" cmpd="sng">
          <a:noFill/>
        </a:ln>
      </xdr:spPr>
    </xdr:pic>
    <xdr:clientData/>
  </xdr:twoCellAnchor>
  <xdr:twoCellAnchor>
    <xdr:from>
      <xdr:col>1</xdr:col>
      <xdr:colOff>0</xdr:colOff>
      <xdr:row>18</xdr:row>
      <xdr:rowOff>0</xdr:rowOff>
    </xdr:from>
    <xdr:to>
      <xdr:col>1</xdr:col>
      <xdr:colOff>0</xdr:colOff>
      <xdr:row>18</xdr:row>
      <xdr:rowOff>0</xdr:rowOff>
    </xdr:to>
    <xdr:pic>
      <xdr:nvPicPr>
        <xdr:cNvPr id="12" name="Picture 30" descr="Re-exposure of YEMEN"/>
        <xdr:cNvPicPr preferRelativeResize="1">
          <a:picLocks noChangeAspect="1"/>
        </xdr:cNvPicPr>
      </xdr:nvPicPr>
      <xdr:blipFill>
        <a:blip r:embed="rId12"/>
        <a:stretch>
          <a:fillRect/>
        </a:stretch>
      </xdr:blipFill>
      <xdr:spPr>
        <a:xfrm>
          <a:off x="76200" y="2924175"/>
          <a:ext cx="0" cy="0"/>
        </a:xfrm>
        <a:prstGeom prst="rect">
          <a:avLst/>
        </a:prstGeom>
        <a:noFill/>
        <a:ln w="9525" cmpd="sng">
          <a:noFill/>
        </a:ln>
      </xdr:spPr>
    </xdr:pic>
    <xdr:clientData/>
  </xdr:twoCellAnchor>
  <xdr:twoCellAnchor>
    <xdr:from>
      <xdr:col>1</xdr:col>
      <xdr:colOff>0</xdr:colOff>
      <xdr:row>18</xdr:row>
      <xdr:rowOff>0</xdr:rowOff>
    </xdr:from>
    <xdr:to>
      <xdr:col>1</xdr:col>
      <xdr:colOff>0</xdr:colOff>
      <xdr:row>18</xdr:row>
      <xdr:rowOff>0</xdr:rowOff>
    </xdr:to>
    <xdr:pic>
      <xdr:nvPicPr>
        <xdr:cNvPr id="13" name="Picture 32" descr="Re-exposure of INDIA"/>
        <xdr:cNvPicPr preferRelativeResize="1">
          <a:picLocks noChangeAspect="1"/>
        </xdr:cNvPicPr>
      </xdr:nvPicPr>
      <xdr:blipFill>
        <a:blip r:embed="rId13"/>
        <a:stretch>
          <a:fillRect/>
        </a:stretch>
      </xdr:blipFill>
      <xdr:spPr>
        <a:xfrm>
          <a:off x="76200" y="2924175"/>
          <a:ext cx="0" cy="0"/>
        </a:xfrm>
        <a:prstGeom prst="rect">
          <a:avLst/>
        </a:prstGeom>
        <a:noFill/>
        <a:ln w="9525" cmpd="sng">
          <a:noFill/>
        </a:ln>
      </xdr:spPr>
    </xdr:pic>
    <xdr:clientData/>
  </xdr:twoCellAnchor>
  <xdr:twoCellAnchor>
    <xdr:from>
      <xdr:col>1</xdr:col>
      <xdr:colOff>0</xdr:colOff>
      <xdr:row>18</xdr:row>
      <xdr:rowOff>0</xdr:rowOff>
    </xdr:from>
    <xdr:to>
      <xdr:col>1</xdr:col>
      <xdr:colOff>0</xdr:colOff>
      <xdr:row>18</xdr:row>
      <xdr:rowOff>0</xdr:rowOff>
    </xdr:to>
    <xdr:pic>
      <xdr:nvPicPr>
        <xdr:cNvPr id="14" name="Picture 36" descr="Re-exposure of SUMATRA"/>
        <xdr:cNvPicPr preferRelativeResize="1">
          <a:picLocks noChangeAspect="1"/>
        </xdr:cNvPicPr>
      </xdr:nvPicPr>
      <xdr:blipFill>
        <a:blip r:embed="rId14"/>
        <a:stretch>
          <a:fillRect/>
        </a:stretch>
      </xdr:blipFill>
      <xdr:spPr>
        <a:xfrm>
          <a:off x="76200" y="2924175"/>
          <a:ext cx="0" cy="0"/>
        </a:xfrm>
        <a:prstGeom prst="rect">
          <a:avLst/>
        </a:prstGeom>
        <a:noFill/>
        <a:ln w="9525" cmpd="sng">
          <a:noFill/>
        </a:ln>
      </xdr:spPr>
    </xdr:pic>
    <xdr:clientData/>
  </xdr:twoCellAnchor>
  <xdr:twoCellAnchor editAs="oneCell">
    <xdr:from>
      <xdr:col>1</xdr:col>
      <xdr:colOff>76200</xdr:colOff>
      <xdr:row>1</xdr:row>
      <xdr:rowOff>0</xdr:rowOff>
    </xdr:from>
    <xdr:to>
      <xdr:col>1</xdr:col>
      <xdr:colOff>1104900</xdr:colOff>
      <xdr:row>5</xdr:row>
      <xdr:rowOff>95250</xdr:rowOff>
    </xdr:to>
    <xdr:pic>
      <xdr:nvPicPr>
        <xdr:cNvPr id="15" name="Picture 84"/>
        <xdr:cNvPicPr preferRelativeResize="1">
          <a:picLocks noChangeAspect="1"/>
        </xdr:cNvPicPr>
      </xdr:nvPicPr>
      <xdr:blipFill>
        <a:blip r:embed="rId15"/>
        <a:stretch>
          <a:fillRect/>
        </a:stretch>
      </xdr:blipFill>
      <xdr:spPr>
        <a:xfrm>
          <a:off x="152400" y="114300"/>
          <a:ext cx="10287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1</xdr:col>
      <xdr:colOff>0</xdr:colOff>
      <xdr:row>10</xdr:row>
      <xdr:rowOff>0</xdr:rowOff>
    </xdr:to>
    <xdr:pic>
      <xdr:nvPicPr>
        <xdr:cNvPr id="1" name="Picture 120" descr="Re-exposure of BRASIL"/>
        <xdr:cNvPicPr preferRelativeResize="1">
          <a:picLocks noChangeAspect="1"/>
        </xdr:cNvPicPr>
      </xdr:nvPicPr>
      <xdr:blipFill>
        <a:blip r:embed="rId1"/>
        <a:stretch>
          <a:fillRect/>
        </a:stretch>
      </xdr:blipFill>
      <xdr:spPr>
        <a:xfrm>
          <a:off x="76200" y="2009775"/>
          <a:ext cx="0" cy="0"/>
        </a:xfrm>
        <a:prstGeom prst="rect">
          <a:avLst/>
        </a:prstGeom>
        <a:noFill/>
        <a:ln w="9525" cmpd="sng">
          <a:noFill/>
        </a:ln>
      </xdr:spPr>
    </xdr:pic>
    <xdr:clientData/>
  </xdr:twoCellAnchor>
  <xdr:twoCellAnchor>
    <xdr:from>
      <xdr:col>1</xdr:col>
      <xdr:colOff>0</xdr:colOff>
      <xdr:row>10</xdr:row>
      <xdr:rowOff>0</xdr:rowOff>
    </xdr:from>
    <xdr:to>
      <xdr:col>1</xdr:col>
      <xdr:colOff>0</xdr:colOff>
      <xdr:row>10</xdr:row>
      <xdr:rowOff>0</xdr:rowOff>
    </xdr:to>
    <xdr:pic>
      <xdr:nvPicPr>
        <xdr:cNvPr id="2" name="Picture 121" descr="Re-exposure of GUATEMALA"/>
        <xdr:cNvPicPr preferRelativeResize="1">
          <a:picLocks noChangeAspect="1"/>
        </xdr:cNvPicPr>
      </xdr:nvPicPr>
      <xdr:blipFill>
        <a:blip r:embed="rId2"/>
        <a:stretch>
          <a:fillRect/>
        </a:stretch>
      </xdr:blipFill>
      <xdr:spPr>
        <a:xfrm>
          <a:off x="76200" y="2009775"/>
          <a:ext cx="0" cy="0"/>
        </a:xfrm>
        <a:prstGeom prst="rect">
          <a:avLst/>
        </a:prstGeom>
        <a:noFill/>
        <a:ln w="9525" cmpd="sng">
          <a:noFill/>
        </a:ln>
      </xdr:spPr>
    </xdr:pic>
    <xdr:clientData/>
  </xdr:twoCellAnchor>
  <xdr:twoCellAnchor>
    <xdr:from>
      <xdr:col>1</xdr:col>
      <xdr:colOff>0</xdr:colOff>
      <xdr:row>10</xdr:row>
      <xdr:rowOff>0</xdr:rowOff>
    </xdr:from>
    <xdr:to>
      <xdr:col>1</xdr:col>
      <xdr:colOff>0</xdr:colOff>
      <xdr:row>10</xdr:row>
      <xdr:rowOff>0</xdr:rowOff>
    </xdr:to>
    <xdr:pic>
      <xdr:nvPicPr>
        <xdr:cNvPr id="3" name="Picture 122" descr="Re-exposure of HONDURAS"/>
        <xdr:cNvPicPr preferRelativeResize="1">
          <a:picLocks noChangeAspect="1"/>
        </xdr:cNvPicPr>
      </xdr:nvPicPr>
      <xdr:blipFill>
        <a:blip r:embed="rId3"/>
        <a:stretch>
          <a:fillRect/>
        </a:stretch>
      </xdr:blipFill>
      <xdr:spPr>
        <a:xfrm>
          <a:off x="76200" y="2009775"/>
          <a:ext cx="0" cy="0"/>
        </a:xfrm>
        <a:prstGeom prst="rect">
          <a:avLst/>
        </a:prstGeom>
        <a:noFill/>
        <a:ln w="9525" cmpd="sng">
          <a:noFill/>
        </a:ln>
      </xdr:spPr>
    </xdr:pic>
    <xdr:clientData/>
  </xdr:twoCellAnchor>
  <xdr:twoCellAnchor>
    <xdr:from>
      <xdr:col>1</xdr:col>
      <xdr:colOff>0</xdr:colOff>
      <xdr:row>10</xdr:row>
      <xdr:rowOff>0</xdr:rowOff>
    </xdr:from>
    <xdr:to>
      <xdr:col>1</xdr:col>
      <xdr:colOff>0</xdr:colOff>
      <xdr:row>10</xdr:row>
      <xdr:rowOff>0</xdr:rowOff>
    </xdr:to>
    <xdr:pic>
      <xdr:nvPicPr>
        <xdr:cNvPr id="4" name="Picture 123" descr="Re-exposure of SULAWESI"/>
        <xdr:cNvPicPr preferRelativeResize="1">
          <a:picLocks noChangeAspect="1"/>
        </xdr:cNvPicPr>
      </xdr:nvPicPr>
      <xdr:blipFill>
        <a:blip r:embed="rId4"/>
        <a:stretch>
          <a:fillRect/>
        </a:stretch>
      </xdr:blipFill>
      <xdr:spPr>
        <a:xfrm>
          <a:off x="76200" y="2009775"/>
          <a:ext cx="0" cy="0"/>
        </a:xfrm>
        <a:prstGeom prst="rect">
          <a:avLst/>
        </a:prstGeom>
        <a:noFill/>
        <a:ln w="9525" cmpd="sng">
          <a:noFill/>
        </a:ln>
      </xdr:spPr>
    </xdr:pic>
    <xdr:clientData/>
  </xdr:twoCellAnchor>
  <xdr:twoCellAnchor>
    <xdr:from>
      <xdr:col>1</xdr:col>
      <xdr:colOff>0</xdr:colOff>
      <xdr:row>10</xdr:row>
      <xdr:rowOff>0</xdr:rowOff>
    </xdr:from>
    <xdr:to>
      <xdr:col>1</xdr:col>
      <xdr:colOff>0</xdr:colOff>
      <xdr:row>10</xdr:row>
      <xdr:rowOff>0</xdr:rowOff>
    </xdr:to>
    <xdr:pic>
      <xdr:nvPicPr>
        <xdr:cNvPr id="5" name="Picture 124" descr="Re-exposure of KENIA"/>
        <xdr:cNvPicPr preferRelativeResize="1">
          <a:picLocks noChangeAspect="1"/>
        </xdr:cNvPicPr>
      </xdr:nvPicPr>
      <xdr:blipFill>
        <a:blip r:embed="rId5"/>
        <a:stretch>
          <a:fillRect/>
        </a:stretch>
      </xdr:blipFill>
      <xdr:spPr>
        <a:xfrm>
          <a:off x="76200" y="2009775"/>
          <a:ext cx="0" cy="0"/>
        </a:xfrm>
        <a:prstGeom prst="rect">
          <a:avLst/>
        </a:prstGeom>
        <a:noFill/>
        <a:ln w="9525" cmpd="sng">
          <a:noFill/>
        </a:ln>
      </xdr:spPr>
    </xdr:pic>
    <xdr:clientData/>
  </xdr:twoCellAnchor>
  <xdr:twoCellAnchor>
    <xdr:from>
      <xdr:col>1</xdr:col>
      <xdr:colOff>0</xdr:colOff>
      <xdr:row>10</xdr:row>
      <xdr:rowOff>0</xdr:rowOff>
    </xdr:from>
    <xdr:to>
      <xdr:col>1</xdr:col>
      <xdr:colOff>0</xdr:colOff>
      <xdr:row>10</xdr:row>
      <xdr:rowOff>0</xdr:rowOff>
    </xdr:to>
    <xdr:pic>
      <xdr:nvPicPr>
        <xdr:cNvPr id="6" name="Picture 125" descr="Re-exposure of COLUMBIA"/>
        <xdr:cNvPicPr preferRelativeResize="1">
          <a:picLocks noChangeAspect="1"/>
        </xdr:cNvPicPr>
      </xdr:nvPicPr>
      <xdr:blipFill>
        <a:blip r:embed="rId6"/>
        <a:stretch>
          <a:fillRect/>
        </a:stretch>
      </xdr:blipFill>
      <xdr:spPr>
        <a:xfrm>
          <a:off x="76200" y="2009775"/>
          <a:ext cx="0" cy="0"/>
        </a:xfrm>
        <a:prstGeom prst="rect">
          <a:avLst/>
        </a:prstGeom>
        <a:noFill/>
        <a:ln w="9525" cmpd="sng">
          <a:noFill/>
        </a:ln>
      </xdr:spPr>
    </xdr:pic>
    <xdr:clientData/>
  </xdr:twoCellAnchor>
  <xdr:twoCellAnchor>
    <xdr:from>
      <xdr:col>1</xdr:col>
      <xdr:colOff>0</xdr:colOff>
      <xdr:row>10</xdr:row>
      <xdr:rowOff>0</xdr:rowOff>
    </xdr:from>
    <xdr:to>
      <xdr:col>1</xdr:col>
      <xdr:colOff>0</xdr:colOff>
      <xdr:row>10</xdr:row>
      <xdr:rowOff>0</xdr:rowOff>
    </xdr:to>
    <xdr:pic>
      <xdr:nvPicPr>
        <xdr:cNvPr id="7" name="Picture 126" descr="Re-exposure of COSTA-RICA"/>
        <xdr:cNvPicPr preferRelativeResize="1">
          <a:picLocks noChangeAspect="1"/>
        </xdr:cNvPicPr>
      </xdr:nvPicPr>
      <xdr:blipFill>
        <a:blip r:embed="rId7"/>
        <a:stretch>
          <a:fillRect/>
        </a:stretch>
      </xdr:blipFill>
      <xdr:spPr>
        <a:xfrm>
          <a:off x="76200" y="2009775"/>
          <a:ext cx="0" cy="0"/>
        </a:xfrm>
        <a:prstGeom prst="rect">
          <a:avLst/>
        </a:prstGeom>
        <a:noFill/>
        <a:ln w="9525" cmpd="sng">
          <a:noFill/>
        </a:ln>
      </xdr:spPr>
    </xdr:pic>
    <xdr:clientData/>
  </xdr:twoCellAnchor>
  <xdr:twoCellAnchor>
    <xdr:from>
      <xdr:col>1</xdr:col>
      <xdr:colOff>0</xdr:colOff>
      <xdr:row>10</xdr:row>
      <xdr:rowOff>0</xdr:rowOff>
    </xdr:from>
    <xdr:to>
      <xdr:col>1</xdr:col>
      <xdr:colOff>0</xdr:colOff>
      <xdr:row>10</xdr:row>
      <xdr:rowOff>0</xdr:rowOff>
    </xdr:to>
    <xdr:pic>
      <xdr:nvPicPr>
        <xdr:cNvPr id="8" name="Picture 127" descr="Re-exposure of MEXICO"/>
        <xdr:cNvPicPr preferRelativeResize="1">
          <a:picLocks noChangeAspect="1"/>
        </xdr:cNvPicPr>
      </xdr:nvPicPr>
      <xdr:blipFill>
        <a:blip r:embed="rId8"/>
        <a:stretch>
          <a:fillRect/>
        </a:stretch>
      </xdr:blipFill>
      <xdr:spPr>
        <a:xfrm>
          <a:off x="76200" y="2009775"/>
          <a:ext cx="0" cy="0"/>
        </a:xfrm>
        <a:prstGeom prst="rect">
          <a:avLst/>
        </a:prstGeom>
        <a:noFill/>
        <a:ln w="9525" cmpd="sng">
          <a:noFill/>
        </a:ln>
      </xdr:spPr>
    </xdr:pic>
    <xdr:clientData/>
  </xdr:twoCellAnchor>
  <xdr:twoCellAnchor>
    <xdr:from>
      <xdr:col>1</xdr:col>
      <xdr:colOff>0</xdr:colOff>
      <xdr:row>10</xdr:row>
      <xdr:rowOff>0</xdr:rowOff>
    </xdr:from>
    <xdr:to>
      <xdr:col>1</xdr:col>
      <xdr:colOff>0</xdr:colOff>
      <xdr:row>10</xdr:row>
      <xdr:rowOff>0</xdr:rowOff>
    </xdr:to>
    <xdr:pic>
      <xdr:nvPicPr>
        <xdr:cNvPr id="9" name="Picture 128" descr="Re-exposure of NICARAGUA"/>
        <xdr:cNvPicPr preferRelativeResize="1">
          <a:picLocks noChangeAspect="1"/>
        </xdr:cNvPicPr>
      </xdr:nvPicPr>
      <xdr:blipFill>
        <a:blip r:embed="rId9"/>
        <a:stretch>
          <a:fillRect/>
        </a:stretch>
      </xdr:blipFill>
      <xdr:spPr>
        <a:xfrm>
          <a:off x="76200" y="2009775"/>
          <a:ext cx="0" cy="0"/>
        </a:xfrm>
        <a:prstGeom prst="rect">
          <a:avLst/>
        </a:prstGeom>
        <a:noFill/>
        <a:ln w="9525" cmpd="sng">
          <a:noFill/>
        </a:ln>
      </xdr:spPr>
    </xdr:pic>
    <xdr:clientData/>
  </xdr:twoCellAnchor>
  <xdr:twoCellAnchor>
    <xdr:from>
      <xdr:col>1</xdr:col>
      <xdr:colOff>0</xdr:colOff>
      <xdr:row>10</xdr:row>
      <xdr:rowOff>0</xdr:rowOff>
    </xdr:from>
    <xdr:to>
      <xdr:col>1</xdr:col>
      <xdr:colOff>0</xdr:colOff>
      <xdr:row>10</xdr:row>
      <xdr:rowOff>0</xdr:rowOff>
    </xdr:to>
    <xdr:pic>
      <xdr:nvPicPr>
        <xdr:cNvPr id="10" name="Picture 129" descr="Re-exposure of TANZANIA"/>
        <xdr:cNvPicPr preferRelativeResize="1">
          <a:picLocks noChangeAspect="1"/>
        </xdr:cNvPicPr>
      </xdr:nvPicPr>
      <xdr:blipFill>
        <a:blip r:embed="rId10"/>
        <a:stretch>
          <a:fillRect/>
        </a:stretch>
      </xdr:blipFill>
      <xdr:spPr>
        <a:xfrm>
          <a:off x="76200" y="2009775"/>
          <a:ext cx="0" cy="0"/>
        </a:xfrm>
        <a:prstGeom prst="rect">
          <a:avLst/>
        </a:prstGeom>
        <a:noFill/>
        <a:ln w="9525" cmpd="sng">
          <a:noFill/>
        </a:ln>
      </xdr:spPr>
    </xdr:pic>
    <xdr:clientData/>
  </xdr:twoCellAnchor>
  <xdr:twoCellAnchor>
    <xdr:from>
      <xdr:col>1</xdr:col>
      <xdr:colOff>0</xdr:colOff>
      <xdr:row>10</xdr:row>
      <xdr:rowOff>0</xdr:rowOff>
    </xdr:from>
    <xdr:to>
      <xdr:col>1</xdr:col>
      <xdr:colOff>0</xdr:colOff>
      <xdr:row>10</xdr:row>
      <xdr:rowOff>0</xdr:rowOff>
    </xdr:to>
    <xdr:pic>
      <xdr:nvPicPr>
        <xdr:cNvPr id="11" name="Picture 130" descr="Re-exposure of ETHIOPIA"/>
        <xdr:cNvPicPr preferRelativeResize="1">
          <a:picLocks noChangeAspect="1"/>
        </xdr:cNvPicPr>
      </xdr:nvPicPr>
      <xdr:blipFill>
        <a:blip r:embed="rId11"/>
        <a:stretch>
          <a:fillRect/>
        </a:stretch>
      </xdr:blipFill>
      <xdr:spPr>
        <a:xfrm>
          <a:off x="76200" y="2009775"/>
          <a:ext cx="0" cy="0"/>
        </a:xfrm>
        <a:prstGeom prst="rect">
          <a:avLst/>
        </a:prstGeom>
        <a:noFill/>
        <a:ln w="9525" cmpd="sng">
          <a:noFill/>
        </a:ln>
      </xdr:spPr>
    </xdr:pic>
    <xdr:clientData/>
  </xdr:twoCellAnchor>
  <xdr:twoCellAnchor>
    <xdr:from>
      <xdr:col>1</xdr:col>
      <xdr:colOff>0</xdr:colOff>
      <xdr:row>10</xdr:row>
      <xdr:rowOff>0</xdr:rowOff>
    </xdr:from>
    <xdr:to>
      <xdr:col>1</xdr:col>
      <xdr:colOff>0</xdr:colOff>
      <xdr:row>10</xdr:row>
      <xdr:rowOff>0</xdr:rowOff>
    </xdr:to>
    <xdr:pic>
      <xdr:nvPicPr>
        <xdr:cNvPr id="12" name="Picture 131" descr="Re-exposure of YEMEN"/>
        <xdr:cNvPicPr preferRelativeResize="1">
          <a:picLocks noChangeAspect="1"/>
        </xdr:cNvPicPr>
      </xdr:nvPicPr>
      <xdr:blipFill>
        <a:blip r:embed="rId12"/>
        <a:stretch>
          <a:fillRect/>
        </a:stretch>
      </xdr:blipFill>
      <xdr:spPr>
        <a:xfrm>
          <a:off x="76200" y="2009775"/>
          <a:ext cx="0" cy="0"/>
        </a:xfrm>
        <a:prstGeom prst="rect">
          <a:avLst/>
        </a:prstGeom>
        <a:noFill/>
        <a:ln w="9525" cmpd="sng">
          <a:noFill/>
        </a:ln>
      </xdr:spPr>
    </xdr:pic>
    <xdr:clientData/>
  </xdr:twoCellAnchor>
  <xdr:twoCellAnchor>
    <xdr:from>
      <xdr:col>1</xdr:col>
      <xdr:colOff>0</xdr:colOff>
      <xdr:row>10</xdr:row>
      <xdr:rowOff>0</xdr:rowOff>
    </xdr:from>
    <xdr:to>
      <xdr:col>1</xdr:col>
      <xdr:colOff>0</xdr:colOff>
      <xdr:row>10</xdr:row>
      <xdr:rowOff>0</xdr:rowOff>
    </xdr:to>
    <xdr:pic>
      <xdr:nvPicPr>
        <xdr:cNvPr id="13" name="Picture 132" descr="Re-exposure of INDIA"/>
        <xdr:cNvPicPr preferRelativeResize="1">
          <a:picLocks noChangeAspect="1"/>
        </xdr:cNvPicPr>
      </xdr:nvPicPr>
      <xdr:blipFill>
        <a:blip r:embed="rId13"/>
        <a:stretch>
          <a:fillRect/>
        </a:stretch>
      </xdr:blipFill>
      <xdr:spPr>
        <a:xfrm>
          <a:off x="76200" y="2009775"/>
          <a:ext cx="0" cy="0"/>
        </a:xfrm>
        <a:prstGeom prst="rect">
          <a:avLst/>
        </a:prstGeom>
        <a:noFill/>
        <a:ln w="9525" cmpd="sng">
          <a:noFill/>
        </a:ln>
      </xdr:spPr>
    </xdr:pic>
    <xdr:clientData/>
  </xdr:twoCellAnchor>
  <xdr:twoCellAnchor>
    <xdr:from>
      <xdr:col>1</xdr:col>
      <xdr:colOff>0</xdr:colOff>
      <xdr:row>10</xdr:row>
      <xdr:rowOff>0</xdr:rowOff>
    </xdr:from>
    <xdr:to>
      <xdr:col>1</xdr:col>
      <xdr:colOff>0</xdr:colOff>
      <xdr:row>10</xdr:row>
      <xdr:rowOff>0</xdr:rowOff>
    </xdr:to>
    <xdr:pic>
      <xdr:nvPicPr>
        <xdr:cNvPr id="14" name="Picture 133" descr="Re-exposure of SUMATRA"/>
        <xdr:cNvPicPr preferRelativeResize="1">
          <a:picLocks noChangeAspect="1"/>
        </xdr:cNvPicPr>
      </xdr:nvPicPr>
      <xdr:blipFill>
        <a:blip r:embed="rId14"/>
        <a:stretch>
          <a:fillRect/>
        </a:stretch>
      </xdr:blipFill>
      <xdr:spPr>
        <a:xfrm>
          <a:off x="76200" y="2009775"/>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0</xdr:rowOff>
    </xdr:from>
    <xdr:to>
      <xdr:col>2</xdr:col>
      <xdr:colOff>2286000</xdr:colOff>
      <xdr:row>5</xdr:row>
      <xdr:rowOff>19050</xdr:rowOff>
    </xdr:to>
    <xdr:pic>
      <xdr:nvPicPr>
        <xdr:cNvPr id="1" name="Picture 11" descr="getimg"/>
        <xdr:cNvPicPr preferRelativeResize="1">
          <a:picLocks noChangeAspect="1"/>
        </xdr:cNvPicPr>
      </xdr:nvPicPr>
      <xdr:blipFill>
        <a:blip r:embed="rId1">
          <a:clrChange>
            <a:clrFrom>
              <a:srgbClr val="FFFFFF"/>
            </a:clrFrom>
            <a:clrTo>
              <a:srgbClr val="FFFFFF">
                <a:alpha val="0"/>
              </a:srgbClr>
            </a:clrTo>
          </a:clrChange>
        </a:blip>
        <a:srcRect t="30000" b="25000"/>
        <a:stretch>
          <a:fillRect/>
        </a:stretch>
      </xdr:blipFill>
      <xdr:spPr>
        <a:xfrm>
          <a:off x="85725" y="47625"/>
          <a:ext cx="3657600"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2</xdr:row>
      <xdr:rowOff>38100</xdr:rowOff>
    </xdr:from>
    <xdr:to>
      <xdr:col>2</xdr:col>
      <xdr:colOff>1228725</xdr:colOff>
      <xdr:row>3</xdr:row>
      <xdr:rowOff>542925</xdr:rowOff>
    </xdr:to>
    <xdr:pic>
      <xdr:nvPicPr>
        <xdr:cNvPr id="1" name="Picture 205"/>
        <xdr:cNvPicPr preferRelativeResize="1">
          <a:picLocks noChangeAspect="1"/>
        </xdr:cNvPicPr>
      </xdr:nvPicPr>
      <xdr:blipFill>
        <a:blip r:embed="rId1"/>
        <a:stretch>
          <a:fillRect/>
        </a:stretch>
      </xdr:blipFill>
      <xdr:spPr>
        <a:xfrm>
          <a:off x="4791075" y="485775"/>
          <a:ext cx="1000125" cy="1085850"/>
        </a:xfrm>
        <a:prstGeom prst="rect">
          <a:avLst/>
        </a:prstGeom>
        <a:noFill/>
        <a:ln w="9525" cmpd="sng">
          <a:noFill/>
        </a:ln>
      </xdr:spPr>
    </xdr:pic>
    <xdr:clientData/>
  </xdr:twoCellAnchor>
  <xdr:twoCellAnchor editAs="oneCell">
    <xdr:from>
      <xdr:col>2</xdr:col>
      <xdr:colOff>447675</xdr:colOff>
      <xdr:row>4</xdr:row>
      <xdr:rowOff>123825</xdr:rowOff>
    </xdr:from>
    <xdr:to>
      <xdr:col>2</xdr:col>
      <xdr:colOff>981075</xdr:colOff>
      <xdr:row>5</xdr:row>
      <xdr:rowOff>504825</xdr:rowOff>
    </xdr:to>
    <xdr:pic>
      <xdr:nvPicPr>
        <xdr:cNvPr id="2" name="Picture 207"/>
        <xdr:cNvPicPr preferRelativeResize="1">
          <a:picLocks noChangeAspect="1"/>
        </xdr:cNvPicPr>
      </xdr:nvPicPr>
      <xdr:blipFill>
        <a:blip r:embed="rId2"/>
        <a:stretch>
          <a:fillRect/>
        </a:stretch>
      </xdr:blipFill>
      <xdr:spPr>
        <a:xfrm>
          <a:off x="5010150" y="1733550"/>
          <a:ext cx="533400" cy="962025"/>
        </a:xfrm>
        <a:prstGeom prst="rect">
          <a:avLst/>
        </a:prstGeom>
        <a:noFill/>
        <a:ln w="9525" cmpd="sng">
          <a:noFill/>
        </a:ln>
      </xdr:spPr>
    </xdr:pic>
    <xdr:clientData/>
  </xdr:twoCellAnchor>
  <xdr:twoCellAnchor editAs="oneCell">
    <xdr:from>
      <xdr:col>2</xdr:col>
      <xdr:colOff>123825</xdr:colOff>
      <xdr:row>6</xdr:row>
      <xdr:rowOff>38100</xdr:rowOff>
    </xdr:from>
    <xdr:to>
      <xdr:col>2</xdr:col>
      <xdr:colOff>1304925</xdr:colOff>
      <xdr:row>6</xdr:row>
      <xdr:rowOff>790575</xdr:rowOff>
    </xdr:to>
    <xdr:pic>
      <xdr:nvPicPr>
        <xdr:cNvPr id="3" name="Picture 210"/>
        <xdr:cNvPicPr preferRelativeResize="1">
          <a:picLocks noChangeAspect="1"/>
        </xdr:cNvPicPr>
      </xdr:nvPicPr>
      <xdr:blipFill>
        <a:blip r:embed="rId3"/>
        <a:stretch>
          <a:fillRect/>
        </a:stretch>
      </xdr:blipFill>
      <xdr:spPr>
        <a:xfrm>
          <a:off x="4686300" y="2809875"/>
          <a:ext cx="1181100" cy="752475"/>
        </a:xfrm>
        <a:prstGeom prst="rect">
          <a:avLst/>
        </a:prstGeom>
        <a:noFill/>
        <a:ln w="9525" cmpd="sng">
          <a:noFill/>
        </a:ln>
      </xdr:spPr>
    </xdr:pic>
    <xdr:clientData/>
  </xdr:twoCellAnchor>
  <xdr:twoCellAnchor editAs="oneCell">
    <xdr:from>
      <xdr:col>2</xdr:col>
      <xdr:colOff>142875</xdr:colOff>
      <xdr:row>7</xdr:row>
      <xdr:rowOff>152400</xdr:rowOff>
    </xdr:from>
    <xdr:to>
      <xdr:col>2</xdr:col>
      <xdr:colOff>1276350</xdr:colOff>
      <xdr:row>7</xdr:row>
      <xdr:rowOff>704850</xdr:rowOff>
    </xdr:to>
    <xdr:pic>
      <xdr:nvPicPr>
        <xdr:cNvPr id="4" name="Picture 212"/>
        <xdr:cNvPicPr preferRelativeResize="1">
          <a:picLocks noChangeAspect="1"/>
        </xdr:cNvPicPr>
      </xdr:nvPicPr>
      <xdr:blipFill>
        <a:blip r:embed="rId4"/>
        <a:stretch>
          <a:fillRect/>
        </a:stretch>
      </xdr:blipFill>
      <xdr:spPr>
        <a:xfrm>
          <a:off x="4705350" y="3762375"/>
          <a:ext cx="1133475" cy="552450"/>
        </a:xfrm>
        <a:prstGeom prst="rect">
          <a:avLst/>
        </a:prstGeom>
        <a:noFill/>
        <a:ln w="9525" cmpd="sng">
          <a:noFill/>
        </a:ln>
      </xdr:spPr>
    </xdr:pic>
    <xdr:clientData/>
  </xdr:twoCellAnchor>
  <xdr:twoCellAnchor editAs="oneCell">
    <xdr:from>
      <xdr:col>2</xdr:col>
      <xdr:colOff>142875</xdr:colOff>
      <xdr:row>11</xdr:row>
      <xdr:rowOff>238125</xdr:rowOff>
    </xdr:from>
    <xdr:to>
      <xdr:col>2</xdr:col>
      <xdr:colOff>1276350</xdr:colOff>
      <xdr:row>11</xdr:row>
      <xdr:rowOff>600075</xdr:rowOff>
    </xdr:to>
    <xdr:pic>
      <xdr:nvPicPr>
        <xdr:cNvPr id="5" name="Picture 223"/>
        <xdr:cNvPicPr preferRelativeResize="1">
          <a:picLocks noChangeAspect="1"/>
        </xdr:cNvPicPr>
      </xdr:nvPicPr>
      <xdr:blipFill>
        <a:blip r:embed="rId5"/>
        <a:stretch>
          <a:fillRect/>
        </a:stretch>
      </xdr:blipFill>
      <xdr:spPr>
        <a:xfrm>
          <a:off x="4705350" y="7753350"/>
          <a:ext cx="1133475" cy="361950"/>
        </a:xfrm>
        <a:prstGeom prst="rect">
          <a:avLst/>
        </a:prstGeom>
        <a:noFill/>
        <a:ln w="9525" cmpd="sng">
          <a:noFill/>
        </a:ln>
      </xdr:spPr>
    </xdr:pic>
    <xdr:clientData/>
  </xdr:twoCellAnchor>
  <xdr:twoCellAnchor editAs="oneCell">
    <xdr:from>
      <xdr:col>2</xdr:col>
      <xdr:colOff>304800</xdr:colOff>
      <xdr:row>12</xdr:row>
      <xdr:rowOff>180975</xdr:rowOff>
    </xdr:from>
    <xdr:to>
      <xdr:col>2</xdr:col>
      <xdr:colOff>1133475</xdr:colOff>
      <xdr:row>12</xdr:row>
      <xdr:rowOff>1047750</xdr:rowOff>
    </xdr:to>
    <xdr:pic>
      <xdr:nvPicPr>
        <xdr:cNvPr id="6" name="Picture 225"/>
        <xdr:cNvPicPr preferRelativeResize="1">
          <a:picLocks noChangeAspect="1"/>
        </xdr:cNvPicPr>
      </xdr:nvPicPr>
      <xdr:blipFill>
        <a:blip r:embed="rId6"/>
        <a:stretch>
          <a:fillRect/>
        </a:stretch>
      </xdr:blipFill>
      <xdr:spPr>
        <a:xfrm>
          <a:off x="4867275" y="8534400"/>
          <a:ext cx="828675" cy="866775"/>
        </a:xfrm>
        <a:prstGeom prst="rect">
          <a:avLst/>
        </a:prstGeom>
        <a:noFill/>
        <a:ln w="9525" cmpd="sng">
          <a:noFill/>
        </a:ln>
      </xdr:spPr>
    </xdr:pic>
    <xdr:clientData/>
  </xdr:twoCellAnchor>
  <xdr:twoCellAnchor editAs="oneCell">
    <xdr:from>
      <xdr:col>2</xdr:col>
      <xdr:colOff>381000</xdr:colOff>
      <xdr:row>14</xdr:row>
      <xdr:rowOff>66675</xdr:rowOff>
    </xdr:from>
    <xdr:to>
      <xdr:col>2</xdr:col>
      <xdr:colOff>1000125</xdr:colOff>
      <xdr:row>14</xdr:row>
      <xdr:rowOff>1247775</xdr:rowOff>
    </xdr:to>
    <xdr:pic>
      <xdr:nvPicPr>
        <xdr:cNvPr id="7" name="Picture 227"/>
        <xdr:cNvPicPr preferRelativeResize="1">
          <a:picLocks noChangeAspect="1"/>
        </xdr:cNvPicPr>
      </xdr:nvPicPr>
      <xdr:blipFill>
        <a:blip r:embed="rId7"/>
        <a:stretch>
          <a:fillRect/>
        </a:stretch>
      </xdr:blipFill>
      <xdr:spPr>
        <a:xfrm>
          <a:off x="4943475" y="9829800"/>
          <a:ext cx="619125" cy="1181100"/>
        </a:xfrm>
        <a:prstGeom prst="rect">
          <a:avLst/>
        </a:prstGeom>
        <a:noFill/>
        <a:ln w="9525" cmpd="sng">
          <a:noFill/>
        </a:ln>
      </xdr:spPr>
    </xdr:pic>
    <xdr:clientData/>
  </xdr:twoCellAnchor>
  <xdr:twoCellAnchor editAs="oneCell">
    <xdr:from>
      <xdr:col>2</xdr:col>
      <xdr:colOff>266700</xdr:colOff>
      <xdr:row>16</xdr:row>
      <xdr:rowOff>66675</xdr:rowOff>
    </xdr:from>
    <xdr:to>
      <xdr:col>2</xdr:col>
      <xdr:colOff>1114425</xdr:colOff>
      <xdr:row>16</xdr:row>
      <xdr:rowOff>1219200</xdr:rowOff>
    </xdr:to>
    <xdr:pic>
      <xdr:nvPicPr>
        <xdr:cNvPr id="8" name="Picture 229"/>
        <xdr:cNvPicPr preferRelativeResize="1">
          <a:picLocks noChangeAspect="1"/>
        </xdr:cNvPicPr>
      </xdr:nvPicPr>
      <xdr:blipFill>
        <a:blip r:embed="rId8"/>
        <a:stretch>
          <a:fillRect/>
        </a:stretch>
      </xdr:blipFill>
      <xdr:spPr>
        <a:xfrm>
          <a:off x="4829175" y="12439650"/>
          <a:ext cx="847725" cy="1152525"/>
        </a:xfrm>
        <a:prstGeom prst="rect">
          <a:avLst/>
        </a:prstGeom>
        <a:noFill/>
        <a:ln w="9525" cmpd="sng">
          <a:noFill/>
        </a:ln>
      </xdr:spPr>
    </xdr:pic>
    <xdr:clientData/>
  </xdr:twoCellAnchor>
  <xdr:twoCellAnchor editAs="oneCell">
    <xdr:from>
      <xdr:col>2</xdr:col>
      <xdr:colOff>381000</xdr:colOff>
      <xdr:row>22</xdr:row>
      <xdr:rowOff>66675</xdr:rowOff>
    </xdr:from>
    <xdr:to>
      <xdr:col>2</xdr:col>
      <xdr:colOff>1057275</xdr:colOff>
      <xdr:row>22</xdr:row>
      <xdr:rowOff>428625</xdr:rowOff>
    </xdr:to>
    <xdr:pic>
      <xdr:nvPicPr>
        <xdr:cNvPr id="9" name="Picture 247"/>
        <xdr:cNvPicPr preferRelativeResize="1">
          <a:picLocks noChangeAspect="1"/>
        </xdr:cNvPicPr>
      </xdr:nvPicPr>
      <xdr:blipFill>
        <a:blip r:embed="rId9"/>
        <a:stretch>
          <a:fillRect/>
        </a:stretch>
      </xdr:blipFill>
      <xdr:spPr>
        <a:xfrm>
          <a:off x="4943475" y="18478500"/>
          <a:ext cx="676275" cy="361950"/>
        </a:xfrm>
        <a:prstGeom prst="rect">
          <a:avLst/>
        </a:prstGeom>
        <a:noFill/>
        <a:ln w="9525" cmpd="sng">
          <a:noFill/>
        </a:ln>
      </xdr:spPr>
    </xdr:pic>
    <xdr:clientData/>
  </xdr:twoCellAnchor>
  <xdr:twoCellAnchor editAs="oneCell">
    <xdr:from>
      <xdr:col>2</xdr:col>
      <xdr:colOff>381000</xdr:colOff>
      <xdr:row>23</xdr:row>
      <xdr:rowOff>28575</xdr:rowOff>
    </xdr:from>
    <xdr:to>
      <xdr:col>2</xdr:col>
      <xdr:colOff>1028700</xdr:colOff>
      <xdr:row>23</xdr:row>
      <xdr:rowOff>819150</xdr:rowOff>
    </xdr:to>
    <xdr:pic>
      <xdr:nvPicPr>
        <xdr:cNvPr id="10" name="Picture 249"/>
        <xdr:cNvPicPr preferRelativeResize="1">
          <a:picLocks noChangeAspect="1"/>
        </xdr:cNvPicPr>
      </xdr:nvPicPr>
      <xdr:blipFill>
        <a:blip r:embed="rId10"/>
        <a:stretch>
          <a:fillRect/>
        </a:stretch>
      </xdr:blipFill>
      <xdr:spPr>
        <a:xfrm>
          <a:off x="4943475" y="18935700"/>
          <a:ext cx="647700" cy="790575"/>
        </a:xfrm>
        <a:prstGeom prst="rect">
          <a:avLst/>
        </a:prstGeom>
        <a:noFill/>
        <a:ln w="9525" cmpd="sng">
          <a:noFill/>
        </a:ln>
      </xdr:spPr>
    </xdr:pic>
    <xdr:clientData/>
  </xdr:twoCellAnchor>
  <xdr:twoCellAnchor editAs="oneCell">
    <xdr:from>
      <xdr:col>2</xdr:col>
      <xdr:colOff>228600</xdr:colOff>
      <xdr:row>24</xdr:row>
      <xdr:rowOff>47625</xdr:rowOff>
    </xdr:from>
    <xdr:to>
      <xdr:col>2</xdr:col>
      <xdr:colOff>1209675</xdr:colOff>
      <xdr:row>24</xdr:row>
      <xdr:rowOff>685800</xdr:rowOff>
    </xdr:to>
    <xdr:pic>
      <xdr:nvPicPr>
        <xdr:cNvPr id="11" name="Picture 251"/>
        <xdr:cNvPicPr preferRelativeResize="1">
          <a:picLocks noChangeAspect="1"/>
        </xdr:cNvPicPr>
      </xdr:nvPicPr>
      <xdr:blipFill>
        <a:blip r:embed="rId11"/>
        <a:stretch>
          <a:fillRect/>
        </a:stretch>
      </xdr:blipFill>
      <xdr:spPr>
        <a:xfrm>
          <a:off x="4791075" y="19792950"/>
          <a:ext cx="981075" cy="638175"/>
        </a:xfrm>
        <a:prstGeom prst="rect">
          <a:avLst/>
        </a:prstGeom>
        <a:noFill/>
        <a:ln w="9525" cmpd="sng">
          <a:noFill/>
        </a:ln>
      </xdr:spPr>
    </xdr:pic>
    <xdr:clientData/>
  </xdr:twoCellAnchor>
  <xdr:twoCellAnchor editAs="oneCell">
    <xdr:from>
      <xdr:col>2</xdr:col>
      <xdr:colOff>152400</xdr:colOff>
      <xdr:row>25</xdr:row>
      <xdr:rowOff>47625</xdr:rowOff>
    </xdr:from>
    <xdr:to>
      <xdr:col>2</xdr:col>
      <xdr:colOff>1209675</xdr:colOff>
      <xdr:row>25</xdr:row>
      <xdr:rowOff>1152525</xdr:rowOff>
    </xdr:to>
    <xdr:pic>
      <xdr:nvPicPr>
        <xdr:cNvPr id="12" name="Picture 253"/>
        <xdr:cNvPicPr preferRelativeResize="1">
          <a:picLocks noChangeAspect="1"/>
        </xdr:cNvPicPr>
      </xdr:nvPicPr>
      <xdr:blipFill>
        <a:blip r:embed="rId12"/>
        <a:stretch>
          <a:fillRect/>
        </a:stretch>
      </xdr:blipFill>
      <xdr:spPr>
        <a:xfrm>
          <a:off x="4714875" y="20545425"/>
          <a:ext cx="1057275" cy="1104900"/>
        </a:xfrm>
        <a:prstGeom prst="rect">
          <a:avLst/>
        </a:prstGeom>
        <a:noFill/>
        <a:ln w="9525" cmpd="sng">
          <a:noFill/>
        </a:ln>
      </xdr:spPr>
    </xdr:pic>
    <xdr:clientData/>
  </xdr:twoCellAnchor>
  <xdr:twoCellAnchor editAs="oneCell">
    <xdr:from>
      <xdr:col>2</xdr:col>
      <xdr:colOff>161925</xdr:colOff>
      <xdr:row>27</xdr:row>
      <xdr:rowOff>276225</xdr:rowOff>
    </xdr:from>
    <xdr:to>
      <xdr:col>2</xdr:col>
      <xdr:colOff>1276350</xdr:colOff>
      <xdr:row>28</xdr:row>
      <xdr:rowOff>438150</xdr:rowOff>
    </xdr:to>
    <xdr:pic>
      <xdr:nvPicPr>
        <xdr:cNvPr id="13" name="Picture 255"/>
        <xdr:cNvPicPr preferRelativeResize="1">
          <a:picLocks noChangeAspect="1"/>
        </xdr:cNvPicPr>
      </xdr:nvPicPr>
      <xdr:blipFill>
        <a:blip r:embed="rId13"/>
        <a:stretch>
          <a:fillRect/>
        </a:stretch>
      </xdr:blipFill>
      <xdr:spPr>
        <a:xfrm>
          <a:off x="4724400" y="22164675"/>
          <a:ext cx="1114425" cy="838200"/>
        </a:xfrm>
        <a:prstGeom prst="rect">
          <a:avLst/>
        </a:prstGeom>
        <a:noFill/>
        <a:ln w="9525" cmpd="sng">
          <a:noFill/>
        </a:ln>
      </xdr:spPr>
    </xdr:pic>
    <xdr:clientData/>
  </xdr:twoCellAnchor>
  <xdr:twoCellAnchor editAs="oneCell">
    <xdr:from>
      <xdr:col>2</xdr:col>
      <xdr:colOff>295275</xdr:colOff>
      <xdr:row>31</xdr:row>
      <xdr:rowOff>38100</xdr:rowOff>
    </xdr:from>
    <xdr:to>
      <xdr:col>2</xdr:col>
      <xdr:colOff>1162050</xdr:colOff>
      <xdr:row>31</xdr:row>
      <xdr:rowOff>657225</xdr:rowOff>
    </xdr:to>
    <xdr:pic>
      <xdr:nvPicPr>
        <xdr:cNvPr id="14" name="Picture 257"/>
        <xdr:cNvPicPr preferRelativeResize="1">
          <a:picLocks noChangeAspect="1"/>
        </xdr:cNvPicPr>
      </xdr:nvPicPr>
      <xdr:blipFill>
        <a:blip r:embed="rId14"/>
        <a:stretch>
          <a:fillRect/>
        </a:stretch>
      </xdr:blipFill>
      <xdr:spPr>
        <a:xfrm>
          <a:off x="4857750" y="25241250"/>
          <a:ext cx="866775" cy="619125"/>
        </a:xfrm>
        <a:prstGeom prst="rect">
          <a:avLst/>
        </a:prstGeom>
        <a:noFill/>
        <a:ln w="9525" cmpd="sng">
          <a:noFill/>
        </a:ln>
      </xdr:spPr>
    </xdr:pic>
    <xdr:clientData/>
  </xdr:twoCellAnchor>
  <xdr:twoCellAnchor editAs="oneCell">
    <xdr:from>
      <xdr:col>2</xdr:col>
      <xdr:colOff>428625</xdr:colOff>
      <xdr:row>32</xdr:row>
      <xdr:rowOff>57150</xdr:rowOff>
    </xdr:from>
    <xdr:to>
      <xdr:col>2</xdr:col>
      <xdr:colOff>1009650</xdr:colOff>
      <xdr:row>32</xdr:row>
      <xdr:rowOff>923925</xdr:rowOff>
    </xdr:to>
    <xdr:pic>
      <xdr:nvPicPr>
        <xdr:cNvPr id="15" name="Picture 259"/>
        <xdr:cNvPicPr preferRelativeResize="1">
          <a:picLocks noChangeAspect="1"/>
        </xdr:cNvPicPr>
      </xdr:nvPicPr>
      <xdr:blipFill>
        <a:blip r:embed="rId15"/>
        <a:stretch>
          <a:fillRect/>
        </a:stretch>
      </xdr:blipFill>
      <xdr:spPr>
        <a:xfrm>
          <a:off x="4991100" y="25984200"/>
          <a:ext cx="581025" cy="857250"/>
        </a:xfrm>
        <a:prstGeom prst="rect">
          <a:avLst/>
        </a:prstGeom>
        <a:noFill/>
        <a:ln w="9525" cmpd="sng">
          <a:noFill/>
        </a:ln>
      </xdr:spPr>
    </xdr:pic>
    <xdr:clientData/>
  </xdr:twoCellAnchor>
  <xdr:twoCellAnchor editAs="oneCell">
    <xdr:from>
      <xdr:col>2</xdr:col>
      <xdr:colOff>161925</xdr:colOff>
      <xdr:row>33</xdr:row>
      <xdr:rowOff>66675</xdr:rowOff>
    </xdr:from>
    <xdr:to>
      <xdr:col>2</xdr:col>
      <xdr:colOff>1276350</xdr:colOff>
      <xdr:row>36</xdr:row>
      <xdr:rowOff>266700</xdr:rowOff>
    </xdr:to>
    <xdr:pic>
      <xdr:nvPicPr>
        <xdr:cNvPr id="16" name="Picture 261"/>
        <xdr:cNvPicPr preferRelativeResize="1">
          <a:picLocks noChangeAspect="1"/>
        </xdr:cNvPicPr>
      </xdr:nvPicPr>
      <xdr:blipFill>
        <a:blip r:embed="rId16"/>
        <a:stretch>
          <a:fillRect/>
        </a:stretch>
      </xdr:blipFill>
      <xdr:spPr>
        <a:xfrm>
          <a:off x="4724400" y="26974800"/>
          <a:ext cx="1114425" cy="1200150"/>
        </a:xfrm>
        <a:prstGeom prst="rect">
          <a:avLst/>
        </a:prstGeom>
        <a:noFill/>
        <a:ln w="9525" cmpd="sng">
          <a:noFill/>
        </a:ln>
      </xdr:spPr>
    </xdr:pic>
    <xdr:clientData/>
  </xdr:twoCellAnchor>
  <xdr:twoCellAnchor editAs="oneCell">
    <xdr:from>
      <xdr:col>2</xdr:col>
      <xdr:colOff>171450</xdr:colOff>
      <xdr:row>37</xdr:row>
      <xdr:rowOff>95250</xdr:rowOff>
    </xdr:from>
    <xdr:to>
      <xdr:col>2</xdr:col>
      <xdr:colOff>1276350</xdr:colOff>
      <xdr:row>39</xdr:row>
      <xdr:rowOff>361950</xdr:rowOff>
    </xdr:to>
    <xdr:pic>
      <xdr:nvPicPr>
        <xdr:cNvPr id="17" name="Picture 263"/>
        <xdr:cNvPicPr preferRelativeResize="1">
          <a:picLocks noChangeAspect="1"/>
        </xdr:cNvPicPr>
      </xdr:nvPicPr>
      <xdr:blipFill>
        <a:blip r:embed="rId17"/>
        <a:stretch>
          <a:fillRect/>
        </a:stretch>
      </xdr:blipFill>
      <xdr:spPr>
        <a:xfrm>
          <a:off x="4733925" y="28336875"/>
          <a:ext cx="1104900" cy="1257300"/>
        </a:xfrm>
        <a:prstGeom prst="rect">
          <a:avLst/>
        </a:prstGeom>
        <a:noFill/>
        <a:ln w="9525" cmpd="sng">
          <a:noFill/>
        </a:ln>
      </xdr:spPr>
    </xdr:pic>
    <xdr:clientData/>
  </xdr:twoCellAnchor>
  <xdr:twoCellAnchor editAs="oneCell">
    <xdr:from>
      <xdr:col>2</xdr:col>
      <xdr:colOff>152400</xdr:colOff>
      <xdr:row>40</xdr:row>
      <xdr:rowOff>28575</xdr:rowOff>
    </xdr:from>
    <xdr:to>
      <xdr:col>2</xdr:col>
      <xdr:colOff>1266825</xdr:colOff>
      <xdr:row>40</xdr:row>
      <xdr:rowOff>542925</xdr:rowOff>
    </xdr:to>
    <xdr:pic>
      <xdr:nvPicPr>
        <xdr:cNvPr id="18" name="Picture 265"/>
        <xdr:cNvPicPr preferRelativeResize="1">
          <a:picLocks noChangeAspect="1"/>
        </xdr:cNvPicPr>
      </xdr:nvPicPr>
      <xdr:blipFill>
        <a:blip r:embed="rId18"/>
        <a:stretch>
          <a:fillRect/>
        </a:stretch>
      </xdr:blipFill>
      <xdr:spPr>
        <a:xfrm>
          <a:off x="4714875" y="29756100"/>
          <a:ext cx="1114425" cy="514350"/>
        </a:xfrm>
        <a:prstGeom prst="rect">
          <a:avLst/>
        </a:prstGeom>
        <a:noFill/>
        <a:ln w="9525" cmpd="sng">
          <a:noFill/>
        </a:ln>
      </xdr:spPr>
    </xdr:pic>
    <xdr:clientData/>
  </xdr:twoCellAnchor>
  <xdr:twoCellAnchor editAs="oneCell">
    <xdr:from>
      <xdr:col>2</xdr:col>
      <xdr:colOff>304800</xdr:colOff>
      <xdr:row>41</xdr:row>
      <xdr:rowOff>57150</xdr:rowOff>
    </xdr:from>
    <xdr:to>
      <xdr:col>2</xdr:col>
      <xdr:colOff>1104900</xdr:colOff>
      <xdr:row>41</xdr:row>
      <xdr:rowOff>581025</xdr:rowOff>
    </xdr:to>
    <xdr:pic>
      <xdr:nvPicPr>
        <xdr:cNvPr id="19" name="Picture 267"/>
        <xdr:cNvPicPr preferRelativeResize="1">
          <a:picLocks noChangeAspect="1"/>
        </xdr:cNvPicPr>
      </xdr:nvPicPr>
      <xdr:blipFill>
        <a:blip r:embed="rId19"/>
        <a:stretch>
          <a:fillRect/>
        </a:stretch>
      </xdr:blipFill>
      <xdr:spPr>
        <a:xfrm>
          <a:off x="4867275" y="30375225"/>
          <a:ext cx="800100" cy="523875"/>
        </a:xfrm>
        <a:prstGeom prst="rect">
          <a:avLst/>
        </a:prstGeom>
        <a:noFill/>
        <a:ln w="9525" cmpd="sng">
          <a:noFill/>
        </a:ln>
      </xdr:spPr>
    </xdr:pic>
    <xdr:clientData/>
  </xdr:twoCellAnchor>
  <xdr:twoCellAnchor editAs="oneCell">
    <xdr:from>
      <xdr:col>2</xdr:col>
      <xdr:colOff>419100</xdr:colOff>
      <xdr:row>42</xdr:row>
      <xdr:rowOff>47625</xdr:rowOff>
    </xdr:from>
    <xdr:to>
      <xdr:col>2</xdr:col>
      <xdr:colOff>981075</xdr:colOff>
      <xdr:row>42</xdr:row>
      <xdr:rowOff>685800</xdr:rowOff>
    </xdr:to>
    <xdr:pic>
      <xdr:nvPicPr>
        <xdr:cNvPr id="20" name="Picture 269"/>
        <xdr:cNvPicPr preferRelativeResize="1">
          <a:picLocks noChangeAspect="1"/>
        </xdr:cNvPicPr>
      </xdr:nvPicPr>
      <xdr:blipFill>
        <a:blip r:embed="rId20"/>
        <a:stretch>
          <a:fillRect/>
        </a:stretch>
      </xdr:blipFill>
      <xdr:spPr>
        <a:xfrm>
          <a:off x="4981575" y="31003875"/>
          <a:ext cx="561975" cy="638175"/>
        </a:xfrm>
        <a:prstGeom prst="rect">
          <a:avLst/>
        </a:prstGeom>
        <a:noFill/>
        <a:ln w="9525" cmpd="sng">
          <a:noFill/>
        </a:ln>
      </xdr:spPr>
    </xdr:pic>
    <xdr:clientData/>
  </xdr:twoCellAnchor>
  <xdr:twoCellAnchor editAs="oneCell">
    <xdr:from>
      <xdr:col>2</xdr:col>
      <xdr:colOff>314325</xdr:colOff>
      <xdr:row>48</xdr:row>
      <xdr:rowOff>9525</xdr:rowOff>
    </xdr:from>
    <xdr:to>
      <xdr:col>2</xdr:col>
      <xdr:colOff>1114425</xdr:colOff>
      <xdr:row>48</xdr:row>
      <xdr:rowOff>781050</xdr:rowOff>
    </xdr:to>
    <xdr:pic>
      <xdr:nvPicPr>
        <xdr:cNvPr id="21" name="Picture 273"/>
        <xdr:cNvPicPr preferRelativeResize="1">
          <a:picLocks noChangeAspect="1"/>
        </xdr:cNvPicPr>
      </xdr:nvPicPr>
      <xdr:blipFill>
        <a:blip r:embed="rId21"/>
        <a:stretch>
          <a:fillRect/>
        </a:stretch>
      </xdr:blipFill>
      <xdr:spPr>
        <a:xfrm>
          <a:off x="4876800" y="34775775"/>
          <a:ext cx="800100" cy="771525"/>
        </a:xfrm>
        <a:prstGeom prst="rect">
          <a:avLst/>
        </a:prstGeom>
        <a:noFill/>
        <a:ln w="9525" cmpd="sng">
          <a:noFill/>
        </a:ln>
      </xdr:spPr>
    </xdr:pic>
    <xdr:clientData/>
  </xdr:twoCellAnchor>
  <xdr:twoCellAnchor editAs="oneCell">
    <xdr:from>
      <xdr:col>2</xdr:col>
      <xdr:colOff>438150</xdr:colOff>
      <xdr:row>52</xdr:row>
      <xdr:rowOff>19050</xdr:rowOff>
    </xdr:from>
    <xdr:to>
      <xdr:col>2</xdr:col>
      <xdr:colOff>981075</xdr:colOff>
      <xdr:row>52</xdr:row>
      <xdr:rowOff>838200</xdr:rowOff>
    </xdr:to>
    <xdr:pic>
      <xdr:nvPicPr>
        <xdr:cNvPr id="22" name="Picture 275"/>
        <xdr:cNvPicPr preferRelativeResize="1">
          <a:picLocks noChangeAspect="1"/>
        </xdr:cNvPicPr>
      </xdr:nvPicPr>
      <xdr:blipFill>
        <a:blip r:embed="rId22"/>
        <a:stretch>
          <a:fillRect/>
        </a:stretch>
      </xdr:blipFill>
      <xdr:spPr>
        <a:xfrm>
          <a:off x="5000625" y="36271200"/>
          <a:ext cx="542925" cy="819150"/>
        </a:xfrm>
        <a:prstGeom prst="rect">
          <a:avLst/>
        </a:prstGeom>
        <a:noFill/>
        <a:ln w="9525" cmpd="sng">
          <a:noFill/>
        </a:ln>
      </xdr:spPr>
    </xdr:pic>
    <xdr:clientData/>
  </xdr:twoCellAnchor>
  <xdr:twoCellAnchor editAs="oneCell">
    <xdr:from>
      <xdr:col>2</xdr:col>
      <xdr:colOff>371475</xdr:colOff>
      <xdr:row>53</xdr:row>
      <xdr:rowOff>57150</xdr:rowOff>
    </xdr:from>
    <xdr:to>
      <xdr:col>2</xdr:col>
      <xdr:colOff>1057275</xdr:colOff>
      <xdr:row>53</xdr:row>
      <xdr:rowOff>628650</xdr:rowOff>
    </xdr:to>
    <xdr:pic>
      <xdr:nvPicPr>
        <xdr:cNvPr id="23" name="Picture 277"/>
        <xdr:cNvPicPr preferRelativeResize="1">
          <a:picLocks noChangeAspect="1"/>
        </xdr:cNvPicPr>
      </xdr:nvPicPr>
      <xdr:blipFill>
        <a:blip r:embed="rId23"/>
        <a:stretch>
          <a:fillRect/>
        </a:stretch>
      </xdr:blipFill>
      <xdr:spPr>
        <a:xfrm>
          <a:off x="4933950" y="37204650"/>
          <a:ext cx="685800" cy="571500"/>
        </a:xfrm>
        <a:prstGeom prst="rect">
          <a:avLst/>
        </a:prstGeom>
        <a:noFill/>
        <a:ln w="9525" cmpd="sng">
          <a:noFill/>
        </a:ln>
      </xdr:spPr>
    </xdr:pic>
    <xdr:clientData/>
  </xdr:twoCellAnchor>
  <xdr:twoCellAnchor editAs="oneCell">
    <xdr:from>
      <xdr:col>2</xdr:col>
      <xdr:colOff>361950</xdr:colOff>
      <xdr:row>54</xdr:row>
      <xdr:rowOff>28575</xdr:rowOff>
    </xdr:from>
    <xdr:to>
      <xdr:col>2</xdr:col>
      <xdr:colOff>1028700</xdr:colOff>
      <xdr:row>54</xdr:row>
      <xdr:rowOff>885825</xdr:rowOff>
    </xdr:to>
    <xdr:pic>
      <xdr:nvPicPr>
        <xdr:cNvPr id="24" name="Picture 279"/>
        <xdr:cNvPicPr preferRelativeResize="1">
          <a:picLocks noChangeAspect="1"/>
        </xdr:cNvPicPr>
      </xdr:nvPicPr>
      <xdr:blipFill>
        <a:blip r:embed="rId24"/>
        <a:stretch>
          <a:fillRect/>
        </a:stretch>
      </xdr:blipFill>
      <xdr:spPr>
        <a:xfrm>
          <a:off x="4924425" y="37909500"/>
          <a:ext cx="666750" cy="857250"/>
        </a:xfrm>
        <a:prstGeom prst="rect">
          <a:avLst/>
        </a:prstGeom>
        <a:noFill/>
        <a:ln w="9525" cmpd="sng">
          <a:noFill/>
        </a:ln>
      </xdr:spPr>
    </xdr:pic>
    <xdr:clientData/>
  </xdr:twoCellAnchor>
  <xdr:twoCellAnchor editAs="oneCell">
    <xdr:from>
      <xdr:col>2</xdr:col>
      <xdr:colOff>228600</xdr:colOff>
      <xdr:row>61</xdr:row>
      <xdr:rowOff>76200</xdr:rowOff>
    </xdr:from>
    <xdr:to>
      <xdr:col>2</xdr:col>
      <xdr:colOff>1152525</xdr:colOff>
      <xdr:row>63</xdr:row>
      <xdr:rowOff>209550</xdr:rowOff>
    </xdr:to>
    <xdr:pic>
      <xdr:nvPicPr>
        <xdr:cNvPr id="25" name="Picture 291"/>
        <xdr:cNvPicPr preferRelativeResize="1">
          <a:picLocks noChangeAspect="1"/>
        </xdr:cNvPicPr>
      </xdr:nvPicPr>
      <xdr:blipFill>
        <a:blip r:embed="rId25"/>
        <a:stretch>
          <a:fillRect/>
        </a:stretch>
      </xdr:blipFill>
      <xdr:spPr>
        <a:xfrm>
          <a:off x="4791075" y="43176825"/>
          <a:ext cx="923925" cy="742950"/>
        </a:xfrm>
        <a:prstGeom prst="rect">
          <a:avLst/>
        </a:prstGeom>
        <a:noFill/>
        <a:ln w="9525" cmpd="sng">
          <a:noFill/>
        </a:ln>
      </xdr:spPr>
    </xdr:pic>
    <xdr:clientData/>
  </xdr:twoCellAnchor>
  <xdr:twoCellAnchor editAs="oneCell">
    <xdr:from>
      <xdr:col>2</xdr:col>
      <xdr:colOff>390525</xdr:colOff>
      <xdr:row>66</xdr:row>
      <xdr:rowOff>95250</xdr:rowOff>
    </xdr:from>
    <xdr:to>
      <xdr:col>2</xdr:col>
      <xdr:colOff>1038225</xdr:colOff>
      <xdr:row>66</xdr:row>
      <xdr:rowOff>514350</xdr:rowOff>
    </xdr:to>
    <xdr:pic>
      <xdr:nvPicPr>
        <xdr:cNvPr id="26" name="Picture 293"/>
        <xdr:cNvPicPr preferRelativeResize="1">
          <a:picLocks noChangeAspect="1"/>
        </xdr:cNvPicPr>
      </xdr:nvPicPr>
      <xdr:blipFill>
        <a:blip r:embed="rId26"/>
        <a:stretch>
          <a:fillRect/>
        </a:stretch>
      </xdr:blipFill>
      <xdr:spPr>
        <a:xfrm>
          <a:off x="4953000" y="44948475"/>
          <a:ext cx="647700" cy="419100"/>
        </a:xfrm>
        <a:prstGeom prst="rect">
          <a:avLst/>
        </a:prstGeom>
        <a:noFill/>
        <a:ln w="9525" cmpd="sng">
          <a:noFill/>
        </a:ln>
      </xdr:spPr>
    </xdr:pic>
    <xdr:clientData/>
  </xdr:twoCellAnchor>
  <xdr:twoCellAnchor editAs="oneCell">
    <xdr:from>
      <xdr:col>2</xdr:col>
      <xdr:colOff>390525</xdr:colOff>
      <xdr:row>67</xdr:row>
      <xdr:rowOff>57150</xdr:rowOff>
    </xdr:from>
    <xdr:to>
      <xdr:col>2</xdr:col>
      <xdr:colOff>1009650</xdr:colOff>
      <xdr:row>67</xdr:row>
      <xdr:rowOff>571500</xdr:rowOff>
    </xdr:to>
    <xdr:pic>
      <xdr:nvPicPr>
        <xdr:cNvPr id="27" name="Picture 297"/>
        <xdr:cNvPicPr preferRelativeResize="1">
          <a:picLocks noChangeAspect="1"/>
        </xdr:cNvPicPr>
      </xdr:nvPicPr>
      <xdr:blipFill>
        <a:blip r:embed="rId27"/>
        <a:stretch>
          <a:fillRect/>
        </a:stretch>
      </xdr:blipFill>
      <xdr:spPr>
        <a:xfrm>
          <a:off x="4953000" y="45500925"/>
          <a:ext cx="619125" cy="514350"/>
        </a:xfrm>
        <a:prstGeom prst="rect">
          <a:avLst/>
        </a:prstGeom>
        <a:noFill/>
        <a:ln w="9525" cmpd="sng">
          <a:noFill/>
        </a:ln>
      </xdr:spPr>
    </xdr:pic>
    <xdr:clientData/>
  </xdr:twoCellAnchor>
  <xdr:twoCellAnchor editAs="oneCell">
    <xdr:from>
      <xdr:col>2</xdr:col>
      <xdr:colOff>247650</xdr:colOff>
      <xdr:row>76</xdr:row>
      <xdr:rowOff>38100</xdr:rowOff>
    </xdr:from>
    <xdr:to>
      <xdr:col>2</xdr:col>
      <xdr:colOff>1181100</xdr:colOff>
      <xdr:row>76</xdr:row>
      <xdr:rowOff>676275</xdr:rowOff>
    </xdr:to>
    <xdr:pic>
      <xdr:nvPicPr>
        <xdr:cNvPr id="28" name="Picture 307"/>
        <xdr:cNvPicPr preferRelativeResize="1">
          <a:picLocks noChangeAspect="1"/>
        </xdr:cNvPicPr>
      </xdr:nvPicPr>
      <xdr:blipFill>
        <a:blip r:embed="rId28"/>
        <a:stretch>
          <a:fillRect/>
        </a:stretch>
      </xdr:blipFill>
      <xdr:spPr>
        <a:xfrm>
          <a:off x="4810125" y="51701700"/>
          <a:ext cx="933450" cy="638175"/>
        </a:xfrm>
        <a:prstGeom prst="rect">
          <a:avLst/>
        </a:prstGeom>
        <a:noFill/>
        <a:ln w="9525" cmpd="sng">
          <a:noFill/>
        </a:ln>
      </xdr:spPr>
    </xdr:pic>
    <xdr:clientData/>
  </xdr:twoCellAnchor>
  <xdr:twoCellAnchor editAs="oneCell">
    <xdr:from>
      <xdr:col>2</xdr:col>
      <xdr:colOff>200025</xdr:colOff>
      <xdr:row>78</xdr:row>
      <xdr:rowOff>47625</xdr:rowOff>
    </xdr:from>
    <xdr:to>
      <xdr:col>2</xdr:col>
      <xdr:colOff>1266825</xdr:colOff>
      <xdr:row>78</xdr:row>
      <xdr:rowOff>628650</xdr:rowOff>
    </xdr:to>
    <xdr:pic>
      <xdr:nvPicPr>
        <xdr:cNvPr id="29" name="Picture 309"/>
        <xdr:cNvPicPr preferRelativeResize="1">
          <a:picLocks noChangeAspect="1"/>
        </xdr:cNvPicPr>
      </xdr:nvPicPr>
      <xdr:blipFill>
        <a:blip r:embed="rId29"/>
        <a:stretch>
          <a:fillRect/>
        </a:stretch>
      </xdr:blipFill>
      <xdr:spPr>
        <a:xfrm>
          <a:off x="4762500" y="53197125"/>
          <a:ext cx="1066800" cy="581025"/>
        </a:xfrm>
        <a:prstGeom prst="rect">
          <a:avLst/>
        </a:prstGeom>
        <a:noFill/>
        <a:ln w="9525" cmpd="sng">
          <a:noFill/>
        </a:ln>
      </xdr:spPr>
    </xdr:pic>
    <xdr:clientData/>
  </xdr:twoCellAnchor>
  <xdr:twoCellAnchor editAs="oneCell">
    <xdr:from>
      <xdr:col>2</xdr:col>
      <xdr:colOff>428625</xdr:colOff>
      <xdr:row>19</xdr:row>
      <xdr:rowOff>57150</xdr:rowOff>
    </xdr:from>
    <xdr:to>
      <xdr:col>2</xdr:col>
      <xdr:colOff>1009650</xdr:colOff>
      <xdr:row>19</xdr:row>
      <xdr:rowOff>1114425</xdr:rowOff>
    </xdr:to>
    <xdr:pic>
      <xdr:nvPicPr>
        <xdr:cNvPr id="30" name="Picture 312"/>
        <xdr:cNvPicPr preferRelativeResize="1">
          <a:picLocks noChangeAspect="1"/>
        </xdr:cNvPicPr>
      </xdr:nvPicPr>
      <xdr:blipFill>
        <a:blip r:embed="rId30"/>
        <a:stretch>
          <a:fillRect/>
        </a:stretch>
      </xdr:blipFill>
      <xdr:spPr>
        <a:xfrm>
          <a:off x="4991100" y="15373350"/>
          <a:ext cx="581025" cy="1057275"/>
        </a:xfrm>
        <a:prstGeom prst="rect">
          <a:avLst/>
        </a:prstGeom>
        <a:noFill/>
        <a:ln w="9525" cmpd="sng">
          <a:noFill/>
        </a:ln>
      </xdr:spPr>
    </xdr:pic>
    <xdr:clientData/>
  </xdr:twoCellAnchor>
  <xdr:twoCellAnchor editAs="oneCell">
    <xdr:from>
      <xdr:col>2</xdr:col>
      <xdr:colOff>495300</xdr:colOff>
      <xdr:row>20</xdr:row>
      <xdr:rowOff>57150</xdr:rowOff>
    </xdr:from>
    <xdr:to>
      <xdr:col>2</xdr:col>
      <xdr:colOff>962025</xdr:colOff>
      <xdr:row>20</xdr:row>
      <xdr:rowOff>895350</xdr:rowOff>
    </xdr:to>
    <xdr:pic>
      <xdr:nvPicPr>
        <xdr:cNvPr id="31" name="Picture 319"/>
        <xdr:cNvPicPr preferRelativeResize="1">
          <a:picLocks noChangeAspect="1"/>
        </xdr:cNvPicPr>
      </xdr:nvPicPr>
      <xdr:blipFill>
        <a:blip r:embed="rId31"/>
        <a:stretch>
          <a:fillRect/>
        </a:stretch>
      </xdr:blipFill>
      <xdr:spPr>
        <a:xfrm>
          <a:off x="5057775" y="16506825"/>
          <a:ext cx="466725" cy="838200"/>
        </a:xfrm>
        <a:prstGeom prst="rect">
          <a:avLst/>
        </a:prstGeom>
        <a:noFill/>
        <a:ln w="9525" cmpd="sng">
          <a:noFill/>
        </a:ln>
      </xdr:spPr>
    </xdr:pic>
    <xdr:clientData/>
  </xdr:twoCellAnchor>
  <xdr:twoCellAnchor editAs="oneCell">
    <xdr:from>
      <xdr:col>2</xdr:col>
      <xdr:colOff>438150</xdr:colOff>
      <xdr:row>21</xdr:row>
      <xdr:rowOff>28575</xdr:rowOff>
    </xdr:from>
    <xdr:to>
      <xdr:col>2</xdr:col>
      <xdr:colOff>971550</xdr:colOff>
      <xdr:row>21</xdr:row>
      <xdr:rowOff>885825</xdr:rowOff>
    </xdr:to>
    <xdr:pic>
      <xdr:nvPicPr>
        <xdr:cNvPr id="32" name="Picture 328"/>
        <xdr:cNvPicPr preferRelativeResize="1">
          <a:picLocks noChangeAspect="1"/>
        </xdr:cNvPicPr>
      </xdr:nvPicPr>
      <xdr:blipFill>
        <a:blip r:embed="rId32"/>
        <a:stretch>
          <a:fillRect/>
        </a:stretch>
      </xdr:blipFill>
      <xdr:spPr>
        <a:xfrm>
          <a:off x="5000625" y="17459325"/>
          <a:ext cx="533400" cy="857250"/>
        </a:xfrm>
        <a:prstGeom prst="rect">
          <a:avLst/>
        </a:prstGeom>
        <a:noFill/>
        <a:ln w="9525" cmpd="sng">
          <a:noFill/>
        </a:ln>
      </xdr:spPr>
    </xdr:pic>
    <xdr:clientData/>
  </xdr:twoCellAnchor>
  <xdr:twoCellAnchor editAs="oneCell">
    <xdr:from>
      <xdr:col>2</xdr:col>
      <xdr:colOff>28575</xdr:colOff>
      <xdr:row>29</xdr:row>
      <xdr:rowOff>180975</xdr:rowOff>
    </xdr:from>
    <xdr:to>
      <xdr:col>2</xdr:col>
      <xdr:colOff>1381125</xdr:colOff>
      <xdr:row>30</xdr:row>
      <xdr:rowOff>781050</xdr:rowOff>
    </xdr:to>
    <xdr:pic>
      <xdr:nvPicPr>
        <xdr:cNvPr id="33" name="Picture 333"/>
        <xdr:cNvPicPr preferRelativeResize="1">
          <a:picLocks noChangeAspect="1"/>
        </xdr:cNvPicPr>
      </xdr:nvPicPr>
      <xdr:blipFill>
        <a:blip r:embed="rId33"/>
        <a:stretch>
          <a:fillRect/>
        </a:stretch>
      </xdr:blipFill>
      <xdr:spPr>
        <a:xfrm>
          <a:off x="4591050" y="23421975"/>
          <a:ext cx="1352550" cy="1581150"/>
        </a:xfrm>
        <a:prstGeom prst="rect">
          <a:avLst/>
        </a:prstGeom>
        <a:noFill/>
        <a:ln w="9525" cmpd="sng">
          <a:noFill/>
        </a:ln>
      </xdr:spPr>
    </xdr:pic>
    <xdr:clientData/>
  </xdr:twoCellAnchor>
  <xdr:twoCellAnchor editAs="oneCell">
    <xdr:from>
      <xdr:col>2</xdr:col>
      <xdr:colOff>180975</xdr:colOff>
      <xdr:row>55</xdr:row>
      <xdr:rowOff>133350</xdr:rowOff>
    </xdr:from>
    <xdr:to>
      <xdr:col>2</xdr:col>
      <xdr:colOff>1285875</xdr:colOff>
      <xdr:row>55</xdr:row>
      <xdr:rowOff>466725</xdr:rowOff>
    </xdr:to>
    <xdr:pic>
      <xdr:nvPicPr>
        <xdr:cNvPr id="34" name="Picture 338" descr="Щётка для чистки группы"/>
        <xdr:cNvPicPr preferRelativeResize="1">
          <a:picLocks noChangeAspect="1"/>
        </xdr:cNvPicPr>
      </xdr:nvPicPr>
      <xdr:blipFill>
        <a:blip r:embed="rId34"/>
        <a:stretch>
          <a:fillRect/>
        </a:stretch>
      </xdr:blipFill>
      <xdr:spPr>
        <a:xfrm>
          <a:off x="4743450" y="38947725"/>
          <a:ext cx="1104900" cy="333375"/>
        </a:xfrm>
        <a:prstGeom prst="rect">
          <a:avLst/>
        </a:prstGeom>
        <a:noFill/>
        <a:ln w="9525" cmpd="sng">
          <a:noFill/>
        </a:ln>
      </xdr:spPr>
    </xdr:pic>
    <xdr:clientData/>
  </xdr:twoCellAnchor>
  <xdr:twoCellAnchor editAs="oneCell">
    <xdr:from>
      <xdr:col>2</xdr:col>
      <xdr:colOff>428625</xdr:colOff>
      <xdr:row>17</xdr:row>
      <xdr:rowOff>228600</xdr:rowOff>
    </xdr:from>
    <xdr:to>
      <xdr:col>2</xdr:col>
      <xdr:colOff>1009650</xdr:colOff>
      <xdr:row>18</xdr:row>
      <xdr:rowOff>400050</xdr:rowOff>
    </xdr:to>
    <xdr:pic>
      <xdr:nvPicPr>
        <xdr:cNvPr id="35" name="Picture 339"/>
        <xdr:cNvPicPr preferRelativeResize="1">
          <a:picLocks noChangeAspect="1"/>
        </xdr:cNvPicPr>
      </xdr:nvPicPr>
      <xdr:blipFill>
        <a:blip r:embed="rId35"/>
        <a:stretch>
          <a:fillRect/>
        </a:stretch>
      </xdr:blipFill>
      <xdr:spPr>
        <a:xfrm>
          <a:off x="4991100" y="13906500"/>
          <a:ext cx="581025" cy="1152525"/>
        </a:xfrm>
        <a:prstGeom prst="rect">
          <a:avLst/>
        </a:prstGeom>
        <a:noFill/>
        <a:ln w="9525" cmpd="sng">
          <a:noFill/>
        </a:ln>
      </xdr:spPr>
    </xdr:pic>
    <xdr:clientData/>
  </xdr:twoCellAnchor>
  <xdr:twoCellAnchor editAs="oneCell">
    <xdr:from>
      <xdr:col>2</xdr:col>
      <xdr:colOff>142875</xdr:colOff>
      <xdr:row>81</xdr:row>
      <xdr:rowOff>219075</xdr:rowOff>
    </xdr:from>
    <xdr:to>
      <xdr:col>2</xdr:col>
      <xdr:colOff>1238250</xdr:colOff>
      <xdr:row>81</xdr:row>
      <xdr:rowOff>1314450</xdr:rowOff>
    </xdr:to>
    <xdr:pic>
      <xdr:nvPicPr>
        <xdr:cNvPr id="36" name="Picture 346" descr="aeropress_1394103520"/>
        <xdr:cNvPicPr preferRelativeResize="1">
          <a:picLocks noChangeAspect="1"/>
        </xdr:cNvPicPr>
      </xdr:nvPicPr>
      <xdr:blipFill>
        <a:blip r:embed="rId36"/>
        <a:stretch>
          <a:fillRect/>
        </a:stretch>
      </xdr:blipFill>
      <xdr:spPr>
        <a:xfrm>
          <a:off x="4705350" y="54949725"/>
          <a:ext cx="1095375" cy="1095375"/>
        </a:xfrm>
        <a:prstGeom prst="rect">
          <a:avLst/>
        </a:prstGeom>
        <a:noFill/>
        <a:ln w="9525" cmpd="sng">
          <a:noFill/>
        </a:ln>
      </xdr:spPr>
    </xdr:pic>
    <xdr:clientData/>
  </xdr:twoCellAnchor>
  <xdr:twoCellAnchor editAs="oneCell">
    <xdr:from>
      <xdr:col>2</xdr:col>
      <xdr:colOff>171450</xdr:colOff>
      <xdr:row>82</xdr:row>
      <xdr:rowOff>19050</xdr:rowOff>
    </xdr:from>
    <xdr:to>
      <xdr:col>2</xdr:col>
      <xdr:colOff>1266825</xdr:colOff>
      <xdr:row>82</xdr:row>
      <xdr:rowOff>971550</xdr:rowOff>
    </xdr:to>
    <xdr:pic>
      <xdr:nvPicPr>
        <xdr:cNvPr id="37" name="Picture 347" descr="_________________4f0da3d76320e"/>
        <xdr:cNvPicPr preferRelativeResize="1">
          <a:picLocks noChangeAspect="1"/>
        </xdr:cNvPicPr>
      </xdr:nvPicPr>
      <xdr:blipFill>
        <a:blip r:embed="rId37"/>
        <a:stretch>
          <a:fillRect/>
        </a:stretch>
      </xdr:blipFill>
      <xdr:spPr>
        <a:xfrm>
          <a:off x="4733925" y="56216550"/>
          <a:ext cx="1095375" cy="952500"/>
        </a:xfrm>
        <a:prstGeom prst="rect">
          <a:avLst/>
        </a:prstGeom>
        <a:noFill/>
        <a:ln w="9525" cmpd="sng">
          <a:noFill/>
        </a:ln>
      </xdr:spPr>
    </xdr:pic>
    <xdr:clientData/>
  </xdr:twoCellAnchor>
  <xdr:twoCellAnchor editAs="oneCell">
    <xdr:from>
      <xdr:col>2</xdr:col>
      <xdr:colOff>419100</xdr:colOff>
      <xdr:row>83</xdr:row>
      <xdr:rowOff>85725</xdr:rowOff>
    </xdr:from>
    <xdr:to>
      <xdr:col>2</xdr:col>
      <xdr:colOff>1085850</xdr:colOff>
      <xdr:row>83</xdr:row>
      <xdr:rowOff>923925</xdr:rowOff>
    </xdr:to>
    <xdr:pic>
      <xdr:nvPicPr>
        <xdr:cNvPr id="38" name="Picture 352" descr="скачанные файлы (1)"/>
        <xdr:cNvPicPr preferRelativeResize="1">
          <a:picLocks noChangeAspect="1"/>
        </xdr:cNvPicPr>
      </xdr:nvPicPr>
      <xdr:blipFill>
        <a:blip r:embed="rId38"/>
        <a:stretch>
          <a:fillRect/>
        </a:stretch>
      </xdr:blipFill>
      <xdr:spPr>
        <a:xfrm>
          <a:off x="4981575" y="57311925"/>
          <a:ext cx="666750" cy="838200"/>
        </a:xfrm>
        <a:prstGeom prst="rect">
          <a:avLst/>
        </a:prstGeom>
        <a:noFill/>
        <a:ln w="9525" cmpd="sng">
          <a:noFill/>
        </a:ln>
      </xdr:spPr>
    </xdr:pic>
    <xdr:clientData/>
  </xdr:twoCellAnchor>
  <xdr:twoCellAnchor editAs="oneCell">
    <xdr:from>
      <xdr:col>2</xdr:col>
      <xdr:colOff>285750</xdr:colOff>
      <xdr:row>84</xdr:row>
      <xdr:rowOff>85725</xdr:rowOff>
    </xdr:from>
    <xdr:to>
      <xdr:col>2</xdr:col>
      <xdr:colOff>1190625</xdr:colOff>
      <xdr:row>84</xdr:row>
      <xdr:rowOff>857250</xdr:rowOff>
    </xdr:to>
    <xdr:pic>
      <xdr:nvPicPr>
        <xdr:cNvPr id="39" name="Picture 353" descr="fc-100_mini"/>
        <xdr:cNvPicPr preferRelativeResize="1">
          <a:picLocks noChangeAspect="1"/>
        </xdr:cNvPicPr>
      </xdr:nvPicPr>
      <xdr:blipFill>
        <a:blip r:embed="rId39"/>
        <a:stretch>
          <a:fillRect/>
        </a:stretch>
      </xdr:blipFill>
      <xdr:spPr>
        <a:xfrm>
          <a:off x="4848225" y="58340625"/>
          <a:ext cx="904875" cy="771525"/>
        </a:xfrm>
        <a:prstGeom prst="rect">
          <a:avLst/>
        </a:prstGeom>
        <a:noFill/>
        <a:ln w="9525" cmpd="sng">
          <a:noFill/>
        </a:ln>
      </xdr:spPr>
    </xdr:pic>
    <xdr:clientData/>
  </xdr:twoCellAnchor>
  <xdr:twoCellAnchor editAs="oneCell">
    <xdr:from>
      <xdr:col>2</xdr:col>
      <xdr:colOff>428625</xdr:colOff>
      <xdr:row>72</xdr:row>
      <xdr:rowOff>76200</xdr:rowOff>
    </xdr:from>
    <xdr:to>
      <xdr:col>2</xdr:col>
      <xdr:colOff>981075</xdr:colOff>
      <xdr:row>72</xdr:row>
      <xdr:rowOff>742950</xdr:rowOff>
    </xdr:to>
    <xdr:pic>
      <xdr:nvPicPr>
        <xdr:cNvPr id="40" name="Picture 354"/>
        <xdr:cNvPicPr preferRelativeResize="1">
          <a:picLocks noChangeAspect="1"/>
        </xdr:cNvPicPr>
      </xdr:nvPicPr>
      <xdr:blipFill>
        <a:blip r:embed="rId40"/>
        <a:stretch>
          <a:fillRect/>
        </a:stretch>
      </xdr:blipFill>
      <xdr:spPr>
        <a:xfrm>
          <a:off x="4991100" y="48253650"/>
          <a:ext cx="552450" cy="666750"/>
        </a:xfrm>
        <a:prstGeom prst="rect">
          <a:avLst/>
        </a:prstGeom>
        <a:noFill/>
        <a:ln w="9525" cmpd="sng">
          <a:noFill/>
        </a:ln>
      </xdr:spPr>
    </xdr:pic>
    <xdr:clientData/>
  </xdr:twoCellAnchor>
  <xdr:twoCellAnchor editAs="oneCell">
    <xdr:from>
      <xdr:col>2</xdr:col>
      <xdr:colOff>361950</xdr:colOff>
      <xdr:row>73</xdr:row>
      <xdr:rowOff>85725</xdr:rowOff>
    </xdr:from>
    <xdr:to>
      <xdr:col>2</xdr:col>
      <xdr:colOff>1028700</xdr:colOff>
      <xdr:row>73</xdr:row>
      <xdr:rowOff>885825</xdr:rowOff>
    </xdr:to>
    <xdr:pic>
      <xdr:nvPicPr>
        <xdr:cNvPr id="41" name="Picture 356"/>
        <xdr:cNvPicPr preferRelativeResize="1">
          <a:picLocks noChangeAspect="1"/>
        </xdr:cNvPicPr>
      </xdr:nvPicPr>
      <xdr:blipFill>
        <a:blip r:embed="rId40"/>
        <a:stretch>
          <a:fillRect/>
        </a:stretch>
      </xdr:blipFill>
      <xdr:spPr>
        <a:xfrm>
          <a:off x="4924425" y="49025175"/>
          <a:ext cx="666750" cy="800100"/>
        </a:xfrm>
        <a:prstGeom prst="rect">
          <a:avLst/>
        </a:prstGeom>
        <a:noFill/>
        <a:ln w="9525" cmpd="sng">
          <a:noFill/>
        </a:ln>
      </xdr:spPr>
    </xdr:pic>
    <xdr:clientData/>
  </xdr:twoCellAnchor>
  <xdr:twoCellAnchor editAs="oneCell">
    <xdr:from>
      <xdr:col>2</xdr:col>
      <xdr:colOff>247650</xdr:colOff>
      <xdr:row>77</xdr:row>
      <xdr:rowOff>38100</xdr:rowOff>
    </xdr:from>
    <xdr:to>
      <xdr:col>2</xdr:col>
      <xdr:colOff>1181100</xdr:colOff>
      <xdr:row>77</xdr:row>
      <xdr:rowOff>676275</xdr:rowOff>
    </xdr:to>
    <xdr:pic>
      <xdr:nvPicPr>
        <xdr:cNvPr id="42" name="Picture 357"/>
        <xdr:cNvPicPr preferRelativeResize="1">
          <a:picLocks noChangeAspect="1"/>
        </xdr:cNvPicPr>
      </xdr:nvPicPr>
      <xdr:blipFill>
        <a:blip r:embed="rId28"/>
        <a:stretch>
          <a:fillRect/>
        </a:stretch>
      </xdr:blipFill>
      <xdr:spPr>
        <a:xfrm>
          <a:off x="4810125" y="52444650"/>
          <a:ext cx="933450" cy="638175"/>
        </a:xfrm>
        <a:prstGeom prst="rect">
          <a:avLst/>
        </a:prstGeom>
        <a:noFill/>
        <a:ln w="9525" cmpd="sng">
          <a:noFill/>
        </a:ln>
      </xdr:spPr>
    </xdr:pic>
    <xdr:clientData/>
  </xdr:twoCellAnchor>
  <xdr:twoCellAnchor editAs="oneCell">
    <xdr:from>
      <xdr:col>2</xdr:col>
      <xdr:colOff>247650</xdr:colOff>
      <xdr:row>85</xdr:row>
      <xdr:rowOff>47625</xdr:rowOff>
    </xdr:from>
    <xdr:to>
      <xdr:col>2</xdr:col>
      <xdr:colOff>1181100</xdr:colOff>
      <xdr:row>85</xdr:row>
      <xdr:rowOff>714375</xdr:rowOff>
    </xdr:to>
    <xdr:pic>
      <xdr:nvPicPr>
        <xdr:cNvPr id="43" name="Picture 358" descr="4001"/>
        <xdr:cNvPicPr preferRelativeResize="1">
          <a:picLocks noChangeAspect="1"/>
        </xdr:cNvPicPr>
      </xdr:nvPicPr>
      <xdr:blipFill>
        <a:blip r:embed="rId41"/>
        <a:stretch>
          <a:fillRect/>
        </a:stretch>
      </xdr:blipFill>
      <xdr:spPr>
        <a:xfrm>
          <a:off x="4810125" y="59274075"/>
          <a:ext cx="933450" cy="666750"/>
        </a:xfrm>
        <a:prstGeom prst="rect">
          <a:avLst/>
        </a:prstGeom>
        <a:noFill/>
        <a:ln w="9525" cmpd="sng">
          <a:noFill/>
        </a:ln>
      </xdr:spPr>
    </xdr:pic>
    <xdr:clientData/>
  </xdr:twoCellAnchor>
  <xdr:twoCellAnchor editAs="oneCell">
    <xdr:from>
      <xdr:col>2</xdr:col>
      <xdr:colOff>381000</xdr:colOff>
      <xdr:row>86</xdr:row>
      <xdr:rowOff>47625</xdr:rowOff>
    </xdr:from>
    <xdr:to>
      <xdr:col>2</xdr:col>
      <xdr:colOff>1009650</xdr:colOff>
      <xdr:row>86</xdr:row>
      <xdr:rowOff>609600</xdr:rowOff>
    </xdr:to>
    <xdr:pic>
      <xdr:nvPicPr>
        <xdr:cNvPr id="44" name="Picture 359" descr="00-04"/>
        <xdr:cNvPicPr preferRelativeResize="1">
          <a:picLocks noChangeAspect="1"/>
        </xdr:cNvPicPr>
      </xdr:nvPicPr>
      <xdr:blipFill>
        <a:blip r:embed="rId42"/>
        <a:stretch>
          <a:fillRect/>
        </a:stretch>
      </xdr:blipFill>
      <xdr:spPr>
        <a:xfrm>
          <a:off x="4943475" y="60083700"/>
          <a:ext cx="628650" cy="561975"/>
        </a:xfrm>
        <a:prstGeom prst="rect">
          <a:avLst/>
        </a:prstGeom>
        <a:noFill/>
        <a:ln w="9525" cmpd="sng">
          <a:noFill/>
        </a:ln>
      </xdr:spPr>
    </xdr:pic>
    <xdr:clientData/>
  </xdr:twoCellAnchor>
  <xdr:twoCellAnchor editAs="oneCell">
    <xdr:from>
      <xdr:col>2</xdr:col>
      <xdr:colOff>314325</xdr:colOff>
      <xdr:row>87</xdr:row>
      <xdr:rowOff>66675</xdr:rowOff>
    </xdr:from>
    <xdr:to>
      <xdr:col>2</xdr:col>
      <xdr:colOff>1085850</xdr:colOff>
      <xdr:row>87</xdr:row>
      <xdr:rowOff>723900</xdr:rowOff>
    </xdr:to>
    <xdr:pic>
      <xdr:nvPicPr>
        <xdr:cNvPr id="45" name="Picture 360" descr="41V7hgyClPL"/>
        <xdr:cNvPicPr preferRelativeResize="1">
          <a:picLocks noChangeAspect="1"/>
        </xdr:cNvPicPr>
      </xdr:nvPicPr>
      <xdr:blipFill>
        <a:blip r:embed="rId43"/>
        <a:stretch>
          <a:fillRect/>
        </a:stretch>
      </xdr:blipFill>
      <xdr:spPr>
        <a:xfrm>
          <a:off x="4876800" y="60807600"/>
          <a:ext cx="771525" cy="657225"/>
        </a:xfrm>
        <a:prstGeom prst="rect">
          <a:avLst/>
        </a:prstGeom>
        <a:noFill/>
        <a:ln w="9525" cmpd="sng">
          <a:noFill/>
        </a:ln>
      </xdr:spPr>
    </xdr:pic>
    <xdr:clientData/>
  </xdr:twoCellAnchor>
  <xdr:twoCellAnchor editAs="oneCell">
    <xdr:from>
      <xdr:col>2</xdr:col>
      <xdr:colOff>200025</xdr:colOff>
      <xdr:row>88</xdr:row>
      <xdr:rowOff>57150</xdr:rowOff>
    </xdr:from>
    <xdr:to>
      <xdr:col>2</xdr:col>
      <xdr:colOff>1152525</xdr:colOff>
      <xdr:row>88</xdr:row>
      <xdr:rowOff>828675</xdr:rowOff>
    </xdr:to>
    <xdr:pic>
      <xdr:nvPicPr>
        <xdr:cNvPr id="46" name="Picture 361" descr="51ZPeFEe2GL"/>
        <xdr:cNvPicPr preferRelativeResize="1">
          <a:picLocks noChangeAspect="1"/>
        </xdr:cNvPicPr>
      </xdr:nvPicPr>
      <xdr:blipFill>
        <a:blip r:embed="rId44"/>
        <a:stretch>
          <a:fillRect/>
        </a:stretch>
      </xdr:blipFill>
      <xdr:spPr>
        <a:xfrm>
          <a:off x="4762500" y="61607700"/>
          <a:ext cx="952500" cy="771525"/>
        </a:xfrm>
        <a:prstGeom prst="rect">
          <a:avLst/>
        </a:prstGeom>
        <a:noFill/>
        <a:ln w="9525" cmpd="sng">
          <a:noFill/>
        </a:ln>
      </xdr:spPr>
    </xdr:pic>
    <xdr:clientData/>
  </xdr:twoCellAnchor>
  <xdr:twoCellAnchor editAs="oneCell">
    <xdr:from>
      <xdr:col>2</xdr:col>
      <xdr:colOff>304800</xdr:colOff>
      <xdr:row>89</xdr:row>
      <xdr:rowOff>95250</xdr:rowOff>
    </xdr:from>
    <xdr:to>
      <xdr:col>2</xdr:col>
      <xdr:colOff>1133475</xdr:colOff>
      <xdr:row>89</xdr:row>
      <xdr:rowOff>1066800</xdr:rowOff>
    </xdr:to>
    <xdr:pic>
      <xdr:nvPicPr>
        <xdr:cNvPr id="47" name="Picture 362" descr="Hario_MSS-1B_1"/>
        <xdr:cNvPicPr preferRelativeResize="1">
          <a:picLocks noChangeAspect="1"/>
        </xdr:cNvPicPr>
      </xdr:nvPicPr>
      <xdr:blipFill>
        <a:blip r:embed="rId45"/>
        <a:srcRect t="1887"/>
        <a:stretch>
          <a:fillRect/>
        </a:stretch>
      </xdr:blipFill>
      <xdr:spPr>
        <a:xfrm>
          <a:off x="4867275" y="62541150"/>
          <a:ext cx="828675" cy="971550"/>
        </a:xfrm>
        <a:prstGeom prst="rect">
          <a:avLst/>
        </a:prstGeom>
        <a:noFill/>
        <a:ln w="9525" cmpd="sng">
          <a:noFill/>
        </a:ln>
      </xdr:spPr>
    </xdr:pic>
    <xdr:clientData/>
  </xdr:twoCellAnchor>
  <xdr:twoCellAnchor editAs="oneCell">
    <xdr:from>
      <xdr:col>2</xdr:col>
      <xdr:colOff>276225</xdr:colOff>
      <xdr:row>64</xdr:row>
      <xdr:rowOff>95250</xdr:rowOff>
    </xdr:from>
    <xdr:to>
      <xdr:col>2</xdr:col>
      <xdr:colOff>1123950</xdr:colOff>
      <xdr:row>65</xdr:row>
      <xdr:rowOff>361950</xdr:rowOff>
    </xdr:to>
    <xdr:pic>
      <xdr:nvPicPr>
        <xdr:cNvPr id="48" name="Picture 364" descr="7f8a4637-f4bd-45a9-8d4c-c7928efca93b"/>
        <xdr:cNvPicPr preferRelativeResize="1">
          <a:picLocks noChangeAspect="1"/>
        </xdr:cNvPicPr>
      </xdr:nvPicPr>
      <xdr:blipFill>
        <a:blip r:embed="rId46"/>
        <a:stretch>
          <a:fillRect/>
        </a:stretch>
      </xdr:blipFill>
      <xdr:spPr>
        <a:xfrm>
          <a:off x="4838700" y="44110275"/>
          <a:ext cx="847725" cy="685800"/>
        </a:xfrm>
        <a:prstGeom prst="rect">
          <a:avLst/>
        </a:prstGeom>
        <a:noFill/>
        <a:ln w="9525" cmpd="sng">
          <a:noFill/>
        </a:ln>
      </xdr:spPr>
    </xdr:pic>
    <xdr:clientData/>
  </xdr:twoCellAnchor>
  <xdr:twoCellAnchor>
    <xdr:from>
      <xdr:col>2</xdr:col>
      <xdr:colOff>400050</xdr:colOff>
      <xdr:row>68</xdr:row>
      <xdr:rowOff>76200</xdr:rowOff>
    </xdr:from>
    <xdr:to>
      <xdr:col>2</xdr:col>
      <xdr:colOff>1047750</xdr:colOff>
      <xdr:row>68</xdr:row>
      <xdr:rowOff>590550</xdr:rowOff>
    </xdr:to>
    <xdr:pic>
      <xdr:nvPicPr>
        <xdr:cNvPr id="49" name="Picture 40" descr="http://www.metallurgicamotta.it/motta2006/immagini/prodotti/anteprime/A8250.jpg"/>
        <xdr:cNvPicPr preferRelativeResize="1">
          <a:picLocks noChangeAspect="1"/>
        </xdr:cNvPicPr>
      </xdr:nvPicPr>
      <xdr:blipFill>
        <a:blip r:link="rId47"/>
        <a:stretch>
          <a:fillRect/>
        </a:stretch>
      </xdr:blipFill>
      <xdr:spPr>
        <a:xfrm>
          <a:off x="4962525" y="46167675"/>
          <a:ext cx="647700" cy="514350"/>
        </a:xfrm>
        <a:prstGeom prst="rect">
          <a:avLst/>
        </a:prstGeom>
        <a:noFill/>
        <a:ln w="9525" cmpd="sng">
          <a:noFill/>
        </a:ln>
      </xdr:spPr>
    </xdr:pic>
    <xdr:clientData/>
  </xdr:twoCellAnchor>
  <xdr:twoCellAnchor>
    <xdr:from>
      <xdr:col>2</xdr:col>
      <xdr:colOff>295275</xdr:colOff>
      <xdr:row>70</xdr:row>
      <xdr:rowOff>161925</xdr:rowOff>
    </xdr:from>
    <xdr:to>
      <xdr:col>2</xdr:col>
      <xdr:colOff>971550</xdr:colOff>
      <xdr:row>70</xdr:row>
      <xdr:rowOff>542925</xdr:rowOff>
    </xdr:to>
    <xdr:pic>
      <xdr:nvPicPr>
        <xdr:cNvPr id="50" name="Picture 70" descr="http://www.metallurgicamotta.it/motta2006/immagini/prodotti/anteprime/A265.jpg"/>
        <xdr:cNvPicPr preferRelativeResize="1">
          <a:picLocks noChangeAspect="1"/>
        </xdr:cNvPicPr>
      </xdr:nvPicPr>
      <xdr:blipFill>
        <a:blip r:link="rId48"/>
        <a:stretch>
          <a:fillRect/>
        </a:stretch>
      </xdr:blipFill>
      <xdr:spPr>
        <a:xfrm>
          <a:off x="4857750" y="47520225"/>
          <a:ext cx="676275" cy="381000"/>
        </a:xfrm>
        <a:prstGeom prst="rect">
          <a:avLst/>
        </a:prstGeom>
        <a:noFill/>
        <a:ln w="9525" cmpd="sng">
          <a:noFill/>
        </a:ln>
      </xdr:spPr>
    </xdr:pic>
    <xdr:clientData/>
  </xdr:twoCellAnchor>
  <xdr:twoCellAnchor editAs="oneCell">
    <xdr:from>
      <xdr:col>2</xdr:col>
      <xdr:colOff>180975</xdr:colOff>
      <xdr:row>10</xdr:row>
      <xdr:rowOff>57150</xdr:rowOff>
    </xdr:from>
    <xdr:to>
      <xdr:col>2</xdr:col>
      <xdr:colOff>1200150</xdr:colOff>
      <xdr:row>10</xdr:row>
      <xdr:rowOff>1114425</xdr:rowOff>
    </xdr:to>
    <xdr:pic>
      <xdr:nvPicPr>
        <xdr:cNvPr id="51" name="Picture 370" descr="00"/>
        <xdr:cNvPicPr preferRelativeResize="1">
          <a:picLocks noChangeAspect="1"/>
        </xdr:cNvPicPr>
      </xdr:nvPicPr>
      <xdr:blipFill>
        <a:blip r:embed="rId49"/>
        <a:stretch>
          <a:fillRect/>
        </a:stretch>
      </xdr:blipFill>
      <xdr:spPr>
        <a:xfrm>
          <a:off x="4743450" y="6362700"/>
          <a:ext cx="1009650" cy="1057275"/>
        </a:xfrm>
        <a:prstGeom prst="rect">
          <a:avLst/>
        </a:prstGeom>
        <a:noFill/>
        <a:ln w="9525" cmpd="sng">
          <a:noFill/>
        </a:ln>
      </xdr:spPr>
    </xdr:pic>
    <xdr:clientData/>
  </xdr:twoCellAnchor>
  <xdr:twoCellAnchor editAs="oneCell">
    <xdr:from>
      <xdr:col>2</xdr:col>
      <xdr:colOff>142875</xdr:colOff>
      <xdr:row>8</xdr:row>
      <xdr:rowOff>28575</xdr:rowOff>
    </xdr:from>
    <xdr:to>
      <xdr:col>2</xdr:col>
      <xdr:colOff>1200150</xdr:colOff>
      <xdr:row>8</xdr:row>
      <xdr:rowOff>895350</xdr:rowOff>
    </xdr:to>
    <xdr:pic>
      <xdr:nvPicPr>
        <xdr:cNvPr id="52" name="Picture 371" descr="paket_2"/>
        <xdr:cNvPicPr preferRelativeResize="1">
          <a:picLocks noChangeAspect="1"/>
        </xdr:cNvPicPr>
      </xdr:nvPicPr>
      <xdr:blipFill>
        <a:blip r:embed="rId50"/>
        <a:stretch>
          <a:fillRect/>
        </a:stretch>
      </xdr:blipFill>
      <xdr:spPr>
        <a:xfrm>
          <a:off x="4705350" y="4476750"/>
          <a:ext cx="1057275" cy="866775"/>
        </a:xfrm>
        <a:prstGeom prst="rect">
          <a:avLst/>
        </a:prstGeom>
        <a:noFill/>
        <a:ln w="9525" cmpd="sng">
          <a:noFill/>
        </a:ln>
      </xdr:spPr>
    </xdr:pic>
    <xdr:clientData/>
  </xdr:twoCellAnchor>
  <xdr:twoCellAnchor editAs="oneCell">
    <xdr:from>
      <xdr:col>2</xdr:col>
      <xdr:colOff>285750</xdr:colOff>
      <xdr:row>9</xdr:row>
      <xdr:rowOff>104775</xdr:rowOff>
    </xdr:from>
    <xdr:to>
      <xdr:col>2</xdr:col>
      <xdr:colOff>1066800</xdr:colOff>
      <xdr:row>9</xdr:row>
      <xdr:rowOff>847725</xdr:rowOff>
    </xdr:to>
    <xdr:pic>
      <xdr:nvPicPr>
        <xdr:cNvPr id="53" name="Picture 372" descr="paket_maika_2"/>
        <xdr:cNvPicPr preferRelativeResize="1">
          <a:picLocks noChangeAspect="1"/>
        </xdr:cNvPicPr>
      </xdr:nvPicPr>
      <xdr:blipFill>
        <a:blip r:embed="rId51"/>
        <a:stretch>
          <a:fillRect/>
        </a:stretch>
      </xdr:blipFill>
      <xdr:spPr>
        <a:xfrm>
          <a:off x="4848225" y="5505450"/>
          <a:ext cx="781050" cy="742950"/>
        </a:xfrm>
        <a:prstGeom prst="rect">
          <a:avLst/>
        </a:prstGeom>
        <a:noFill/>
        <a:ln w="9525" cmpd="sng">
          <a:noFill/>
        </a:ln>
      </xdr:spPr>
    </xdr:pic>
    <xdr:clientData/>
  </xdr:twoCellAnchor>
  <xdr:twoCellAnchor editAs="oneCell">
    <xdr:from>
      <xdr:col>2</xdr:col>
      <xdr:colOff>333375</xdr:colOff>
      <xdr:row>43</xdr:row>
      <xdr:rowOff>47625</xdr:rowOff>
    </xdr:from>
    <xdr:to>
      <xdr:col>2</xdr:col>
      <xdr:colOff>1076325</xdr:colOff>
      <xdr:row>43</xdr:row>
      <xdr:rowOff>647700</xdr:rowOff>
    </xdr:to>
    <xdr:pic>
      <xdr:nvPicPr>
        <xdr:cNvPr id="54" name="Picture 378"/>
        <xdr:cNvPicPr preferRelativeResize="1">
          <a:picLocks noChangeAspect="1"/>
        </xdr:cNvPicPr>
      </xdr:nvPicPr>
      <xdr:blipFill>
        <a:blip r:embed="rId52"/>
        <a:stretch>
          <a:fillRect/>
        </a:stretch>
      </xdr:blipFill>
      <xdr:spPr>
        <a:xfrm>
          <a:off x="4895850" y="31765875"/>
          <a:ext cx="733425" cy="600075"/>
        </a:xfrm>
        <a:prstGeom prst="rect">
          <a:avLst/>
        </a:prstGeom>
        <a:noFill/>
        <a:ln w="9525" cmpd="sng">
          <a:noFill/>
        </a:ln>
      </xdr:spPr>
    </xdr:pic>
    <xdr:clientData/>
  </xdr:twoCellAnchor>
  <xdr:twoCellAnchor editAs="oneCell">
    <xdr:from>
      <xdr:col>2</xdr:col>
      <xdr:colOff>228600</xdr:colOff>
      <xdr:row>69</xdr:row>
      <xdr:rowOff>28575</xdr:rowOff>
    </xdr:from>
    <xdr:to>
      <xdr:col>2</xdr:col>
      <xdr:colOff>1143000</xdr:colOff>
      <xdr:row>69</xdr:row>
      <xdr:rowOff>581025</xdr:rowOff>
    </xdr:to>
    <xdr:pic>
      <xdr:nvPicPr>
        <xdr:cNvPr id="55" name="Picture 380"/>
        <xdr:cNvPicPr preferRelativeResize="1">
          <a:picLocks noChangeAspect="1"/>
        </xdr:cNvPicPr>
      </xdr:nvPicPr>
      <xdr:blipFill>
        <a:blip r:embed="rId53"/>
        <a:stretch>
          <a:fillRect/>
        </a:stretch>
      </xdr:blipFill>
      <xdr:spPr>
        <a:xfrm>
          <a:off x="4791075" y="46767750"/>
          <a:ext cx="914400" cy="552450"/>
        </a:xfrm>
        <a:prstGeom prst="rect">
          <a:avLst/>
        </a:prstGeom>
        <a:noFill/>
        <a:ln w="9525" cmpd="sng">
          <a:noFill/>
        </a:ln>
      </xdr:spPr>
    </xdr:pic>
    <xdr:clientData/>
  </xdr:twoCellAnchor>
  <xdr:twoCellAnchor editAs="oneCell">
    <xdr:from>
      <xdr:col>2</xdr:col>
      <xdr:colOff>390525</xdr:colOff>
      <xdr:row>74</xdr:row>
      <xdr:rowOff>104775</xdr:rowOff>
    </xdr:from>
    <xdr:to>
      <xdr:col>2</xdr:col>
      <xdr:colOff>1038225</xdr:colOff>
      <xdr:row>74</xdr:row>
      <xdr:rowOff>666750</xdr:rowOff>
    </xdr:to>
    <xdr:pic>
      <xdr:nvPicPr>
        <xdr:cNvPr id="56" name="Picture 383" descr="delie_bumag_stakani"/>
        <xdr:cNvPicPr preferRelativeResize="1">
          <a:picLocks noChangeAspect="1"/>
        </xdr:cNvPicPr>
      </xdr:nvPicPr>
      <xdr:blipFill>
        <a:blip r:embed="rId54"/>
        <a:stretch>
          <a:fillRect/>
        </a:stretch>
      </xdr:blipFill>
      <xdr:spPr>
        <a:xfrm>
          <a:off x="4953000" y="50063400"/>
          <a:ext cx="647700" cy="561975"/>
        </a:xfrm>
        <a:prstGeom prst="rect">
          <a:avLst/>
        </a:prstGeom>
        <a:noFill/>
        <a:ln w="9525" cmpd="sng">
          <a:noFill/>
        </a:ln>
      </xdr:spPr>
    </xdr:pic>
    <xdr:clientData/>
  </xdr:twoCellAnchor>
  <xdr:twoCellAnchor editAs="oneCell">
    <xdr:from>
      <xdr:col>2</xdr:col>
      <xdr:colOff>314325</xdr:colOff>
      <xdr:row>75</xdr:row>
      <xdr:rowOff>95250</xdr:rowOff>
    </xdr:from>
    <xdr:to>
      <xdr:col>2</xdr:col>
      <xdr:colOff>1123950</xdr:colOff>
      <xdr:row>75</xdr:row>
      <xdr:rowOff>885825</xdr:rowOff>
    </xdr:to>
    <xdr:pic>
      <xdr:nvPicPr>
        <xdr:cNvPr id="57" name="Picture 384" descr="delie_bumag_stakani"/>
        <xdr:cNvPicPr preferRelativeResize="1">
          <a:picLocks noChangeAspect="1"/>
        </xdr:cNvPicPr>
      </xdr:nvPicPr>
      <xdr:blipFill>
        <a:blip r:embed="rId54"/>
        <a:stretch>
          <a:fillRect/>
        </a:stretch>
      </xdr:blipFill>
      <xdr:spPr>
        <a:xfrm>
          <a:off x="4876800" y="50815875"/>
          <a:ext cx="809625" cy="790575"/>
        </a:xfrm>
        <a:prstGeom prst="rect">
          <a:avLst/>
        </a:prstGeom>
        <a:noFill/>
        <a:ln w="9525" cmpd="sng">
          <a:noFill/>
        </a:ln>
      </xdr:spPr>
    </xdr:pic>
    <xdr:clientData/>
  </xdr:twoCellAnchor>
  <xdr:twoCellAnchor editAs="oneCell">
    <xdr:from>
      <xdr:col>2</xdr:col>
      <xdr:colOff>381000</xdr:colOff>
      <xdr:row>15</xdr:row>
      <xdr:rowOff>219075</xdr:rowOff>
    </xdr:from>
    <xdr:to>
      <xdr:col>2</xdr:col>
      <xdr:colOff>1000125</xdr:colOff>
      <xdr:row>15</xdr:row>
      <xdr:rowOff>1152525</xdr:rowOff>
    </xdr:to>
    <xdr:pic>
      <xdr:nvPicPr>
        <xdr:cNvPr id="58" name="Picture 385"/>
        <xdr:cNvPicPr preferRelativeResize="1">
          <a:picLocks noChangeAspect="1"/>
        </xdr:cNvPicPr>
      </xdr:nvPicPr>
      <xdr:blipFill>
        <a:blip r:embed="rId7"/>
        <a:stretch>
          <a:fillRect/>
        </a:stretch>
      </xdr:blipFill>
      <xdr:spPr>
        <a:xfrm>
          <a:off x="4943475" y="11287125"/>
          <a:ext cx="619125" cy="933450"/>
        </a:xfrm>
        <a:prstGeom prst="rect">
          <a:avLst/>
        </a:prstGeom>
        <a:noFill/>
        <a:ln w="9525" cmpd="sng">
          <a:noFill/>
        </a:ln>
      </xdr:spPr>
    </xdr:pic>
    <xdr:clientData/>
  </xdr:twoCellAnchor>
  <xdr:twoCellAnchor editAs="oneCell">
    <xdr:from>
      <xdr:col>2</xdr:col>
      <xdr:colOff>504825</xdr:colOff>
      <xdr:row>57</xdr:row>
      <xdr:rowOff>171450</xdr:rowOff>
    </xdr:from>
    <xdr:to>
      <xdr:col>2</xdr:col>
      <xdr:colOff>876300</xdr:colOff>
      <xdr:row>57</xdr:row>
      <xdr:rowOff>666750</xdr:rowOff>
    </xdr:to>
    <xdr:pic>
      <xdr:nvPicPr>
        <xdr:cNvPr id="59" name="Picture 386"/>
        <xdr:cNvPicPr preferRelativeResize="1">
          <a:picLocks noChangeAspect="1"/>
        </xdr:cNvPicPr>
      </xdr:nvPicPr>
      <xdr:blipFill>
        <a:blip r:embed="rId55"/>
        <a:stretch>
          <a:fillRect/>
        </a:stretch>
      </xdr:blipFill>
      <xdr:spPr>
        <a:xfrm>
          <a:off x="5067300" y="39804975"/>
          <a:ext cx="371475" cy="495300"/>
        </a:xfrm>
        <a:prstGeom prst="rect">
          <a:avLst/>
        </a:prstGeom>
        <a:noFill/>
        <a:ln w="9525" cmpd="sng">
          <a:noFill/>
        </a:ln>
      </xdr:spPr>
    </xdr:pic>
    <xdr:clientData/>
  </xdr:twoCellAnchor>
  <xdr:twoCellAnchor editAs="oneCell">
    <xdr:from>
      <xdr:col>2</xdr:col>
      <xdr:colOff>152400</xdr:colOff>
      <xdr:row>90</xdr:row>
      <xdr:rowOff>85725</xdr:rowOff>
    </xdr:from>
    <xdr:to>
      <xdr:col>2</xdr:col>
      <xdr:colOff>1276350</xdr:colOff>
      <xdr:row>90</xdr:row>
      <xdr:rowOff>876300</xdr:rowOff>
    </xdr:to>
    <xdr:pic>
      <xdr:nvPicPr>
        <xdr:cNvPr id="60" name="Picture 390" descr="21224462_w640_h640_vst200b3803805100"/>
        <xdr:cNvPicPr preferRelativeResize="1">
          <a:picLocks noChangeAspect="1"/>
        </xdr:cNvPicPr>
      </xdr:nvPicPr>
      <xdr:blipFill>
        <a:blip r:embed="rId56"/>
        <a:srcRect t="19416"/>
        <a:stretch>
          <a:fillRect/>
        </a:stretch>
      </xdr:blipFill>
      <xdr:spPr>
        <a:xfrm>
          <a:off x="4714875" y="63731775"/>
          <a:ext cx="1123950" cy="790575"/>
        </a:xfrm>
        <a:prstGeom prst="rect">
          <a:avLst/>
        </a:prstGeom>
        <a:noFill/>
        <a:ln w="9525" cmpd="sng">
          <a:noFill/>
        </a:ln>
      </xdr:spPr>
    </xdr:pic>
    <xdr:clientData/>
  </xdr:twoCellAnchor>
  <xdr:twoCellAnchor editAs="oneCell">
    <xdr:from>
      <xdr:col>2</xdr:col>
      <xdr:colOff>219075</xdr:colOff>
      <xdr:row>79</xdr:row>
      <xdr:rowOff>76200</xdr:rowOff>
    </xdr:from>
    <xdr:to>
      <xdr:col>2</xdr:col>
      <xdr:colOff>1257300</xdr:colOff>
      <xdr:row>79</xdr:row>
      <xdr:rowOff>628650</xdr:rowOff>
    </xdr:to>
    <xdr:pic>
      <xdr:nvPicPr>
        <xdr:cNvPr id="61" name="Picture 392" descr="29182_image_3"/>
        <xdr:cNvPicPr preferRelativeResize="1">
          <a:picLocks noChangeAspect="1"/>
        </xdr:cNvPicPr>
      </xdr:nvPicPr>
      <xdr:blipFill>
        <a:blip r:embed="rId57"/>
        <a:srcRect t="18840" b="15942"/>
        <a:stretch>
          <a:fillRect/>
        </a:stretch>
      </xdr:blipFill>
      <xdr:spPr>
        <a:xfrm>
          <a:off x="4781550" y="53930550"/>
          <a:ext cx="1038225" cy="552450"/>
        </a:xfrm>
        <a:prstGeom prst="rect">
          <a:avLst/>
        </a:prstGeom>
        <a:noFill/>
        <a:ln w="9525" cmpd="sng">
          <a:noFill/>
        </a:ln>
      </xdr:spPr>
    </xdr:pic>
    <xdr:clientData/>
  </xdr:twoCellAnchor>
  <xdr:twoCellAnchor editAs="oneCell">
    <xdr:from>
      <xdr:col>2</xdr:col>
      <xdr:colOff>542925</xdr:colOff>
      <xdr:row>45</xdr:row>
      <xdr:rowOff>66675</xdr:rowOff>
    </xdr:from>
    <xdr:to>
      <xdr:col>2</xdr:col>
      <xdr:colOff>933450</xdr:colOff>
      <xdr:row>45</xdr:row>
      <xdr:rowOff>695325</xdr:rowOff>
    </xdr:to>
    <xdr:pic>
      <xdr:nvPicPr>
        <xdr:cNvPr id="62" name="Picture 397"/>
        <xdr:cNvPicPr preferRelativeResize="1">
          <a:picLocks noChangeAspect="1"/>
        </xdr:cNvPicPr>
      </xdr:nvPicPr>
      <xdr:blipFill>
        <a:blip r:embed="rId58"/>
        <a:stretch>
          <a:fillRect/>
        </a:stretch>
      </xdr:blipFill>
      <xdr:spPr>
        <a:xfrm>
          <a:off x="5105400" y="33213675"/>
          <a:ext cx="390525" cy="628650"/>
        </a:xfrm>
        <a:prstGeom prst="rect">
          <a:avLst/>
        </a:prstGeom>
        <a:noFill/>
        <a:ln w="9525" cmpd="sng">
          <a:noFill/>
        </a:ln>
      </xdr:spPr>
    </xdr:pic>
    <xdr:clientData/>
  </xdr:twoCellAnchor>
  <xdr:twoCellAnchor editAs="oneCell">
    <xdr:from>
      <xdr:col>2</xdr:col>
      <xdr:colOff>523875</xdr:colOff>
      <xdr:row>46</xdr:row>
      <xdr:rowOff>85725</xdr:rowOff>
    </xdr:from>
    <xdr:to>
      <xdr:col>2</xdr:col>
      <xdr:colOff>942975</xdr:colOff>
      <xdr:row>46</xdr:row>
      <xdr:rowOff>647700</xdr:rowOff>
    </xdr:to>
    <xdr:pic>
      <xdr:nvPicPr>
        <xdr:cNvPr id="63" name="Picture 399"/>
        <xdr:cNvPicPr preferRelativeResize="1">
          <a:picLocks noChangeAspect="1"/>
        </xdr:cNvPicPr>
      </xdr:nvPicPr>
      <xdr:blipFill>
        <a:blip r:embed="rId59"/>
        <a:stretch>
          <a:fillRect/>
        </a:stretch>
      </xdr:blipFill>
      <xdr:spPr>
        <a:xfrm>
          <a:off x="5086350" y="33966150"/>
          <a:ext cx="419100" cy="561975"/>
        </a:xfrm>
        <a:prstGeom prst="rect">
          <a:avLst/>
        </a:prstGeom>
        <a:noFill/>
        <a:ln w="9525" cmpd="sng">
          <a:noFill/>
        </a:ln>
      </xdr:spPr>
    </xdr:pic>
    <xdr:clientData/>
  </xdr:twoCellAnchor>
  <xdr:twoCellAnchor editAs="oneCell">
    <xdr:from>
      <xdr:col>2</xdr:col>
      <xdr:colOff>533400</xdr:colOff>
      <xdr:row>44</xdr:row>
      <xdr:rowOff>57150</xdr:rowOff>
    </xdr:from>
    <xdr:to>
      <xdr:col>2</xdr:col>
      <xdr:colOff>952500</xdr:colOff>
      <xdr:row>44</xdr:row>
      <xdr:rowOff>657225</xdr:rowOff>
    </xdr:to>
    <xdr:pic>
      <xdr:nvPicPr>
        <xdr:cNvPr id="64" name="Picture 401"/>
        <xdr:cNvPicPr preferRelativeResize="1">
          <a:picLocks noChangeAspect="1"/>
        </xdr:cNvPicPr>
      </xdr:nvPicPr>
      <xdr:blipFill>
        <a:blip r:embed="rId60"/>
        <a:stretch>
          <a:fillRect/>
        </a:stretch>
      </xdr:blipFill>
      <xdr:spPr>
        <a:xfrm>
          <a:off x="5095875" y="32489775"/>
          <a:ext cx="419100" cy="600075"/>
        </a:xfrm>
        <a:prstGeom prst="rect">
          <a:avLst/>
        </a:prstGeom>
        <a:noFill/>
        <a:ln w="9525" cmpd="sng">
          <a:noFill/>
        </a:ln>
      </xdr:spPr>
    </xdr:pic>
    <xdr:clientData/>
  </xdr:twoCellAnchor>
  <xdr:twoCellAnchor editAs="oneCell">
    <xdr:from>
      <xdr:col>2</xdr:col>
      <xdr:colOff>381000</xdr:colOff>
      <xdr:row>58</xdr:row>
      <xdr:rowOff>190500</xdr:rowOff>
    </xdr:from>
    <xdr:to>
      <xdr:col>2</xdr:col>
      <xdr:colOff>981075</xdr:colOff>
      <xdr:row>58</xdr:row>
      <xdr:rowOff>685800</xdr:rowOff>
    </xdr:to>
    <xdr:pic>
      <xdr:nvPicPr>
        <xdr:cNvPr id="65" name="Picture 2684" descr="Темпер Tasty Coffee"/>
        <xdr:cNvPicPr preferRelativeResize="1">
          <a:picLocks noChangeAspect="1"/>
        </xdr:cNvPicPr>
      </xdr:nvPicPr>
      <xdr:blipFill>
        <a:blip r:embed="rId61"/>
        <a:stretch>
          <a:fillRect/>
        </a:stretch>
      </xdr:blipFill>
      <xdr:spPr>
        <a:xfrm>
          <a:off x="4943475" y="40690800"/>
          <a:ext cx="600075" cy="495300"/>
        </a:xfrm>
        <a:prstGeom prst="rect">
          <a:avLst/>
        </a:prstGeom>
        <a:noFill/>
        <a:ln w="9525" cmpd="sng">
          <a:noFill/>
        </a:ln>
      </xdr:spPr>
    </xdr:pic>
    <xdr:clientData/>
  </xdr:twoCellAnchor>
  <xdr:twoCellAnchor editAs="oneCell">
    <xdr:from>
      <xdr:col>2</xdr:col>
      <xdr:colOff>381000</xdr:colOff>
      <xdr:row>59</xdr:row>
      <xdr:rowOff>161925</xdr:rowOff>
    </xdr:from>
    <xdr:to>
      <xdr:col>2</xdr:col>
      <xdr:colOff>981075</xdr:colOff>
      <xdr:row>59</xdr:row>
      <xdr:rowOff>657225</xdr:rowOff>
    </xdr:to>
    <xdr:pic>
      <xdr:nvPicPr>
        <xdr:cNvPr id="66" name="Picture 2684" descr="Темпер Tasty Coffee"/>
        <xdr:cNvPicPr preferRelativeResize="1">
          <a:picLocks noChangeAspect="1"/>
        </xdr:cNvPicPr>
      </xdr:nvPicPr>
      <xdr:blipFill>
        <a:blip r:embed="rId61"/>
        <a:stretch>
          <a:fillRect/>
        </a:stretch>
      </xdr:blipFill>
      <xdr:spPr>
        <a:xfrm>
          <a:off x="4943475" y="41529000"/>
          <a:ext cx="600075" cy="495300"/>
        </a:xfrm>
        <a:prstGeom prst="rect">
          <a:avLst/>
        </a:prstGeom>
        <a:noFill/>
        <a:ln w="9525" cmpd="sng">
          <a:noFill/>
        </a:ln>
      </xdr:spPr>
    </xdr:pic>
    <xdr:clientData/>
  </xdr:twoCellAnchor>
  <xdr:twoCellAnchor editAs="oneCell">
    <xdr:from>
      <xdr:col>2</xdr:col>
      <xdr:colOff>400050</xdr:colOff>
      <xdr:row>60</xdr:row>
      <xdr:rowOff>180975</xdr:rowOff>
    </xdr:from>
    <xdr:to>
      <xdr:col>2</xdr:col>
      <xdr:colOff>1000125</xdr:colOff>
      <xdr:row>60</xdr:row>
      <xdr:rowOff>676275</xdr:rowOff>
    </xdr:to>
    <xdr:pic>
      <xdr:nvPicPr>
        <xdr:cNvPr id="67" name="Picture 2684" descr="Темпер Tasty Coffee"/>
        <xdr:cNvPicPr preferRelativeResize="1">
          <a:picLocks noChangeAspect="1"/>
        </xdr:cNvPicPr>
      </xdr:nvPicPr>
      <xdr:blipFill>
        <a:blip r:embed="rId61"/>
        <a:stretch>
          <a:fillRect/>
        </a:stretch>
      </xdr:blipFill>
      <xdr:spPr>
        <a:xfrm>
          <a:off x="4962525" y="42414825"/>
          <a:ext cx="600075"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238125</xdr:rowOff>
    </xdr:from>
    <xdr:to>
      <xdr:col>1</xdr:col>
      <xdr:colOff>2676525</xdr:colOff>
      <xdr:row>0</xdr:row>
      <xdr:rowOff>1409700</xdr:rowOff>
    </xdr:to>
    <xdr:pic>
      <xdr:nvPicPr>
        <xdr:cNvPr id="1" name="Picture 3"/>
        <xdr:cNvPicPr preferRelativeResize="1">
          <a:picLocks noChangeAspect="1"/>
        </xdr:cNvPicPr>
      </xdr:nvPicPr>
      <xdr:blipFill>
        <a:blip r:embed="rId1"/>
        <a:stretch>
          <a:fillRect/>
        </a:stretch>
      </xdr:blipFill>
      <xdr:spPr>
        <a:xfrm>
          <a:off x="76200" y="238125"/>
          <a:ext cx="2676525" cy="1162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descr="Re-exposure of BRASIL"/>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2" name="Picture 2" descr="Re-exposure of GUATEMALA"/>
        <xdr:cNvPicPr preferRelativeResize="1">
          <a:picLocks noChangeAspect="1"/>
        </xdr:cNvPicPr>
      </xdr:nvPicPr>
      <xdr:blipFill>
        <a:blip r:embed="rId2"/>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3" name="Picture 3" descr="Re-exposure of HONDURAS"/>
        <xdr:cNvPicPr preferRelativeResize="1">
          <a:picLocks noChangeAspect="1"/>
        </xdr:cNvPicPr>
      </xdr:nvPicPr>
      <xdr:blipFill>
        <a:blip r:embed="rId3"/>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4" name="Picture 4" descr="Re-exposure of SULAWESI"/>
        <xdr:cNvPicPr preferRelativeResize="1">
          <a:picLocks noChangeAspect="1"/>
        </xdr:cNvPicPr>
      </xdr:nvPicPr>
      <xdr:blipFill>
        <a:blip r:embed="rId4"/>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5" name="Picture 5" descr="Re-exposure of KENIA"/>
        <xdr:cNvPicPr preferRelativeResize="1">
          <a:picLocks noChangeAspect="1"/>
        </xdr:cNvPicPr>
      </xdr:nvPicPr>
      <xdr:blipFill>
        <a:blip r:embed="rId5"/>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6" name="Picture 6" descr="Re-exposure of COLUMBIA"/>
        <xdr:cNvPicPr preferRelativeResize="1">
          <a:picLocks noChangeAspect="1"/>
        </xdr:cNvPicPr>
      </xdr:nvPicPr>
      <xdr:blipFill>
        <a:blip r:embed="rId6"/>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7" name="Picture 7" descr="Re-exposure of COSTA-RICA"/>
        <xdr:cNvPicPr preferRelativeResize="1">
          <a:picLocks noChangeAspect="1"/>
        </xdr:cNvPicPr>
      </xdr:nvPicPr>
      <xdr:blipFill>
        <a:blip r:embed="rId7"/>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8" name="Picture 8" descr="Re-exposure of MEXICO"/>
        <xdr:cNvPicPr preferRelativeResize="1">
          <a:picLocks noChangeAspect="1"/>
        </xdr:cNvPicPr>
      </xdr:nvPicPr>
      <xdr:blipFill>
        <a:blip r:embed="rId8"/>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9" name="Picture 9" descr="Re-exposure of NICARAGUA"/>
        <xdr:cNvPicPr preferRelativeResize="1">
          <a:picLocks noChangeAspect="1"/>
        </xdr:cNvPicPr>
      </xdr:nvPicPr>
      <xdr:blipFill>
        <a:blip r:embed="rId9"/>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10" name="Picture 10" descr="Re-exposure of TANZANIA"/>
        <xdr:cNvPicPr preferRelativeResize="1">
          <a:picLocks noChangeAspect="1"/>
        </xdr:cNvPicPr>
      </xdr:nvPicPr>
      <xdr:blipFill>
        <a:blip r:embed="rId10"/>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Re-exposure of ETHIOPIA"/>
        <xdr:cNvPicPr preferRelativeResize="1">
          <a:picLocks noChangeAspect="1"/>
        </xdr:cNvPicPr>
      </xdr:nvPicPr>
      <xdr:blipFill>
        <a:blip r:embed="rId11"/>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Re-exposure of YEMEN"/>
        <xdr:cNvPicPr preferRelativeResize="1">
          <a:picLocks noChangeAspect="1"/>
        </xdr:cNvPicPr>
      </xdr:nvPicPr>
      <xdr:blipFill>
        <a:blip r:embed="rId12"/>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Re-exposure of INDIA"/>
        <xdr:cNvPicPr preferRelativeResize="1">
          <a:picLocks noChangeAspect="1"/>
        </xdr:cNvPicPr>
      </xdr:nvPicPr>
      <xdr:blipFill>
        <a:blip r:embed="rId13"/>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Re-exposure of SUMATRA"/>
        <xdr:cNvPicPr preferRelativeResize="1">
          <a:picLocks noChangeAspect="1"/>
        </xdr:cNvPicPr>
      </xdr:nvPicPr>
      <xdr:blipFill>
        <a:blip r:embed="rId14"/>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15" name="Picture 15" descr="Re-exposure of BRASIL"/>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16" name="Picture 16" descr="Re-exposure of GUATEMALA"/>
        <xdr:cNvPicPr preferRelativeResize="1">
          <a:picLocks noChangeAspect="1"/>
        </xdr:cNvPicPr>
      </xdr:nvPicPr>
      <xdr:blipFill>
        <a:blip r:embed="rId2"/>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17" name="Picture 17" descr="Re-exposure of HONDURAS"/>
        <xdr:cNvPicPr preferRelativeResize="1">
          <a:picLocks noChangeAspect="1"/>
        </xdr:cNvPicPr>
      </xdr:nvPicPr>
      <xdr:blipFill>
        <a:blip r:embed="rId3"/>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18" name="Picture 18" descr="Re-exposure of SULAWESI"/>
        <xdr:cNvPicPr preferRelativeResize="1">
          <a:picLocks noChangeAspect="1"/>
        </xdr:cNvPicPr>
      </xdr:nvPicPr>
      <xdr:blipFill>
        <a:blip r:embed="rId4"/>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19" name="Picture 19" descr="Re-exposure of KENIA"/>
        <xdr:cNvPicPr preferRelativeResize="1">
          <a:picLocks noChangeAspect="1"/>
        </xdr:cNvPicPr>
      </xdr:nvPicPr>
      <xdr:blipFill>
        <a:blip r:embed="rId5"/>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20" name="Picture 20" descr="Re-exposure of COLUMBIA"/>
        <xdr:cNvPicPr preferRelativeResize="1">
          <a:picLocks noChangeAspect="1"/>
        </xdr:cNvPicPr>
      </xdr:nvPicPr>
      <xdr:blipFill>
        <a:blip r:embed="rId6"/>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21" name="Picture 21" descr="Re-exposure of COSTA-RICA"/>
        <xdr:cNvPicPr preferRelativeResize="1">
          <a:picLocks noChangeAspect="1"/>
        </xdr:cNvPicPr>
      </xdr:nvPicPr>
      <xdr:blipFill>
        <a:blip r:embed="rId7"/>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22" name="Picture 22" descr="Re-exposure of MEXICO"/>
        <xdr:cNvPicPr preferRelativeResize="1">
          <a:picLocks noChangeAspect="1"/>
        </xdr:cNvPicPr>
      </xdr:nvPicPr>
      <xdr:blipFill>
        <a:blip r:embed="rId8"/>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23" name="Picture 23" descr="Re-exposure of NICARAGUA"/>
        <xdr:cNvPicPr preferRelativeResize="1">
          <a:picLocks noChangeAspect="1"/>
        </xdr:cNvPicPr>
      </xdr:nvPicPr>
      <xdr:blipFill>
        <a:blip r:embed="rId9"/>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24" name="Picture 24" descr="Re-exposure of TANZANIA"/>
        <xdr:cNvPicPr preferRelativeResize="1">
          <a:picLocks noChangeAspect="1"/>
        </xdr:cNvPicPr>
      </xdr:nvPicPr>
      <xdr:blipFill>
        <a:blip r:embed="rId10"/>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25" name="Picture 25" descr="Re-exposure of ETHIOPIA"/>
        <xdr:cNvPicPr preferRelativeResize="1">
          <a:picLocks noChangeAspect="1"/>
        </xdr:cNvPicPr>
      </xdr:nvPicPr>
      <xdr:blipFill>
        <a:blip r:embed="rId11"/>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26" name="Picture 26" descr="Re-exposure of YEMEN"/>
        <xdr:cNvPicPr preferRelativeResize="1">
          <a:picLocks noChangeAspect="1"/>
        </xdr:cNvPicPr>
      </xdr:nvPicPr>
      <xdr:blipFill>
        <a:blip r:embed="rId12"/>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27" name="Picture 27" descr="Re-exposure of INDIA"/>
        <xdr:cNvPicPr preferRelativeResize="1">
          <a:picLocks noChangeAspect="1"/>
        </xdr:cNvPicPr>
      </xdr:nvPicPr>
      <xdr:blipFill>
        <a:blip r:embed="rId13"/>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28" name="Picture 28" descr="Re-exposure of SUMATRA"/>
        <xdr:cNvPicPr preferRelativeResize="1">
          <a:picLocks noChangeAspect="1"/>
        </xdr:cNvPicPr>
      </xdr:nvPicPr>
      <xdr:blipFill>
        <a:blip r:embed="rId14"/>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29" name="Picture 29" descr="Re-exposure of BRASIL"/>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30" name="Picture 30" descr="Re-exposure of GUATEMALA"/>
        <xdr:cNvPicPr preferRelativeResize="1">
          <a:picLocks noChangeAspect="1"/>
        </xdr:cNvPicPr>
      </xdr:nvPicPr>
      <xdr:blipFill>
        <a:blip r:embed="rId2"/>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31" name="Picture 31" descr="Re-exposure of HONDURAS"/>
        <xdr:cNvPicPr preferRelativeResize="1">
          <a:picLocks noChangeAspect="1"/>
        </xdr:cNvPicPr>
      </xdr:nvPicPr>
      <xdr:blipFill>
        <a:blip r:embed="rId3"/>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32" name="Picture 32" descr="Re-exposure of SULAWESI"/>
        <xdr:cNvPicPr preferRelativeResize="1">
          <a:picLocks noChangeAspect="1"/>
        </xdr:cNvPicPr>
      </xdr:nvPicPr>
      <xdr:blipFill>
        <a:blip r:embed="rId4"/>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33" name="Picture 33" descr="Re-exposure of KENIA"/>
        <xdr:cNvPicPr preferRelativeResize="1">
          <a:picLocks noChangeAspect="1"/>
        </xdr:cNvPicPr>
      </xdr:nvPicPr>
      <xdr:blipFill>
        <a:blip r:embed="rId5"/>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34" name="Picture 34" descr="Re-exposure of COLUMBIA"/>
        <xdr:cNvPicPr preferRelativeResize="1">
          <a:picLocks noChangeAspect="1"/>
        </xdr:cNvPicPr>
      </xdr:nvPicPr>
      <xdr:blipFill>
        <a:blip r:embed="rId6"/>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35" name="Picture 35" descr="Re-exposure of COSTA-RICA"/>
        <xdr:cNvPicPr preferRelativeResize="1">
          <a:picLocks noChangeAspect="1"/>
        </xdr:cNvPicPr>
      </xdr:nvPicPr>
      <xdr:blipFill>
        <a:blip r:embed="rId7"/>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36" name="Picture 36" descr="Re-exposure of MEXICO"/>
        <xdr:cNvPicPr preferRelativeResize="1">
          <a:picLocks noChangeAspect="1"/>
        </xdr:cNvPicPr>
      </xdr:nvPicPr>
      <xdr:blipFill>
        <a:blip r:embed="rId8"/>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37" name="Picture 37" descr="Re-exposure of NICARAGUA"/>
        <xdr:cNvPicPr preferRelativeResize="1">
          <a:picLocks noChangeAspect="1"/>
        </xdr:cNvPicPr>
      </xdr:nvPicPr>
      <xdr:blipFill>
        <a:blip r:embed="rId9"/>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38" name="Picture 38" descr="Re-exposure of TANZANIA"/>
        <xdr:cNvPicPr preferRelativeResize="1">
          <a:picLocks noChangeAspect="1"/>
        </xdr:cNvPicPr>
      </xdr:nvPicPr>
      <xdr:blipFill>
        <a:blip r:embed="rId10"/>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39" name="Picture 39" descr="Re-exposure of ETHIOPIA"/>
        <xdr:cNvPicPr preferRelativeResize="1">
          <a:picLocks noChangeAspect="1"/>
        </xdr:cNvPicPr>
      </xdr:nvPicPr>
      <xdr:blipFill>
        <a:blip r:embed="rId11"/>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40" name="Picture 40" descr="Re-exposure of YEMEN"/>
        <xdr:cNvPicPr preferRelativeResize="1">
          <a:picLocks noChangeAspect="1"/>
        </xdr:cNvPicPr>
      </xdr:nvPicPr>
      <xdr:blipFill>
        <a:blip r:embed="rId12"/>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41" name="Picture 41" descr="Re-exposure of INDIA"/>
        <xdr:cNvPicPr preferRelativeResize="1">
          <a:picLocks noChangeAspect="1"/>
        </xdr:cNvPicPr>
      </xdr:nvPicPr>
      <xdr:blipFill>
        <a:blip r:embed="rId13"/>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42" name="Picture 42" descr="Re-exposure of SUMATRA"/>
        <xdr:cNvPicPr preferRelativeResize="1">
          <a:picLocks noChangeAspect="1"/>
        </xdr:cNvPicPr>
      </xdr:nvPicPr>
      <xdr:blipFill>
        <a:blip r:embed="rId14"/>
        <a:stretch>
          <a:fillRect/>
        </a:stretch>
      </xdr:blipFill>
      <xdr:spPr>
        <a:xfrm>
          <a:off x="0" y="0"/>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43" name="Picture 44" descr="Re-exposure of BRASIL"/>
        <xdr:cNvPicPr preferRelativeResize="1">
          <a:picLocks noChangeAspect="1"/>
        </xdr:cNvPicPr>
      </xdr:nvPicPr>
      <xdr:blipFill>
        <a:blip r:embed="rId1"/>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44" name="Picture 45" descr="Re-exposure of GUATEMALA"/>
        <xdr:cNvPicPr preferRelativeResize="1">
          <a:picLocks noChangeAspect="1"/>
        </xdr:cNvPicPr>
      </xdr:nvPicPr>
      <xdr:blipFill>
        <a:blip r:embed="rId2"/>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45" name="Picture 46" descr="Re-exposure of HONDURAS"/>
        <xdr:cNvPicPr preferRelativeResize="1">
          <a:picLocks noChangeAspect="1"/>
        </xdr:cNvPicPr>
      </xdr:nvPicPr>
      <xdr:blipFill>
        <a:blip r:embed="rId3"/>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46" name="Picture 47" descr="Re-exposure of SULAWESI"/>
        <xdr:cNvPicPr preferRelativeResize="1">
          <a:picLocks noChangeAspect="1"/>
        </xdr:cNvPicPr>
      </xdr:nvPicPr>
      <xdr:blipFill>
        <a:blip r:embed="rId4"/>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47" name="Picture 48" descr="Re-exposure of KENIA"/>
        <xdr:cNvPicPr preferRelativeResize="1">
          <a:picLocks noChangeAspect="1"/>
        </xdr:cNvPicPr>
      </xdr:nvPicPr>
      <xdr:blipFill>
        <a:blip r:embed="rId5"/>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48" name="Picture 49" descr="Re-exposure of COLUMBIA"/>
        <xdr:cNvPicPr preferRelativeResize="1">
          <a:picLocks noChangeAspect="1"/>
        </xdr:cNvPicPr>
      </xdr:nvPicPr>
      <xdr:blipFill>
        <a:blip r:embed="rId6"/>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49" name="Picture 50" descr="Re-exposure of COSTA-RICA"/>
        <xdr:cNvPicPr preferRelativeResize="1">
          <a:picLocks noChangeAspect="1"/>
        </xdr:cNvPicPr>
      </xdr:nvPicPr>
      <xdr:blipFill>
        <a:blip r:embed="rId7"/>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50" name="Picture 51" descr="Re-exposure of MEXICO"/>
        <xdr:cNvPicPr preferRelativeResize="1">
          <a:picLocks noChangeAspect="1"/>
        </xdr:cNvPicPr>
      </xdr:nvPicPr>
      <xdr:blipFill>
        <a:blip r:embed="rId8"/>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51" name="Picture 52" descr="Re-exposure of NICARAGUA"/>
        <xdr:cNvPicPr preferRelativeResize="1">
          <a:picLocks noChangeAspect="1"/>
        </xdr:cNvPicPr>
      </xdr:nvPicPr>
      <xdr:blipFill>
        <a:blip r:embed="rId9"/>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52" name="Picture 53" descr="Re-exposure of TANZANIA"/>
        <xdr:cNvPicPr preferRelativeResize="1">
          <a:picLocks noChangeAspect="1"/>
        </xdr:cNvPicPr>
      </xdr:nvPicPr>
      <xdr:blipFill>
        <a:blip r:embed="rId10"/>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53" name="Picture 54" descr="Re-exposure of ETHIOPIA"/>
        <xdr:cNvPicPr preferRelativeResize="1">
          <a:picLocks noChangeAspect="1"/>
        </xdr:cNvPicPr>
      </xdr:nvPicPr>
      <xdr:blipFill>
        <a:blip r:embed="rId11"/>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54" name="Picture 55" descr="Re-exposure of YEMEN"/>
        <xdr:cNvPicPr preferRelativeResize="1">
          <a:picLocks noChangeAspect="1"/>
        </xdr:cNvPicPr>
      </xdr:nvPicPr>
      <xdr:blipFill>
        <a:blip r:embed="rId12"/>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55" name="Picture 56" descr="Re-exposure of INDIA"/>
        <xdr:cNvPicPr preferRelativeResize="1">
          <a:picLocks noChangeAspect="1"/>
        </xdr:cNvPicPr>
      </xdr:nvPicPr>
      <xdr:blipFill>
        <a:blip r:embed="rId13"/>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56" name="Picture 57" descr="Re-exposure of SUMATRA"/>
        <xdr:cNvPicPr preferRelativeResize="1">
          <a:picLocks noChangeAspect="1"/>
        </xdr:cNvPicPr>
      </xdr:nvPicPr>
      <xdr:blipFill>
        <a:blip r:embed="rId14"/>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57" name="Picture 58" descr="Re-exposure of BRASIL"/>
        <xdr:cNvPicPr preferRelativeResize="1">
          <a:picLocks noChangeAspect="1"/>
        </xdr:cNvPicPr>
      </xdr:nvPicPr>
      <xdr:blipFill>
        <a:blip r:embed="rId1"/>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58" name="Picture 59" descr="Re-exposure of GUATEMALA"/>
        <xdr:cNvPicPr preferRelativeResize="1">
          <a:picLocks noChangeAspect="1"/>
        </xdr:cNvPicPr>
      </xdr:nvPicPr>
      <xdr:blipFill>
        <a:blip r:embed="rId2"/>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59" name="Picture 60" descr="Re-exposure of HONDURAS"/>
        <xdr:cNvPicPr preferRelativeResize="1">
          <a:picLocks noChangeAspect="1"/>
        </xdr:cNvPicPr>
      </xdr:nvPicPr>
      <xdr:blipFill>
        <a:blip r:embed="rId3"/>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60" name="Picture 61" descr="Re-exposure of SULAWESI"/>
        <xdr:cNvPicPr preferRelativeResize="1">
          <a:picLocks noChangeAspect="1"/>
        </xdr:cNvPicPr>
      </xdr:nvPicPr>
      <xdr:blipFill>
        <a:blip r:embed="rId4"/>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61" name="Picture 62" descr="Re-exposure of KENIA"/>
        <xdr:cNvPicPr preferRelativeResize="1">
          <a:picLocks noChangeAspect="1"/>
        </xdr:cNvPicPr>
      </xdr:nvPicPr>
      <xdr:blipFill>
        <a:blip r:embed="rId5"/>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62" name="Picture 63" descr="Re-exposure of COLUMBIA"/>
        <xdr:cNvPicPr preferRelativeResize="1">
          <a:picLocks noChangeAspect="1"/>
        </xdr:cNvPicPr>
      </xdr:nvPicPr>
      <xdr:blipFill>
        <a:blip r:embed="rId6"/>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63" name="Picture 64" descr="Re-exposure of COSTA-RICA"/>
        <xdr:cNvPicPr preferRelativeResize="1">
          <a:picLocks noChangeAspect="1"/>
        </xdr:cNvPicPr>
      </xdr:nvPicPr>
      <xdr:blipFill>
        <a:blip r:embed="rId7"/>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64" name="Picture 65" descr="Re-exposure of MEXICO"/>
        <xdr:cNvPicPr preferRelativeResize="1">
          <a:picLocks noChangeAspect="1"/>
        </xdr:cNvPicPr>
      </xdr:nvPicPr>
      <xdr:blipFill>
        <a:blip r:embed="rId8"/>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65" name="Picture 66" descr="Re-exposure of NICARAGUA"/>
        <xdr:cNvPicPr preferRelativeResize="1">
          <a:picLocks noChangeAspect="1"/>
        </xdr:cNvPicPr>
      </xdr:nvPicPr>
      <xdr:blipFill>
        <a:blip r:embed="rId9"/>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66" name="Picture 67" descr="Re-exposure of TANZANIA"/>
        <xdr:cNvPicPr preferRelativeResize="1">
          <a:picLocks noChangeAspect="1"/>
        </xdr:cNvPicPr>
      </xdr:nvPicPr>
      <xdr:blipFill>
        <a:blip r:embed="rId10"/>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67" name="Picture 68" descr="Re-exposure of ETHIOPIA"/>
        <xdr:cNvPicPr preferRelativeResize="1">
          <a:picLocks noChangeAspect="1"/>
        </xdr:cNvPicPr>
      </xdr:nvPicPr>
      <xdr:blipFill>
        <a:blip r:embed="rId11"/>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68" name="Picture 69" descr="Re-exposure of YEMEN"/>
        <xdr:cNvPicPr preferRelativeResize="1">
          <a:picLocks noChangeAspect="1"/>
        </xdr:cNvPicPr>
      </xdr:nvPicPr>
      <xdr:blipFill>
        <a:blip r:embed="rId12"/>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69" name="Picture 70" descr="Re-exposure of INDIA"/>
        <xdr:cNvPicPr preferRelativeResize="1">
          <a:picLocks noChangeAspect="1"/>
        </xdr:cNvPicPr>
      </xdr:nvPicPr>
      <xdr:blipFill>
        <a:blip r:embed="rId13"/>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70" name="Picture 71" descr="Re-exposure of SUMATRA"/>
        <xdr:cNvPicPr preferRelativeResize="1">
          <a:picLocks noChangeAspect="1"/>
        </xdr:cNvPicPr>
      </xdr:nvPicPr>
      <xdr:blipFill>
        <a:blip r:embed="rId14"/>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71" name="Picture 72" descr="Re-exposure of BRASIL"/>
        <xdr:cNvPicPr preferRelativeResize="1">
          <a:picLocks noChangeAspect="1"/>
        </xdr:cNvPicPr>
      </xdr:nvPicPr>
      <xdr:blipFill>
        <a:blip r:embed="rId1"/>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72" name="Picture 73" descr="Re-exposure of GUATEMALA"/>
        <xdr:cNvPicPr preferRelativeResize="1">
          <a:picLocks noChangeAspect="1"/>
        </xdr:cNvPicPr>
      </xdr:nvPicPr>
      <xdr:blipFill>
        <a:blip r:embed="rId2"/>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73" name="Picture 74" descr="Re-exposure of HONDURAS"/>
        <xdr:cNvPicPr preferRelativeResize="1">
          <a:picLocks noChangeAspect="1"/>
        </xdr:cNvPicPr>
      </xdr:nvPicPr>
      <xdr:blipFill>
        <a:blip r:embed="rId3"/>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74" name="Picture 75" descr="Re-exposure of SULAWESI"/>
        <xdr:cNvPicPr preferRelativeResize="1">
          <a:picLocks noChangeAspect="1"/>
        </xdr:cNvPicPr>
      </xdr:nvPicPr>
      <xdr:blipFill>
        <a:blip r:embed="rId4"/>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75" name="Picture 76" descr="Re-exposure of KENIA"/>
        <xdr:cNvPicPr preferRelativeResize="1">
          <a:picLocks noChangeAspect="1"/>
        </xdr:cNvPicPr>
      </xdr:nvPicPr>
      <xdr:blipFill>
        <a:blip r:embed="rId5"/>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76" name="Picture 77" descr="Re-exposure of COLUMBIA"/>
        <xdr:cNvPicPr preferRelativeResize="1">
          <a:picLocks noChangeAspect="1"/>
        </xdr:cNvPicPr>
      </xdr:nvPicPr>
      <xdr:blipFill>
        <a:blip r:embed="rId6"/>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77" name="Picture 78" descr="Re-exposure of COSTA-RICA"/>
        <xdr:cNvPicPr preferRelativeResize="1">
          <a:picLocks noChangeAspect="1"/>
        </xdr:cNvPicPr>
      </xdr:nvPicPr>
      <xdr:blipFill>
        <a:blip r:embed="rId7"/>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78" name="Picture 79" descr="Re-exposure of MEXICO"/>
        <xdr:cNvPicPr preferRelativeResize="1">
          <a:picLocks noChangeAspect="1"/>
        </xdr:cNvPicPr>
      </xdr:nvPicPr>
      <xdr:blipFill>
        <a:blip r:embed="rId8"/>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79" name="Picture 80" descr="Re-exposure of NICARAGUA"/>
        <xdr:cNvPicPr preferRelativeResize="1">
          <a:picLocks noChangeAspect="1"/>
        </xdr:cNvPicPr>
      </xdr:nvPicPr>
      <xdr:blipFill>
        <a:blip r:embed="rId9"/>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80" name="Picture 81" descr="Re-exposure of TANZANIA"/>
        <xdr:cNvPicPr preferRelativeResize="1">
          <a:picLocks noChangeAspect="1"/>
        </xdr:cNvPicPr>
      </xdr:nvPicPr>
      <xdr:blipFill>
        <a:blip r:embed="rId10"/>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81" name="Picture 82" descr="Re-exposure of ETHIOPIA"/>
        <xdr:cNvPicPr preferRelativeResize="1">
          <a:picLocks noChangeAspect="1"/>
        </xdr:cNvPicPr>
      </xdr:nvPicPr>
      <xdr:blipFill>
        <a:blip r:embed="rId11"/>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82" name="Picture 83" descr="Re-exposure of YEMEN"/>
        <xdr:cNvPicPr preferRelativeResize="1">
          <a:picLocks noChangeAspect="1"/>
        </xdr:cNvPicPr>
      </xdr:nvPicPr>
      <xdr:blipFill>
        <a:blip r:embed="rId12"/>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83" name="Picture 84" descr="Re-exposure of INDIA"/>
        <xdr:cNvPicPr preferRelativeResize="1">
          <a:picLocks noChangeAspect="1"/>
        </xdr:cNvPicPr>
      </xdr:nvPicPr>
      <xdr:blipFill>
        <a:blip r:embed="rId13"/>
        <a:stretch>
          <a:fillRect/>
        </a:stretch>
      </xdr:blipFill>
      <xdr:spPr>
        <a:xfrm>
          <a:off x="0" y="14335125"/>
          <a:ext cx="0" cy="0"/>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0</xdr:rowOff>
    </xdr:to>
    <xdr:pic>
      <xdr:nvPicPr>
        <xdr:cNvPr id="84" name="Picture 85" descr="Re-exposure of SUMATRA"/>
        <xdr:cNvPicPr preferRelativeResize="1">
          <a:picLocks noChangeAspect="1"/>
        </xdr:cNvPicPr>
      </xdr:nvPicPr>
      <xdr:blipFill>
        <a:blip r:embed="rId14"/>
        <a:stretch>
          <a:fillRect/>
        </a:stretch>
      </xdr:blipFill>
      <xdr:spPr>
        <a:xfrm>
          <a:off x="0" y="14335125"/>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astycoffee.ru/" TargetMode="External" /><Relationship Id="rId2" Type="http://schemas.openxmlformats.org/officeDocument/2006/relationships/hyperlink" Target="mailto:sales@tastycoffee.ru&#160;" TargetMode="Externa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tastycoffee.ru/products/espresso_smesi/firmennye_smesi/smes_dekaf/" TargetMode="External" /><Relationship Id="rId2" Type="http://schemas.openxmlformats.org/officeDocument/2006/relationships/hyperlink" Target="http://tastycoffee.ru/products/monosorta/tsentralnaya_i_yuzhnaya_amerika/braziliya_santos/" TargetMode="External" /><Relationship Id="rId3" Type="http://schemas.openxmlformats.org/officeDocument/2006/relationships/hyperlink" Target="http://tastycoffee.ru/products/monosorta/afrika/keniya_aa/" TargetMode="External" /><Relationship Id="rId4" Type="http://schemas.openxmlformats.org/officeDocument/2006/relationships/hyperlink" Target="http://tastycoffee.ru/products/monosorta/aziya_i_okeaniya/sulavesi_toraya/" TargetMode="External" /><Relationship Id="rId5" Type="http://schemas.openxmlformats.org/officeDocument/2006/relationships/hyperlink" Target="http://tastycoffee.ru/products/monosorta/interesnye_sorta_iz_raznykh_ugolkov_mira/yemen_matari/" TargetMode="External" /><Relationship Id="rId6" Type="http://schemas.openxmlformats.org/officeDocument/2006/relationships/hyperlink" Target="http://tastycoffee.ru/products/monosorta/robusty/robusta_indoneziya_flores/" TargetMode="External" /><Relationship Id="rId7" Type="http://schemas.openxmlformats.org/officeDocument/2006/relationships/hyperlink" Target="http://tastycoffee.ru/products/monosorta/maragodzhipy/maragodzhip_gvatemala/" TargetMode="External" /><Relationship Id="rId8" Type="http://schemas.openxmlformats.org/officeDocument/2006/relationships/hyperlink" Target="http://tastycoffee.ru/products/aromatizirovannyy_kofe/na_osnove_brazilii_santos/frantsuzskaya_vanil/" TargetMode="External" /><Relationship Id="rId9" Type="http://schemas.openxmlformats.org/officeDocument/2006/relationships/hyperlink" Target="http://tastycoffee.ru/products/aromatizirovannyy_kofe/na_osnove_maragodzhipa/maragodzhip_vanil/" TargetMode="External" /><Relationship Id="rId10" Type="http://schemas.openxmlformats.org/officeDocument/2006/relationships/hyperlink" Target="http://tastycoffee.ru/products/" TargetMode="External" /><Relationship Id="rId11" Type="http://schemas.openxmlformats.org/officeDocument/2006/relationships/drawing" Target="../drawings/drawing6.xml" /><Relationship Id="rId1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2:AF122"/>
  <sheetViews>
    <sheetView tabSelected="1" zoomScaleSheetLayoutView="100" zoomScalePageLayoutView="0" workbookViewId="0" topLeftCell="A1">
      <selection activeCell="E32" sqref="E32"/>
    </sheetView>
  </sheetViews>
  <sheetFormatPr defaultColWidth="9.00390625" defaultRowHeight="12.75"/>
  <cols>
    <col min="1" max="1" width="1.00390625" style="2" customWidth="1"/>
    <col min="2" max="2" width="53.75390625" style="2" customWidth="1"/>
    <col min="3" max="3" width="14.25390625" style="22" customWidth="1"/>
    <col min="4" max="4" width="9.125" style="2" customWidth="1"/>
    <col min="5" max="5" width="9.25390625" style="2" bestFit="1" customWidth="1"/>
    <col min="6" max="16384" width="9.125" style="2" customWidth="1"/>
  </cols>
  <sheetData>
    <row r="1" ht="9" customHeight="1"/>
    <row r="2" ht="15.75">
      <c r="C2" s="21"/>
    </row>
    <row r="3" ht="4.5" customHeight="1">
      <c r="C3" s="1"/>
    </row>
    <row r="4" ht="12.75">
      <c r="C4" s="23"/>
    </row>
    <row r="5" ht="12.75">
      <c r="C5" s="23"/>
    </row>
    <row r="6" ht="12.75">
      <c r="C6" s="1"/>
    </row>
    <row r="7" spans="2:3" ht="12.75">
      <c r="B7" s="62" t="s">
        <v>150</v>
      </c>
      <c r="C7" s="24"/>
    </row>
    <row r="8" spans="2:3" ht="5.25" customHeight="1" thickBot="1">
      <c r="B8" s="11"/>
      <c r="C8" s="27"/>
    </row>
    <row r="9" spans="1:3" ht="28.5" customHeight="1" thickBot="1">
      <c r="A9" s="174"/>
      <c r="B9" s="188" t="s">
        <v>65</v>
      </c>
      <c r="C9" s="173" t="s">
        <v>234</v>
      </c>
    </row>
    <row r="10" spans="1:3" ht="13.5" thickBot="1">
      <c r="A10" s="174"/>
      <c r="B10" s="189"/>
      <c r="C10" s="52" t="s">
        <v>353</v>
      </c>
    </row>
    <row r="11" spans="2:3" ht="13.5" thickBot="1">
      <c r="B11" s="190" t="s">
        <v>268</v>
      </c>
      <c r="C11" s="191"/>
    </row>
    <row r="12" spans="2:17" s="63" customFormat="1" ht="12.75">
      <c r="B12" s="109" t="s">
        <v>277</v>
      </c>
      <c r="C12" s="140">
        <v>1247</v>
      </c>
      <c r="D12" s="104"/>
      <c r="E12" s="22"/>
      <c r="F12" s="2"/>
      <c r="G12" s="2"/>
      <c r="H12" s="2"/>
      <c r="I12" s="2"/>
      <c r="J12" s="2"/>
      <c r="K12" s="2"/>
      <c r="L12" s="2"/>
      <c r="M12" s="2"/>
      <c r="N12" s="2"/>
      <c r="O12" s="2"/>
      <c r="P12" s="2"/>
      <c r="Q12" s="2"/>
    </row>
    <row r="13" spans="2:5" ht="12.75">
      <c r="B13" s="55" t="s">
        <v>278</v>
      </c>
      <c r="C13" s="141">
        <v>1097</v>
      </c>
      <c r="D13" s="104"/>
      <c r="E13" s="22"/>
    </row>
    <row r="14" spans="2:5" ht="12.75">
      <c r="B14" s="55" t="s">
        <v>279</v>
      </c>
      <c r="C14" s="141">
        <v>897</v>
      </c>
      <c r="D14" s="104"/>
      <c r="E14" s="22"/>
    </row>
    <row r="15" spans="2:32" s="63" customFormat="1" ht="12.75">
      <c r="B15" s="45" t="s">
        <v>280</v>
      </c>
      <c r="C15" s="142">
        <v>897</v>
      </c>
      <c r="D15" s="104"/>
      <c r="E15" s="22"/>
      <c r="F15" s="2"/>
      <c r="G15" s="2"/>
      <c r="H15" s="2"/>
      <c r="I15" s="2"/>
      <c r="J15" s="2"/>
      <c r="K15" s="2"/>
      <c r="L15" s="2"/>
      <c r="M15" s="2"/>
      <c r="N15" s="2"/>
      <c r="O15" s="2"/>
      <c r="P15" s="2"/>
      <c r="Q15" s="2"/>
      <c r="R15" s="2"/>
      <c r="S15" s="2"/>
      <c r="T15" s="2"/>
      <c r="U15" s="2"/>
      <c r="V15" s="2"/>
      <c r="W15" s="2"/>
      <c r="X15" s="2"/>
      <c r="Y15" s="2"/>
      <c r="Z15" s="2"/>
      <c r="AA15" s="2"/>
      <c r="AB15" s="2"/>
      <c r="AC15" s="2"/>
      <c r="AD15" s="2"/>
      <c r="AE15" s="2"/>
      <c r="AF15" s="2"/>
    </row>
    <row r="16" spans="2:5" ht="12.75">
      <c r="B16" s="55" t="s">
        <v>276</v>
      </c>
      <c r="C16" s="141">
        <v>897</v>
      </c>
      <c r="D16" s="104"/>
      <c r="E16" s="22"/>
    </row>
    <row r="17" spans="2:5" ht="12.75">
      <c r="B17" s="55" t="s">
        <v>272</v>
      </c>
      <c r="C17" s="141">
        <v>847</v>
      </c>
      <c r="D17" s="104"/>
      <c r="E17" s="22"/>
    </row>
    <row r="18" spans="2:5" ht="12.75">
      <c r="B18" s="55" t="s">
        <v>273</v>
      </c>
      <c r="C18" s="141">
        <v>797</v>
      </c>
      <c r="D18" s="104"/>
      <c r="E18" s="22"/>
    </row>
    <row r="19" spans="2:5" ht="13.5" thickBot="1">
      <c r="B19" s="108" t="s">
        <v>274</v>
      </c>
      <c r="C19" s="143">
        <v>697</v>
      </c>
      <c r="D19" s="104"/>
      <c r="E19" s="22"/>
    </row>
    <row r="20" spans="2:5" ht="13.5" thickBot="1">
      <c r="B20" s="190" t="s">
        <v>269</v>
      </c>
      <c r="C20" s="191"/>
      <c r="D20" s="104"/>
      <c r="E20" s="22"/>
    </row>
    <row r="21" spans="2:5" ht="12.75">
      <c r="B21" s="109" t="s">
        <v>58</v>
      </c>
      <c r="C21" s="140">
        <v>747</v>
      </c>
      <c r="D21" s="104"/>
      <c r="E21" s="22"/>
    </row>
    <row r="22" spans="2:5" ht="13.5" thickBot="1">
      <c r="B22" s="37" t="s">
        <v>275</v>
      </c>
      <c r="C22" s="145">
        <v>647</v>
      </c>
      <c r="D22" s="104"/>
      <c r="E22" s="22"/>
    </row>
    <row r="23" spans="2:5" ht="13.5" thickBot="1">
      <c r="B23" s="186" t="s">
        <v>270</v>
      </c>
      <c r="C23" s="187"/>
      <c r="D23" s="104"/>
      <c r="E23" s="22"/>
    </row>
    <row r="24" spans="2:5" ht="12.75">
      <c r="B24" s="36" t="s">
        <v>281</v>
      </c>
      <c r="C24" s="146">
        <v>1345</v>
      </c>
      <c r="D24" s="104"/>
      <c r="E24" s="22"/>
    </row>
    <row r="25" spans="2:5" ht="12.75">
      <c r="B25" s="37" t="s">
        <v>282</v>
      </c>
      <c r="C25" s="145">
        <v>947</v>
      </c>
      <c r="D25" s="104"/>
      <c r="E25" s="22"/>
    </row>
    <row r="26" spans="2:5" ht="12.75">
      <c r="B26" s="55" t="s">
        <v>283</v>
      </c>
      <c r="C26" s="141">
        <v>947</v>
      </c>
      <c r="D26" s="104"/>
      <c r="E26" s="22"/>
    </row>
    <row r="27" spans="2:5" ht="13.5" thickBot="1">
      <c r="B27" s="108" t="s">
        <v>284</v>
      </c>
      <c r="C27" s="143">
        <v>947</v>
      </c>
      <c r="D27" s="104"/>
      <c r="E27" s="22"/>
    </row>
    <row r="28" spans="2:5" ht="13.5" thickBot="1">
      <c r="B28" s="180" t="s">
        <v>70</v>
      </c>
      <c r="C28" s="181"/>
      <c r="D28" s="104"/>
      <c r="E28" s="22"/>
    </row>
    <row r="29" spans="2:5" ht="12.75">
      <c r="B29" s="110" t="s">
        <v>149</v>
      </c>
      <c r="C29" s="151">
        <v>550.55</v>
      </c>
      <c r="D29" s="104"/>
      <c r="E29" s="22"/>
    </row>
    <row r="30" spans="2:5" ht="12.75">
      <c r="B30" s="45" t="s">
        <v>146</v>
      </c>
      <c r="C30" s="145">
        <v>997</v>
      </c>
      <c r="D30" s="104"/>
      <c r="E30" s="22"/>
    </row>
    <row r="31" spans="2:5" ht="12.75">
      <c r="B31" s="55" t="s">
        <v>173</v>
      </c>
      <c r="C31" s="141">
        <v>1197</v>
      </c>
      <c r="D31" s="104"/>
      <c r="E31" s="22"/>
    </row>
    <row r="32" spans="2:5" ht="12.75">
      <c r="B32" s="37" t="s">
        <v>263</v>
      </c>
      <c r="C32" s="149">
        <v>648.05</v>
      </c>
      <c r="D32" s="104"/>
      <c r="E32" s="22"/>
    </row>
    <row r="33" spans="2:5" ht="12.75">
      <c r="B33" s="55" t="s">
        <v>393</v>
      </c>
      <c r="C33" s="141">
        <v>947</v>
      </c>
      <c r="D33" s="104"/>
      <c r="E33" s="22"/>
    </row>
    <row r="34" spans="2:5" ht="12.75">
      <c r="B34" s="37" t="s">
        <v>289</v>
      </c>
      <c r="C34" s="145">
        <v>1047</v>
      </c>
      <c r="D34" s="104"/>
      <c r="E34" s="22"/>
    </row>
    <row r="35" spans="2:5" ht="12.75">
      <c r="B35" s="55" t="s">
        <v>394</v>
      </c>
      <c r="C35" s="141">
        <v>1097</v>
      </c>
      <c r="D35" s="104"/>
      <c r="E35" s="22"/>
    </row>
    <row r="36" spans="2:5" ht="12.75">
      <c r="B36" s="55" t="s">
        <v>32</v>
      </c>
      <c r="C36" s="141">
        <v>1697</v>
      </c>
      <c r="D36" s="104"/>
      <c r="E36" s="22"/>
    </row>
    <row r="37" spans="2:32" s="63" customFormat="1" ht="12.75">
      <c r="B37" s="111" t="s">
        <v>412</v>
      </c>
      <c r="C37" s="142">
        <v>947</v>
      </c>
      <c r="D37" s="104"/>
      <c r="E37" s="22"/>
      <c r="F37" s="2"/>
      <c r="G37" s="2"/>
      <c r="H37" s="2"/>
      <c r="I37" s="2"/>
      <c r="J37" s="2"/>
      <c r="K37" s="2"/>
      <c r="L37" s="2"/>
      <c r="M37" s="2"/>
      <c r="N37" s="2"/>
      <c r="O37" s="2"/>
      <c r="P37" s="2"/>
      <c r="Q37" s="2"/>
      <c r="R37" s="2"/>
      <c r="S37" s="2"/>
      <c r="T37" s="2"/>
      <c r="U37" s="2"/>
      <c r="V37" s="2"/>
      <c r="W37" s="2"/>
      <c r="X37" s="2"/>
      <c r="Y37" s="2"/>
      <c r="Z37" s="2"/>
      <c r="AA37" s="2"/>
      <c r="AB37" s="2"/>
      <c r="AC37" s="2"/>
      <c r="AD37" s="2"/>
      <c r="AE37" s="2"/>
      <c r="AF37" s="2"/>
    </row>
    <row r="38" spans="2:5" ht="12.75">
      <c r="B38" s="45" t="s">
        <v>437</v>
      </c>
      <c r="C38" s="142">
        <v>1447</v>
      </c>
      <c r="D38" s="104"/>
      <c r="E38" s="22"/>
    </row>
    <row r="39" spans="2:5" ht="12.75">
      <c r="B39" s="55" t="s">
        <v>340</v>
      </c>
      <c r="C39" s="141">
        <v>1597</v>
      </c>
      <c r="D39" s="104"/>
      <c r="E39" s="22"/>
    </row>
    <row r="40" spans="2:5" ht="13.5" thickBot="1">
      <c r="B40" s="56" t="s">
        <v>305</v>
      </c>
      <c r="C40" s="150">
        <v>1345</v>
      </c>
      <c r="D40" s="104"/>
      <c r="E40" s="22"/>
    </row>
    <row r="41" spans="2:5" ht="13.5" thickBot="1">
      <c r="B41" s="182" t="s">
        <v>69</v>
      </c>
      <c r="C41" s="183"/>
      <c r="D41" s="104"/>
      <c r="E41" s="22"/>
    </row>
    <row r="42" spans="2:5" ht="12.75">
      <c r="B42" s="107" t="s">
        <v>388</v>
      </c>
      <c r="C42" s="148">
        <v>1797</v>
      </c>
      <c r="D42" s="104"/>
      <c r="E42" s="22"/>
    </row>
    <row r="43" spans="2:5" ht="12.75">
      <c r="B43" s="45" t="s">
        <v>170</v>
      </c>
      <c r="C43" s="142">
        <v>1395</v>
      </c>
      <c r="D43" s="104"/>
      <c r="E43" s="22"/>
    </row>
    <row r="44" spans="2:32" s="63" customFormat="1" ht="12.75">
      <c r="B44" s="45" t="s">
        <v>389</v>
      </c>
      <c r="C44" s="142">
        <v>997</v>
      </c>
      <c r="D44" s="104"/>
      <c r="E44" s="2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2:5" ht="12.75">
      <c r="B45" s="55" t="s">
        <v>212</v>
      </c>
      <c r="C45" s="141">
        <v>1495</v>
      </c>
      <c r="D45" s="104"/>
      <c r="E45" s="22"/>
    </row>
    <row r="46" spans="2:5" ht="12.75">
      <c r="B46" s="37" t="s">
        <v>390</v>
      </c>
      <c r="C46" s="142">
        <v>1647</v>
      </c>
      <c r="D46" s="104"/>
      <c r="E46" s="22"/>
    </row>
    <row r="47" spans="2:5" ht="12.75">
      <c r="B47" s="37" t="s">
        <v>257</v>
      </c>
      <c r="C47" s="145">
        <v>1395</v>
      </c>
      <c r="D47" s="104"/>
      <c r="E47" s="22"/>
    </row>
    <row r="48" spans="2:5" ht="12.75">
      <c r="B48" s="37" t="s">
        <v>264</v>
      </c>
      <c r="C48" s="149">
        <v>874.25</v>
      </c>
      <c r="D48" s="104"/>
      <c r="E48" s="22"/>
    </row>
    <row r="49" spans="2:5" ht="12.75">
      <c r="B49" s="37" t="s">
        <v>434</v>
      </c>
      <c r="C49" s="145">
        <v>1295</v>
      </c>
      <c r="D49" s="104"/>
      <c r="E49" s="22"/>
    </row>
    <row r="50" spans="2:5" ht="13.5" thickBot="1">
      <c r="B50" s="108" t="s">
        <v>30</v>
      </c>
      <c r="C50" s="143">
        <v>1445</v>
      </c>
      <c r="D50" s="104"/>
      <c r="E50" s="22"/>
    </row>
    <row r="51" spans="2:5" ht="13.5" thickBot="1">
      <c r="B51" s="175" t="s">
        <v>68</v>
      </c>
      <c r="C51" s="176"/>
      <c r="D51" s="104"/>
      <c r="E51" s="22"/>
    </row>
    <row r="52" spans="2:5" ht="12.75">
      <c r="B52" s="110" t="s">
        <v>425</v>
      </c>
      <c r="C52" s="148">
        <v>1495</v>
      </c>
      <c r="D52" s="104"/>
      <c r="E52" s="22"/>
    </row>
    <row r="53" spans="2:5" ht="12.75">
      <c r="B53" s="55" t="s">
        <v>148</v>
      </c>
      <c r="C53" s="141">
        <v>1595</v>
      </c>
      <c r="D53" s="104"/>
      <c r="E53" s="22"/>
    </row>
    <row r="54" spans="2:5" ht="12.75">
      <c r="B54" s="37" t="s">
        <v>337</v>
      </c>
      <c r="C54" s="145">
        <v>1047</v>
      </c>
      <c r="D54" s="104"/>
      <c r="E54" s="22"/>
    </row>
    <row r="55" spans="2:5" ht="12.75">
      <c r="B55" s="37" t="s">
        <v>435</v>
      </c>
      <c r="C55" s="145">
        <v>897</v>
      </c>
      <c r="D55" s="104"/>
      <c r="E55" s="22"/>
    </row>
    <row r="56" spans="2:5" ht="12.75">
      <c r="B56" s="37" t="s">
        <v>300</v>
      </c>
      <c r="C56" s="145">
        <v>1097</v>
      </c>
      <c r="D56" s="104"/>
      <c r="E56" s="22"/>
    </row>
    <row r="57" spans="2:5" ht="13.5" thickBot="1">
      <c r="B57" s="56" t="s">
        <v>309</v>
      </c>
      <c r="C57" s="150">
        <v>1395</v>
      </c>
      <c r="D57" s="104"/>
      <c r="E57" s="22"/>
    </row>
    <row r="58" spans="2:5" ht="13.5" thickBot="1">
      <c r="B58" s="175" t="s">
        <v>271</v>
      </c>
      <c r="C58" s="176"/>
      <c r="D58" s="104"/>
      <c r="E58" s="22"/>
    </row>
    <row r="59" spans="2:5" ht="12.75">
      <c r="B59" s="36" t="s">
        <v>387</v>
      </c>
      <c r="C59" s="154">
        <v>3697</v>
      </c>
      <c r="D59" s="104"/>
      <c r="E59" s="22"/>
    </row>
    <row r="60" spans="2:5" ht="12.75">
      <c r="B60" s="37" t="s">
        <v>338</v>
      </c>
      <c r="C60" s="155">
        <v>10000</v>
      </c>
      <c r="D60" s="104"/>
      <c r="E60" s="22"/>
    </row>
    <row r="61" spans="2:5" ht="13.5" thickBot="1">
      <c r="B61" s="108" t="s">
        <v>323</v>
      </c>
      <c r="C61" s="156">
        <v>15000</v>
      </c>
      <c r="D61" s="104"/>
      <c r="E61" s="22"/>
    </row>
    <row r="62" spans="2:5" ht="13.5" thickBot="1">
      <c r="B62" s="175" t="s">
        <v>67</v>
      </c>
      <c r="C62" s="176"/>
      <c r="D62" s="104"/>
      <c r="E62" s="22"/>
    </row>
    <row r="63" spans="2:5" ht="12.75">
      <c r="B63" s="31" t="s">
        <v>191</v>
      </c>
      <c r="C63" s="147">
        <v>797</v>
      </c>
      <c r="D63" s="104"/>
      <c r="E63" s="22"/>
    </row>
    <row r="64" spans="2:5" ht="13.5" thickBot="1">
      <c r="B64" s="33" t="s">
        <v>322</v>
      </c>
      <c r="C64" s="144">
        <v>697</v>
      </c>
      <c r="D64" s="104"/>
      <c r="E64" s="22"/>
    </row>
    <row r="65" spans="2:5" ht="13.5" thickBot="1">
      <c r="B65" s="175" t="s">
        <v>66</v>
      </c>
      <c r="C65" s="176"/>
      <c r="D65" s="104"/>
      <c r="E65" s="22"/>
    </row>
    <row r="66" spans="2:5" ht="12.75">
      <c r="B66" s="110" t="s">
        <v>193</v>
      </c>
      <c r="C66" s="148">
        <v>2097</v>
      </c>
      <c r="D66" s="104"/>
      <c r="E66" s="22"/>
    </row>
    <row r="67" spans="2:5" ht="12.75">
      <c r="B67" s="55" t="s">
        <v>431</v>
      </c>
      <c r="C67" s="141">
        <v>1947</v>
      </c>
      <c r="D67" s="104"/>
      <c r="E67" s="22"/>
    </row>
    <row r="68" spans="2:5" ht="12.75">
      <c r="B68" s="37" t="s">
        <v>432</v>
      </c>
      <c r="C68" s="145">
        <v>1947</v>
      </c>
      <c r="D68" s="104"/>
      <c r="E68" s="22"/>
    </row>
    <row r="69" spans="2:5" ht="12.75">
      <c r="B69" s="37" t="s">
        <v>352</v>
      </c>
      <c r="C69" s="145">
        <v>1947</v>
      </c>
      <c r="D69" s="104"/>
      <c r="E69" s="22"/>
    </row>
    <row r="70" spans="2:5" ht="13.5" thickBot="1">
      <c r="B70" s="108" t="s">
        <v>267</v>
      </c>
      <c r="C70" s="143">
        <v>1647</v>
      </c>
      <c r="D70" s="104"/>
      <c r="E70" s="22"/>
    </row>
    <row r="71" spans="2:5" ht="13.5" thickBot="1">
      <c r="B71" s="175" t="s">
        <v>290</v>
      </c>
      <c r="C71" s="176"/>
      <c r="D71" s="104"/>
      <c r="E71" s="22"/>
    </row>
    <row r="72" spans="2:5" ht="12.75">
      <c r="B72" s="36" t="s">
        <v>261</v>
      </c>
      <c r="C72" s="146">
        <v>2147</v>
      </c>
      <c r="D72" s="104"/>
      <c r="E72" s="22"/>
    </row>
    <row r="73" spans="2:5" ht="12.75">
      <c r="B73" s="37" t="s">
        <v>94</v>
      </c>
      <c r="C73" s="145">
        <v>1847</v>
      </c>
      <c r="D73" s="104"/>
      <c r="E73" s="22"/>
    </row>
    <row r="74" spans="2:5" ht="12.75">
      <c r="B74" s="37" t="s">
        <v>95</v>
      </c>
      <c r="C74" s="145">
        <v>2247</v>
      </c>
      <c r="D74" s="104"/>
      <c r="E74" s="22"/>
    </row>
    <row r="75" spans="2:5" ht="12.75">
      <c r="B75" s="37" t="s">
        <v>6</v>
      </c>
      <c r="C75" s="145">
        <v>2947</v>
      </c>
      <c r="D75" s="104"/>
      <c r="E75" s="22"/>
    </row>
    <row r="76" spans="2:5" ht="12.75">
      <c r="B76" s="37" t="s">
        <v>7</v>
      </c>
      <c r="C76" s="145">
        <v>2347</v>
      </c>
      <c r="D76" s="104"/>
      <c r="E76" s="22"/>
    </row>
    <row r="77" spans="2:5" ht="13.5" thickBot="1">
      <c r="B77" s="108" t="s">
        <v>265</v>
      </c>
      <c r="C77" s="143">
        <v>2247</v>
      </c>
      <c r="D77" s="104"/>
      <c r="E77" s="22"/>
    </row>
    <row r="78" spans="2:5" ht="13.5" thickBot="1">
      <c r="B78" s="184" t="s">
        <v>291</v>
      </c>
      <c r="C78" s="185"/>
      <c r="D78" s="104"/>
      <c r="E78" s="22"/>
    </row>
    <row r="79" spans="2:5" ht="12.75">
      <c r="B79" s="110" t="s">
        <v>341</v>
      </c>
      <c r="C79" s="157">
        <v>947</v>
      </c>
      <c r="D79" s="104"/>
      <c r="E79" s="22"/>
    </row>
    <row r="80" spans="2:5" ht="12.75">
      <c r="B80" s="55" t="s">
        <v>342</v>
      </c>
      <c r="C80" s="158">
        <v>947</v>
      </c>
      <c r="D80" s="104"/>
      <c r="E80" s="22"/>
    </row>
    <row r="81" spans="2:5" ht="12.75">
      <c r="B81" s="37" t="s">
        <v>343</v>
      </c>
      <c r="C81" s="159">
        <v>947</v>
      </c>
      <c r="D81" s="104"/>
      <c r="E81" s="22"/>
    </row>
    <row r="82" spans="2:5" ht="12.75">
      <c r="B82" s="55" t="s">
        <v>344</v>
      </c>
      <c r="C82" s="158">
        <v>947</v>
      </c>
      <c r="D82" s="104"/>
      <c r="E82" s="22"/>
    </row>
    <row r="83" spans="2:5" ht="12.75">
      <c r="B83" s="55" t="s">
        <v>345</v>
      </c>
      <c r="C83" s="158">
        <v>947</v>
      </c>
      <c r="D83" s="104"/>
      <c r="E83" s="22"/>
    </row>
    <row r="84" spans="2:5" ht="12.75">
      <c r="B84" s="37" t="s">
        <v>346</v>
      </c>
      <c r="C84" s="159">
        <v>947</v>
      </c>
      <c r="D84" s="104"/>
      <c r="E84" s="22"/>
    </row>
    <row r="85" spans="2:5" ht="12.75">
      <c r="B85" s="37" t="s">
        <v>347</v>
      </c>
      <c r="C85" s="159">
        <v>947</v>
      </c>
      <c r="D85" s="104"/>
      <c r="E85" s="22"/>
    </row>
    <row r="86" spans="2:5" ht="12.75">
      <c r="B86" s="55" t="s">
        <v>348</v>
      </c>
      <c r="C86" s="158">
        <v>947</v>
      </c>
      <c r="D86" s="104"/>
      <c r="E86" s="22"/>
    </row>
    <row r="87" spans="2:5" ht="12.75">
      <c r="B87" s="55" t="s">
        <v>349</v>
      </c>
      <c r="C87" s="158">
        <v>947</v>
      </c>
      <c r="D87" s="104"/>
      <c r="E87" s="22"/>
    </row>
    <row r="88" spans="2:5" ht="12.75">
      <c r="B88" s="37" t="s">
        <v>363</v>
      </c>
      <c r="C88" s="160">
        <v>615.55</v>
      </c>
      <c r="D88" s="104"/>
      <c r="E88" s="22"/>
    </row>
    <row r="89" spans="2:5" ht="12.75">
      <c r="B89" s="55" t="s">
        <v>351</v>
      </c>
      <c r="C89" s="158">
        <v>947</v>
      </c>
      <c r="D89" s="104"/>
      <c r="E89" s="22"/>
    </row>
    <row r="90" spans="2:5" ht="12.75">
      <c r="B90" s="37" t="s">
        <v>438</v>
      </c>
      <c r="C90" s="159">
        <v>947</v>
      </c>
      <c r="D90" s="104"/>
      <c r="E90" s="22"/>
    </row>
    <row r="91" spans="2:5" ht="12.75">
      <c r="B91" s="37" t="s">
        <v>186</v>
      </c>
      <c r="C91" s="159">
        <v>947</v>
      </c>
      <c r="D91" s="104"/>
      <c r="E91" s="22"/>
    </row>
    <row r="92" spans="2:5" ht="12.75">
      <c r="B92" s="55" t="s">
        <v>187</v>
      </c>
      <c r="C92" s="158">
        <v>947</v>
      </c>
      <c r="D92" s="104"/>
      <c r="E92" s="22"/>
    </row>
    <row r="93" spans="2:5" ht="12.75">
      <c r="B93" s="55" t="s">
        <v>188</v>
      </c>
      <c r="C93" s="158">
        <v>947</v>
      </c>
      <c r="D93" s="104"/>
      <c r="E93" s="22"/>
    </row>
    <row r="94" spans="2:5" ht="12.75">
      <c r="B94" s="37" t="s">
        <v>252</v>
      </c>
      <c r="C94" s="159">
        <v>947</v>
      </c>
      <c r="D94" s="104"/>
      <c r="E94" s="22"/>
    </row>
    <row r="95" spans="2:5" ht="12.75">
      <c r="B95" s="37" t="s">
        <v>324</v>
      </c>
      <c r="C95" s="159">
        <v>947</v>
      </c>
      <c r="D95" s="104"/>
      <c r="E95" s="22"/>
    </row>
    <row r="96" spans="2:5" ht="12.75">
      <c r="B96" s="37" t="s">
        <v>325</v>
      </c>
      <c r="C96" s="159">
        <v>947</v>
      </c>
      <c r="D96" s="104"/>
      <c r="E96" s="22"/>
    </row>
    <row r="97" spans="2:5" ht="13.5" thickBot="1">
      <c r="B97" s="108" t="s">
        <v>326</v>
      </c>
      <c r="C97" s="161">
        <v>947</v>
      </c>
      <c r="D97" s="104"/>
      <c r="E97" s="22"/>
    </row>
    <row r="98" spans="2:5" ht="13.5" thickBot="1">
      <c r="B98" s="184" t="s">
        <v>292</v>
      </c>
      <c r="C98" s="185"/>
      <c r="D98" s="104"/>
      <c r="E98" s="22"/>
    </row>
    <row r="99" spans="2:5" ht="12.75">
      <c r="B99" s="36" t="s">
        <v>384</v>
      </c>
      <c r="C99" s="146">
        <v>2097</v>
      </c>
      <c r="D99" s="104"/>
      <c r="E99" s="22"/>
    </row>
    <row r="100" spans="2:5" ht="12.75">
      <c r="B100" s="55" t="s">
        <v>385</v>
      </c>
      <c r="C100" s="141">
        <v>2097</v>
      </c>
      <c r="D100" s="104"/>
      <c r="E100" s="22"/>
    </row>
    <row r="101" spans="2:5" ht="12.75">
      <c r="B101" s="37" t="s">
        <v>386</v>
      </c>
      <c r="C101" s="145">
        <v>2097</v>
      </c>
      <c r="D101" s="104"/>
      <c r="E101" s="22"/>
    </row>
    <row r="102" spans="2:5" ht="13.5" thickBot="1">
      <c r="B102" s="56" t="s">
        <v>251</v>
      </c>
      <c r="C102" s="150">
        <v>2097</v>
      </c>
      <c r="D102" s="104"/>
      <c r="E102" s="22"/>
    </row>
    <row r="103" spans="2:4" ht="12.75">
      <c r="B103" s="48"/>
      <c r="C103" s="49"/>
      <c r="D103" s="104"/>
    </row>
    <row r="104" spans="2:4" ht="12.75">
      <c r="B104" s="179"/>
      <c r="C104" s="179"/>
      <c r="D104" s="104"/>
    </row>
    <row r="105" spans="2:4" ht="12.75">
      <c r="B105" s="8"/>
      <c r="C105" s="28"/>
      <c r="D105" s="104"/>
    </row>
    <row r="106" spans="2:4" ht="12.75">
      <c r="B106" s="8"/>
      <c r="C106" s="28"/>
      <c r="D106" s="104"/>
    </row>
    <row r="107" spans="2:4" ht="12.75">
      <c r="B107" s="8"/>
      <c r="C107" s="28"/>
      <c r="D107" s="104"/>
    </row>
    <row r="108" ht="12.75">
      <c r="D108" s="104"/>
    </row>
    <row r="109" ht="12.75">
      <c r="D109" s="104"/>
    </row>
    <row r="110" ht="12.75">
      <c r="D110" s="104"/>
    </row>
    <row r="111" ht="12.75">
      <c r="D111" s="104"/>
    </row>
    <row r="112" ht="12.75">
      <c r="D112" s="104"/>
    </row>
    <row r="113" ht="12.75">
      <c r="D113" s="104"/>
    </row>
    <row r="114" ht="12.75">
      <c r="D114" s="104"/>
    </row>
    <row r="115" ht="12.75">
      <c r="D115" s="104"/>
    </row>
    <row r="116" ht="12.75">
      <c r="D116" s="104"/>
    </row>
    <row r="117" ht="12.75">
      <c r="D117" s="104"/>
    </row>
    <row r="118" ht="12.75">
      <c r="D118" s="104"/>
    </row>
    <row r="119" ht="12.75">
      <c r="D119" s="104"/>
    </row>
    <row r="120" ht="12.75">
      <c r="D120" s="104"/>
    </row>
    <row r="121" ht="12.75">
      <c r="D121" s="104"/>
    </row>
    <row r="122" ht="12.75">
      <c r="D122" s="104"/>
    </row>
  </sheetData>
  <sheetProtection/>
  <mergeCells count="15">
    <mergeCell ref="B71:C71"/>
    <mergeCell ref="B51:C51"/>
    <mergeCell ref="B23:C23"/>
    <mergeCell ref="B9:B10"/>
    <mergeCell ref="B11:C11"/>
    <mergeCell ref="B20:C20"/>
    <mergeCell ref="A9:A10"/>
    <mergeCell ref="B62:C62"/>
    <mergeCell ref="B104:C104"/>
    <mergeCell ref="B28:C28"/>
    <mergeCell ref="B41:C41"/>
    <mergeCell ref="B98:C98"/>
    <mergeCell ref="B58:C58"/>
    <mergeCell ref="B65:C65"/>
    <mergeCell ref="B78:C78"/>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B1:Y233"/>
  <sheetViews>
    <sheetView zoomScaleSheetLayoutView="100" zoomScalePageLayoutView="0" workbookViewId="0" topLeftCell="A1">
      <pane ySplit="2" topLeftCell="A3" activePane="bottomLeft" state="frozen"/>
      <selection pane="topLeft" activeCell="A1" sqref="A1"/>
      <selection pane="bottomLeft" activeCell="D2" sqref="D1:H16384"/>
    </sheetView>
  </sheetViews>
  <sheetFormatPr defaultColWidth="9.00390625" defaultRowHeight="12.75"/>
  <cols>
    <col min="1" max="1" width="1.00390625" style="1" customWidth="1"/>
    <col min="2" max="2" width="53.75390625" style="5" customWidth="1"/>
    <col min="3" max="3" width="12.75390625" style="29" customWidth="1"/>
    <col min="4" max="16384" width="9.125" style="1" customWidth="1"/>
  </cols>
  <sheetData>
    <row r="1" spans="2:3" s="10" customFormat="1" ht="27.75" customHeight="1" thickBot="1">
      <c r="B1" s="188" t="s">
        <v>65</v>
      </c>
      <c r="C1" s="173" t="s">
        <v>234</v>
      </c>
    </row>
    <row r="2" spans="2:3" s="10" customFormat="1" ht="27.75" customHeight="1" thickBot="1">
      <c r="B2" s="189"/>
      <c r="C2" s="52" t="s">
        <v>353</v>
      </c>
    </row>
    <row r="3" spans="2:3" s="10" customFormat="1" ht="13.5" customHeight="1" thickBot="1">
      <c r="B3" s="190" t="s">
        <v>268</v>
      </c>
      <c r="C3" s="191"/>
    </row>
    <row r="4" spans="2:5" s="10" customFormat="1" ht="12.75" customHeight="1">
      <c r="B4" s="109" t="s">
        <v>277</v>
      </c>
      <c r="C4" s="162">
        <f>ROUND(('Кофе по 1 кг'!C12/4)+5,0)</f>
        <v>317</v>
      </c>
      <c r="E4" s="70"/>
    </row>
    <row r="5" spans="2:5" s="10" customFormat="1" ht="12.75" customHeight="1">
      <c r="B5" s="55" t="s">
        <v>278</v>
      </c>
      <c r="C5" s="158">
        <f>ROUND(('Кофе по 1 кг'!C13/4)+5,0)</f>
        <v>279</v>
      </c>
      <c r="E5" s="70"/>
    </row>
    <row r="6" spans="2:5" s="10" customFormat="1" ht="12.75" customHeight="1">
      <c r="B6" s="55" t="s">
        <v>279</v>
      </c>
      <c r="C6" s="158">
        <f>ROUND(('Кофе по 1 кг'!C14/4)+5,0)</f>
        <v>229</v>
      </c>
      <c r="E6" s="70"/>
    </row>
    <row r="7" spans="2:25" s="64" customFormat="1" ht="12.75" customHeight="1">
      <c r="B7" s="45" t="s">
        <v>280</v>
      </c>
      <c r="C7" s="163">
        <f>ROUND(('Кофе по 1 кг'!C15/4)+5,0)</f>
        <v>229</v>
      </c>
      <c r="D7" s="10"/>
      <c r="E7" s="70"/>
      <c r="F7" s="10"/>
      <c r="G7" s="10"/>
      <c r="H7" s="10"/>
      <c r="I7" s="10"/>
      <c r="J7" s="10"/>
      <c r="K7" s="10"/>
      <c r="L7" s="10"/>
      <c r="M7" s="10"/>
      <c r="N7" s="10"/>
      <c r="O7" s="10"/>
      <c r="P7" s="10"/>
      <c r="Q7" s="10"/>
      <c r="R7" s="10"/>
      <c r="S7" s="10"/>
      <c r="T7" s="10"/>
      <c r="U7" s="10"/>
      <c r="V7" s="10"/>
      <c r="W7" s="10"/>
      <c r="X7" s="10"/>
      <c r="Y7" s="10"/>
    </row>
    <row r="8" spans="2:5" s="10" customFormat="1" ht="12.75" customHeight="1">
      <c r="B8" s="55" t="s">
        <v>276</v>
      </c>
      <c r="C8" s="158">
        <f>ROUND(('Кофе по 1 кг'!C16/4)+5,0)</f>
        <v>229</v>
      </c>
      <c r="E8" s="70"/>
    </row>
    <row r="9" spans="2:5" s="10" customFormat="1" ht="12.75" customHeight="1">
      <c r="B9" s="55" t="s">
        <v>272</v>
      </c>
      <c r="C9" s="158">
        <f>ROUND(('Кофе по 1 кг'!C17/4)+5,0)</f>
        <v>217</v>
      </c>
      <c r="E9" s="70"/>
    </row>
    <row r="10" spans="2:5" s="10" customFormat="1" ht="12.75" customHeight="1">
      <c r="B10" s="55" t="s">
        <v>273</v>
      </c>
      <c r="C10" s="158">
        <f>ROUND(('Кофе по 1 кг'!C18/4)+5,0)</f>
        <v>204</v>
      </c>
      <c r="E10" s="70"/>
    </row>
    <row r="11" spans="2:5" s="2" customFormat="1" ht="12.75" customHeight="1" thickBot="1">
      <c r="B11" s="108" t="s">
        <v>274</v>
      </c>
      <c r="C11" s="161">
        <f>ROUND(('Кофе по 1 кг'!C19/4)+5,0)</f>
        <v>179</v>
      </c>
      <c r="E11" s="70"/>
    </row>
    <row r="12" spans="2:3" s="10" customFormat="1" ht="13.5" customHeight="1" thickBot="1">
      <c r="B12" s="190" t="s">
        <v>269</v>
      </c>
      <c r="C12" s="191"/>
    </row>
    <row r="13" spans="2:5" s="10" customFormat="1" ht="12.75" customHeight="1">
      <c r="B13" s="109" t="s">
        <v>58</v>
      </c>
      <c r="C13" s="162">
        <f>ROUND(('Кофе по 1 кг'!C21/4)+5,0)</f>
        <v>192</v>
      </c>
      <c r="E13" s="70"/>
    </row>
    <row r="14" spans="2:5" s="10" customFormat="1" ht="12.75" customHeight="1" thickBot="1">
      <c r="B14" s="37" t="s">
        <v>275</v>
      </c>
      <c r="C14" s="161">
        <f>ROUND(('Кофе по 1 кг'!C22/4)+5,0)</f>
        <v>167</v>
      </c>
      <c r="E14" s="70"/>
    </row>
    <row r="15" spans="2:5" s="10" customFormat="1" ht="13.5" customHeight="1" thickBot="1">
      <c r="B15" s="186" t="s">
        <v>270</v>
      </c>
      <c r="C15" s="187"/>
      <c r="E15" s="70"/>
    </row>
    <row r="16" spans="2:5" s="10" customFormat="1" ht="12.75" customHeight="1">
      <c r="B16" s="36" t="s">
        <v>281</v>
      </c>
      <c r="C16" s="146">
        <f>ROUND(('Кофе по 1 кг'!C24/4)+5,0)</f>
        <v>341</v>
      </c>
      <c r="E16" s="70"/>
    </row>
    <row r="17" spans="2:5" s="10" customFormat="1" ht="12.75" customHeight="1">
      <c r="B17" s="37" t="s">
        <v>282</v>
      </c>
      <c r="C17" s="142">
        <f>ROUND(('Кофе по 1 кг'!C25/4)+5,0)</f>
        <v>242</v>
      </c>
      <c r="E17" s="70"/>
    </row>
    <row r="18" spans="2:5" s="10" customFormat="1" ht="12.75" customHeight="1">
      <c r="B18" s="55" t="s">
        <v>283</v>
      </c>
      <c r="C18" s="141">
        <f>ROUND(('Кофе по 1 кг'!C26/4)+5,0)</f>
        <v>242</v>
      </c>
      <c r="E18" s="70"/>
    </row>
    <row r="19" spans="2:5" s="10" customFormat="1" ht="12.75" customHeight="1" thickBot="1">
      <c r="B19" s="108" t="s">
        <v>284</v>
      </c>
      <c r="C19" s="164">
        <f>ROUND(('Кофе по 1 кг'!C27/4)+5,0)</f>
        <v>242</v>
      </c>
      <c r="E19" s="70"/>
    </row>
    <row r="20" spans="2:5" s="10" customFormat="1" ht="13.5" customHeight="1" thickBot="1">
      <c r="B20" s="180" t="s">
        <v>70</v>
      </c>
      <c r="C20" s="181"/>
      <c r="E20" s="70"/>
    </row>
    <row r="21" spans="2:5" s="10" customFormat="1" ht="12.75" customHeight="1">
      <c r="B21" s="110" t="s">
        <v>149</v>
      </c>
      <c r="C21" s="151">
        <f>ROUND(('Кофе по 1 кг'!C29/4)+5,0)</f>
        <v>143</v>
      </c>
      <c r="E21" s="70"/>
    </row>
    <row r="22" spans="2:5" s="10" customFormat="1" ht="12.75" customHeight="1">
      <c r="B22" s="45" t="s">
        <v>146</v>
      </c>
      <c r="C22" s="145">
        <f>ROUND(('Кофе по 1 кг'!C30/4)+5,0)</f>
        <v>254</v>
      </c>
      <c r="E22" s="70"/>
    </row>
    <row r="23" spans="2:5" s="10" customFormat="1" ht="12.75" customHeight="1">
      <c r="B23" s="55" t="s">
        <v>392</v>
      </c>
      <c r="C23" s="141">
        <f>ROUND(('Кофе по 1 кг'!C31/4)+5,0)</f>
        <v>304</v>
      </c>
      <c r="E23" s="70"/>
    </row>
    <row r="24" spans="2:5" s="10" customFormat="1" ht="12.75" customHeight="1">
      <c r="B24" s="37" t="s">
        <v>263</v>
      </c>
      <c r="C24" s="149">
        <f>ROUND(('Кофе по 1 кг'!C32/4)+5,0)</f>
        <v>167</v>
      </c>
      <c r="E24" s="70"/>
    </row>
    <row r="25" spans="2:5" s="10" customFormat="1" ht="12.75" customHeight="1">
      <c r="B25" s="55" t="s">
        <v>393</v>
      </c>
      <c r="C25" s="141">
        <f>ROUND(('Кофе по 1 кг'!C33/4)+5,0)</f>
        <v>242</v>
      </c>
      <c r="E25" s="70"/>
    </row>
    <row r="26" spans="2:5" s="10" customFormat="1" ht="12.75" customHeight="1">
      <c r="B26" s="37" t="s">
        <v>396</v>
      </c>
      <c r="C26" s="145">
        <f>ROUND(('Кофе по 1 кг'!C34/4)+5,0)</f>
        <v>267</v>
      </c>
      <c r="E26" s="70"/>
    </row>
    <row r="27" spans="2:5" s="10" customFormat="1" ht="12.75" customHeight="1">
      <c r="B27" s="55" t="s">
        <v>394</v>
      </c>
      <c r="C27" s="141">
        <f>ROUND(('Кофе по 1 кг'!C35/4)+5,0)</f>
        <v>279</v>
      </c>
      <c r="E27" s="70"/>
    </row>
    <row r="28" spans="2:5" s="10" customFormat="1" ht="12.75" customHeight="1">
      <c r="B28" s="55" t="s">
        <v>32</v>
      </c>
      <c r="C28" s="141">
        <f>ROUND(('Кофе по 1 кг'!C36/4)+5,0)</f>
        <v>429</v>
      </c>
      <c r="E28" s="70"/>
    </row>
    <row r="29" spans="2:5" s="2" customFormat="1" ht="12.75" customHeight="1">
      <c r="B29" s="37" t="s">
        <v>413</v>
      </c>
      <c r="C29" s="142">
        <f>ROUND(('Кофе по 1 кг'!C37/4)+5,0)</f>
        <v>242</v>
      </c>
      <c r="D29" s="9"/>
      <c r="E29" s="70"/>
    </row>
    <row r="30" spans="2:5" s="10" customFormat="1" ht="12.75" customHeight="1">
      <c r="B30" s="45" t="s">
        <v>437</v>
      </c>
      <c r="C30" s="142">
        <f>ROUND(('Кофе по 1 кг'!C38/4)+5,0)</f>
        <v>367</v>
      </c>
      <c r="E30" s="70"/>
    </row>
    <row r="31" spans="2:5" s="10" customFormat="1" ht="12.75" customHeight="1">
      <c r="B31" s="55" t="s">
        <v>340</v>
      </c>
      <c r="C31" s="141">
        <f>ROUND(('Кофе по 1 кг'!C39/4)+5,0)</f>
        <v>404</v>
      </c>
      <c r="E31" s="70"/>
    </row>
    <row r="32" spans="2:5" s="2" customFormat="1" ht="12.75" customHeight="1" thickBot="1">
      <c r="B32" s="56" t="s">
        <v>256</v>
      </c>
      <c r="C32" s="150">
        <f>ROUND(('Кофе по 1 кг'!C40/4)+5,0)</f>
        <v>341</v>
      </c>
      <c r="D32" s="9"/>
      <c r="E32" s="70"/>
    </row>
    <row r="33" spans="2:5" s="10" customFormat="1" ht="13.5" customHeight="1" thickBot="1">
      <c r="B33" s="182" t="s">
        <v>69</v>
      </c>
      <c r="C33" s="183"/>
      <c r="E33" s="70"/>
    </row>
    <row r="34" spans="2:5" s="10" customFormat="1" ht="12.75" customHeight="1">
      <c r="B34" s="110" t="s">
        <v>266</v>
      </c>
      <c r="C34" s="157">
        <f>ROUND(('Кофе по 1 кг'!C42/4)+5,0)</f>
        <v>454</v>
      </c>
      <c r="E34" s="70"/>
    </row>
    <row r="35" spans="2:5" s="10" customFormat="1" ht="12.75" customHeight="1">
      <c r="B35" s="45" t="s">
        <v>170</v>
      </c>
      <c r="C35" s="163">
        <f>ROUND(('Кофе по 1 кг'!C43/4)+5,0)</f>
        <v>354</v>
      </c>
      <c r="E35" s="70"/>
    </row>
    <row r="36" spans="2:5" s="10" customFormat="1" ht="12.75" customHeight="1">
      <c r="B36" s="37" t="s">
        <v>389</v>
      </c>
      <c r="C36" s="163">
        <f>ROUND(('Кофе по 1 кг'!C44/4)+5,0)</f>
        <v>254</v>
      </c>
      <c r="E36" s="70"/>
    </row>
    <row r="37" spans="2:5" s="10" customFormat="1" ht="12.75" customHeight="1">
      <c r="B37" s="55" t="s">
        <v>306</v>
      </c>
      <c r="C37" s="158">
        <f>ROUND(('Кофе по 1 кг'!C45/4)+5,0)</f>
        <v>379</v>
      </c>
      <c r="E37" s="70"/>
    </row>
    <row r="38" spans="2:5" s="10" customFormat="1" ht="12.75" customHeight="1">
      <c r="B38" s="37" t="s">
        <v>390</v>
      </c>
      <c r="C38" s="163">
        <f>ROUND(('Кофе по 1 кг'!C46/4)+5,0)</f>
        <v>417</v>
      </c>
      <c r="E38" s="70"/>
    </row>
    <row r="39" spans="2:5" s="2" customFormat="1" ht="12.75" customHeight="1">
      <c r="B39" s="37" t="s">
        <v>257</v>
      </c>
      <c r="C39" s="159">
        <f>ROUND(('Кофе по 1 кг'!C47/4)+5,0)</f>
        <v>354</v>
      </c>
      <c r="D39" s="9"/>
      <c r="E39" s="70"/>
    </row>
    <row r="40" spans="2:5" s="10" customFormat="1" ht="12.75" customHeight="1">
      <c r="B40" s="37" t="s">
        <v>264</v>
      </c>
      <c r="C40" s="160">
        <f>ROUND(('Кофе по 1 кг'!C48/4)+5,0)</f>
        <v>224</v>
      </c>
      <c r="E40" s="70"/>
    </row>
    <row r="41" spans="2:5" s="10" customFormat="1" ht="12.75" customHeight="1">
      <c r="B41" s="37" t="s">
        <v>434</v>
      </c>
      <c r="C41" s="159">
        <f>ROUND(('Кофе по 1 кг'!C49/4)+5,0)</f>
        <v>329</v>
      </c>
      <c r="E41" s="70"/>
    </row>
    <row r="42" spans="2:5" s="10" customFormat="1" ht="12.75" customHeight="1" thickBot="1">
      <c r="B42" s="108" t="s">
        <v>30</v>
      </c>
      <c r="C42" s="161">
        <f>ROUND(('Кофе по 1 кг'!C50/4)+5,0)</f>
        <v>366</v>
      </c>
      <c r="E42" s="70"/>
    </row>
    <row r="43" spans="2:5" s="10" customFormat="1" ht="13.5" customHeight="1" thickBot="1">
      <c r="B43" s="175" t="s">
        <v>68</v>
      </c>
      <c r="C43" s="176"/>
      <c r="E43" s="70"/>
    </row>
    <row r="44" spans="2:5" s="10" customFormat="1" ht="12.75" customHeight="1">
      <c r="B44" s="110" t="s">
        <v>425</v>
      </c>
      <c r="C44" s="148">
        <f>ROUND(('Кофе по 1 кг'!C52/4)+5,0)</f>
        <v>379</v>
      </c>
      <c r="E44" s="70"/>
    </row>
    <row r="45" spans="2:5" s="10" customFormat="1" ht="12.75" customHeight="1">
      <c r="B45" s="55" t="s">
        <v>213</v>
      </c>
      <c r="C45" s="141">
        <f>ROUND(('Кофе по 1 кг'!C53/4)+5,0)</f>
        <v>404</v>
      </c>
      <c r="E45" s="70"/>
    </row>
    <row r="46" spans="2:5" s="10" customFormat="1" ht="12.75" customHeight="1">
      <c r="B46" s="37" t="s">
        <v>337</v>
      </c>
      <c r="C46" s="145">
        <f>ROUND(('Кофе по 1 кг'!C54/4)+5,0)</f>
        <v>267</v>
      </c>
      <c r="E46" s="70"/>
    </row>
    <row r="47" spans="2:5" s="10" customFormat="1" ht="12.75" customHeight="1">
      <c r="B47" s="37" t="s">
        <v>435</v>
      </c>
      <c r="C47" s="145">
        <f>ROUND(('Кофе по 1 кг'!C55/4)+5,0)</f>
        <v>229</v>
      </c>
      <c r="E47" s="70"/>
    </row>
    <row r="48" spans="2:5" s="10" customFormat="1" ht="12.75" customHeight="1">
      <c r="B48" s="37" t="s">
        <v>300</v>
      </c>
      <c r="C48" s="145">
        <f>ROUND(('Кофе по 1 кг'!C56/4)+5,0)</f>
        <v>279</v>
      </c>
      <c r="E48" s="70"/>
    </row>
    <row r="49" spans="2:5" s="10" customFormat="1" ht="12.75" customHeight="1" thickBot="1">
      <c r="B49" s="56" t="s">
        <v>339</v>
      </c>
      <c r="C49" s="150">
        <f>ROUND(('Кофе по 1 кг'!C57/4)+5,0)</f>
        <v>354</v>
      </c>
      <c r="E49" s="70"/>
    </row>
    <row r="50" spans="2:5" s="10" customFormat="1" ht="13.5" customHeight="1" thickBot="1">
      <c r="B50" s="175" t="s">
        <v>271</v>
      </c>
      <c r="C50" s="176"/>
      <c r="E50" s="70"/>
    </row>
    <row r="51" spans="2:5" s="10" customFormat="1" ht="12.75" customHeight="1">
      <c r="B51" s="36" t="s">
        <v>387</v>
      </c>
      <c r="C51" s="146">
        <f>ROUND(('Кофе по 1 кг'!C59/4)+5,0)</f>
        <v>929</v>
      </c>
      <c r="E51" s="70"/>
    </row>
    <row r="52" spans="2:5" s="10" customFormat="1" ht="12.75" customHeight="1">
      <c r="B52" s="37" t="s">
        <v>338</v>
      </c>
      <c r="C52" s="149">
        <f>ROUND(('Кофе по 1 кг'!C60/4),0)</f>
        <v>2500</v>
      </c>
      <c r="E52" s="70"/>
    </row>
    <row r="53" spans="2:5" s="10" customFormat="1" ht="12.75" customHeight="1" thickBot="1">
      <c r="B53" s="108" t="s">
        <v>436</v>
      </c>
      <c r="C53" s="153">
        <f>ROUND(('Кофе по 1 кг'!C61/4),0)</f>
        <v>3750</v>
      </c>
      <c r="E53" s="70"/>
    </row>
    <row r="54" spans="2:5" s="10" customFormat="1" ht="13.5" customHeight="1" thickBot="1">
      <c r="B54" s="175" t="s">
        <v>67</v>
      </c>
      <c r="C54" s="176"/>
      <c r="E54" s="70"/>
    </row>
    <row r="55" spans="2:5" s="10" customFormat="1" ht="12.75" customHeight="1">
      <c r="B55" s="36" t="s">
        <v>191</v>
      </c>
      <c r="C55" s="146">
        <f>ROUND(('Кофе по 1 кг'!C63/4)+5,0)</f>
        <v>204</v>
      </c>
      <c r="E55" s="70"/>
    </row>
    <row r="56" spans="2:5" s="10" customFormat="1" ht="12.75" customHeight="1" thickBot="1">
      <c r="B56" s="108" t="s">
        <v>322</v>
      </c>
      <c r="C56" s="143">
        <f>ROUND(('Кофе по 1 кг'!C64/4)+5,0)</f>
        <v>179</v>
      </c>
      <c r="E56" s="70"/>
    </row>
    <row r="57" spans="2:5" s="10" customFormat="1" ht="13.5" customHeight="1" thickBot="1">
      <c r="B57" s="175" t="s">
        <v>66</v>
      </c>
      <c r="C57" s="176"/>
      <c r="E57" s="70"/>
    </row>
    <row r="58" spans="2:5" s="10" customFormat="1" ht="13.5" customHeight="1">
      <c r="B58" s="110" t="s">
        <v>193</v>
      </c>
      <c r="C58" s="148">
        <f>ROUND(('Кофе по 1 кг'!C66/4)+5,0)</f>
        <v>529</v>
      </c>
      <c r="E58" s="70"/>
    </row>
    <row r="59" spans="2:5" s="10" customFormat="1" ht="13.5" customHeight="1">
      <c r="B59" s="55" t="s">
        <v>431</v>
      </c>
      <c r="C59" s="141">
        <f>ROUND(('Кофе по 1 кг'!C67/4)+5,0)</f>
        <v>492</v>
      </c>
      <c r="E59" s="70"/>
    </row>
    <row r="60" spans="2:5" s="10" customFormat="1" ht="13.5" customHeight="1">
      <c r="B60" s="37" t="s">
        <v>432</v>
      </c>
      <c r="C60" s="145">
        <f>ROUND(('Кофе по 1 кг'!C68/4)+5,0)</f>
        <v>492</v>
      </c>
      <c r="E60" s="70"/>
    </row>
    <row r="61" spans="2:5" s="10" customFormat="1" ht="13.5" customHeight="1">
      <c r="B61" s="37" t="s">
        <v>352</v>
      </c>
      <c r="C61" s="145">
        <f>ROUND(('Кофе по 1 кг'!C69/4)+5,0)</f>
        <v>492</v>
      </c>
      <c r="E61" s="70"/>
    </row>
    <row r="62" spans="2:5" s="10" customFormat="1" ht="13.5" customHeight="1" thickBot="1">
      <c r="B62" s="108" t="s">
        <v>267</v>
      </c>
      <c r="C62" s="143">
        <f>ROUND(('Кофе по 1 кг'!C70/4)+5,0)</f>
        <v>417</v>
      </c>
      <c r="E62" s="70"/>
    </row>
    <row r="63" spans="2:5" s="2" customFormat="1" ht="13.5" customHeight="1" thickBot="1">
      <c r="B63" s="175" t="s">
        <v>71</v>
      </c>
      <c r="C63" s="176"/>
      <c r="D63" s="9"/>
      <c r="E63" s="70"/>
    </row>
    <row r="64" spans="2:5" s="2" customFormat="1" ht="12.75" customHeight="1">
      <c r="B64" s="36" t="s">
        <v>261</v>
      </c>
      <c r="C64" s="140">
        <f>ROUND(('Кофе по 1 кг'!C72/4)+5,0)</f>
        <v>542</v>
      </c>
      <c r="E64" s="70"/>
    </row>
    <row r="65" spans="2:5" s="2" customFormat="1" ht="12.75" customHeight="1">
      <c r="B65" s="37" t="s">
        <v>94</v>
      </c>
      <c r="C65" s="142">
        <f>ROUND(('Кофе по 1 кг'!C73/4)+5,0)</f>
        <v>467</v>
      </c>
      <c r="E65" s="70"/>
    </row>
    <row r="66" spans="2:5" s="2" customFormat="1" ht="14.25" customHeight="1">
      <c r="B66" s="37" t="s">
        <v>95</v>
      </c>
      <c r="C66" s="142">
        <f>ROUND(('Кофе по 1 кг'!C74/4)+5,0)</f>
        <v>567</v>
      </c>
      <c r="E66" s="70"/>
    </row>
    <row r="67" spans="2:5" s="2" customFormat="1" ht="12.75" customHeight="1">
      <c r="B67" s="37" t="s">
        <v>31</v>
      </c>
      <c r="C67" s="142">
        <v>504</v>
      </c>
      <c r="E67" s="70"/>
    </row>
    <row r="68" spans="2:5" s="2" customFormat="1" ht="12.75" customHeight="1">
      <c r="B68" s="37" t="s">
        <v>6</v>
      </c>
      <c r="C68" s="142">
        <f>ROUND(('Кофе по 1 кг'!C75/4)+5,0)</f>
        <v>742</v>
      </c>
      <c r="E68" s="70"/>
    </row>
    <row r="69" spans="2:5" s="2" customFormat="1" ht="12.75" customHeight="1">
      <c r="B69" s="37" t="s">
        <v>7</v>
      </c>
      <c r="C69" s="142">
        <f>ROUND(('Кофе по 1 кг'!C76/4)+5,0)</f>
        <v>592</v>
      </c>
      <c r="E69" s="70"/>
    </row>
    <row r="70" spans="2:5" s="2" customFormat="1" ht="12.75" customHeight="1" thickBot="1">
      <c r="B70" s="108" t="s">
        <v>265</v>
      </c>
      <c r="C70" s="164">
        <f>ROUND(('Кофе по 1 кг'!C77/4)+5,0)</f>
        <v>567</v>
      </c>
      <c r="E70" s="70"/>
    </row>
    <row r="71" spans="2:5" s="10" customFormat="1" ht="13.5" customHeight="1" thickBot="1">
      <c r="B71" s="184" t="s">
        <v>291</v>
      </c>
      <c r="C71" s="185"/>
      <c r="E71" s="70"/>
    </row>
    <row r="72" spans="2:5" s="10" customFormat="1" ht="12.75" customHeight="1">
      <c r="B72" s="110" t="s">
        <v>341</v>
      </c>
      <c r="C72" s="148">
        <f>ROUND(('Кофе по 1 кг'!C79/4)+5,0)</f>
        <v>242</v>
      </c>
      <c r="E72" s="70"/>
    </row>
    <row r="73" spans="2:5" s="10" customFormat="1" ht="12.75" customHeight="1">
      <c r="B73" s="55" t="s">
        <v>342</v>
      </c>
      <c r="C73" s="141">
        <f>ROUND(('Кофе по 1 кг'!C80/4)+5,0)</f>
        <v>242</v>
      </c>
      <c r="E73" s="70"/>
    </row>
    <row r="74" spans="2:5" s="10" customFormat="1" ht="12.75" customHeight="1">
      <c r="B74" s="37" t="s">
        <v>343</v>
      </c>
      <c r="C74" s="145">
        <f>ROUND(('Кофе по 1 кг'!C81/4)+5,0)</f>
        <v>242</v>
      </c>
      <c r="E74" s="70"/>
    </row>
    <row r="75" spans="2:5" s="10" customFormat="1" ht="12.75" customHeight="1">
      <c r="B75" s="55" t="s">
        <v>344</v>
      </c>
      <c r="C75" s="141">
        <f>ROUND(('Кофе по 1 кг'!C82/4)+5,0)</f>
        <v>242</v>
      </c>
      <c r="E75" s="70"/>
    </row>
    <row r="76" spans="2:5" s="10" customFormat="1" ht="12.75" customHeight="1">
      <c r="B76" s="55" t="s">
        <v>345</v>
      </c>
      <c r="C76" s="141">
        <f>ROUND(('Кофе по 1 кг'!C83/4)+5,0)</f>
        <v>242</v>
      </c>
      <c r="E76" s="70"/>
    </row>
    <row r="77" spans="2:5" s="10" customFormat="1" ht="12.75" customHeight="1">
      <c r="B77" s="37" t="s">
        <v>346</v>
      </c>
      <c r="C77" s="145">
        <f>ROUND(('Кофе по 1 кг'!C84/4)+5,0)</f>
        <v>242</v>
      </c>
      <c r="E77" s="70"/>
    </row>
    <row r="78" spans="2:5" s="10" customFormat="1" ht="12.75" customHeight="1">
      <c r="B78" s="37" t="s">
        <v>347</v>
      </c>
      <c r="C78" s="145">
        <f>ROUND(('Кофе по 1 кг'!C85/4)+5,0)</f>
        <v>242</v>
      </c>
      <c r="E78" s="70"/>
    </row>
    <row r="79" spans="2:5" s="10" customFormat="1" ht="12.75" customHeight="1">
      <c r="B79" s="55" t="s">
        <v>348</v>
      </c>
      <c r="C79" s="141">
        <f>ROUND(('Кофе по 1 кг'!C86/4)+5,0)</f>
        <v>242</v>
      </c>
      <c r="E79" s="70"/>
    </row>
    <row r="80" spans="2:5" s="10" customFormat="1" ht="12.75" customHeight="1">
      <c r="B80" s="55" t="s">
        <v>349</v>
      </c>
      <c r="C80" s="141">
        <f>ROUND(('Кофе по 1 кг'!C87/4)+5,0)</f>
        <v>242</v>
      </c>
      <c r="E80" s="70"/>
    </row>
    <row r="81" spans="2:5" s="10" customFormat="1" ht="12.75" customHeight="1">
      <c r="B81" s="32" t="s">
        <v>363</v>
      </c>
      <c r="C81" s="152">
        <f>ROUND(('Кофе по 1 кг'!C88/4)+5,0)</f>
        <v>159</v>
      </c>
      <c r="E81" s="70"/>
    </row>
    <row r="82" spans="2:5" s="10" customFormat="1" ht="12.75" customHeight="1">
      <c r="B82" s="53" t="s">
        <v>351</v>
      </c>
      <c r="C82" s="141">
        <f>ROUND(('Кофе по 1 кг'!C89/4)+5,0)</f>
        <v>242</v>
      </c>
      <c r="E82" s="70"/>
    </row>
    <row r="83" spans="2:5" s="10" customFormat="1" ht="12.75" customHeight="1">
      <c r="B83" s="32" t="s">
        <v>438</v>
      </c>
      <c r="C83" s="145">
        <f>ROUND(('Кофе по 1 кг'!C90/4)+5,0)</f>
        <v>242</v>
      </c>
      <c r="E83" s="70"/>
    </row>
    <row r="84" spans="2:5" s="10" customFormat="1" ht="12.75" customHeight="1">
      <c r="B84" s="32" t="s">
        <v>186</v>
      </c>
      <c r="C84" s="145">
        <f>ROUND(('Кофе по 1 кг'!C91/4)+5,0)</f>
        <v>242</v>
      </c>
      <c r="E84" s="70"/>
    </row>
    <row r="85" spans="2:5" s="10" customFormat="1" ht="12.75" customHeight="1">
      <c r="B85" s="53" t="s">
        <v>187</v>
      </c>
      <c r="C85" s="141">
        <f>ROUND(('Кофе по 1 кг'!C92/4)+5,0)</f>
        <v>242</v>
      </c>
      <c r="E85" s="70"/>
    </row>
    <row r="86" spans="2:5" s="10" customFormat="1" ht="12.75" customHeight="1">
      <c r="B86" s="53" t="s">
        <v>188</v>
      </c>
      <c r="C86" s="141">
        <f>ROUND(('Кофе по 1 кг'!C93/4)+5,0)</f>
        <v>242</v>
      </c>
      <c r="E86" s="70"/>
    </row>
    <row r="87" spans="2:5" s="10" customFormat="1" ht="12.75" customHeight="1">
      <c r="B87" s="37" t="s">
        <v>252</v>
      </c>
      <c r="C87" s="145">
        <f>ROUND(('Кофе по 1 кг'!C94/4)+5,0)</f>
        <v>242</v>
      </c>
      <c r="E87" s="70"/>
    </row>
    <row r="88" spans="2:5" s="2" customFormat="1" ht="12.75" customHeight="1">
      <c r="B88" s="37" t="s">
        <v>324</v>
      </c>
      <c r="C88" s="145">
        <f>ROUND(('Кофе по 1 кг'!C95/4)+5,0)</f>
        <v>242</v>
      </c>
      <c r="E88" s="70"/>
    </row>
    <row r="89" spans="2:5" s="2" customFormat="1" ht="12.75" customHeight="1">
      <c r="B89" s="37" t="s">
        <v>325</v>
      </c>
      <c r="C89" s="145">
        <f>ROUND(('Кофе по 1 кг'!C96/4)+5,0)</f>
        <v>242</v>
      </c>
      <c r="E89" s="70"/>
    </row>
    <row r="90" spans="2:5" s="2" customFormat="1" ht="12.75" customHeight="1" thickBot="1">
      <c r="B90" s="108" t="s">
        <v>326</v>
      </c>
      <c r="C90" s="143">
        <f>ROUND(('Кофе по 1 кг'!C97/4)+5,0)</f>
        <v>242</v>
      </c>
      <c r="E90" s="70"/>
    </row>
    <row r="91" spans="2:5" s="10" customFormat="1" ht="13.5" customHeight="1" thickBot="1">
      <c r="B91" s="184" t="s">
        <v>292</v>
      </c>
      <c r="C91" s="185"/>
      <c r="E91" s="70"/>
    </row>
    <row r="92" spans="2:5" s="10" customFormat="1" ht="12.75" customHeight="1">
      <c r="B92" s="36" t="s">
        <v>384</v>
      </c>
      <c r="C92" s="146">
        <f>ROUND(('Кофе по 1 кг'!C99/4)+5,0)</f>
        <v>529</v>
      </c>
      <c r="E92" s="70"/>
    </row>
    <row r="93" spans="2:5" s="10" customFormat="1" ht="12.75" customHeight="1">
      <c r="B93" s="55" t="s">
        <v>385</v>
      </c>
      <c r="C93" s="141">
        <f>ROUND(('Кофе по 1 кг'!C100/4)+5,0)</f>
        <v>529</v>
      </c>
      <c r="E93" s="70"/>
    </row>
    <row r="94" spans="2:5" s="10" customFormat="1" ht="12.75" customHeight="1">
      <c r="B94" s="37" t="s">
        <v>386</v>
      </c>
      <c r="C94" s="145">
        <f>ROUND(('Кофе по 1 кг'!C101/4)+5,0)</f>
        <v>529</v>
      </c>
      <c r="E94" s="70"/>
    </row>
    <row r="95" spans="2:5" s="10" customFormat="1" ht="12.75" customHeight="1" thickBot="1">
      <c r="B95" s="56" t="s">
        <v>251</v>
      </c>
      <c r="C95" s="150">
        <f>ROUND(('Кофе по 1 кг'!C102/4)+5,0)</f>
        <v>529</v>
      </c>
      <c r="E95" s="70"/>
    </row>
    <row r="96" s="2" customFormat="1" ht="12.75">
      <c r="C96" s="22"/>
    </row>
    <row r="97" spans="2:3" s="2" customFormat="1" ht="12.75">
      <c r="B97" s="193"/>
      <c r="C97" s="193"/>
    </row>
    <row r="98" s="2" customFormat="1" ht="12.75">
      <c r="C98" s="22"/>
    </row>
    <row r="99" s="2" customFormat="1" ht="12.75">
      <c r="C99" s="22"/>
    </row>
    <row r="100" s="2" customFormat="1" ht="12.75">
      <c r="C100" s="22"/>
    </row>
    <row r="101" s="2" customFormat="1" ht="12.75">
      <c r="C101" s="22"/>
    </row>
    <row r="102" s="2" customFormat="1" ht="12.75">
      <c r="C102" s="22"/>
    </row>
    <row r="103" s="2" customFormat="1" ht="12.75">
      <c r="C103" s="22"/>
    </row>
    <row r="104" s="2" customFormat="1" ht="12.75">
      <c r="C104" s="22"/>
    </row>
    <row r="105" s="2" customFormat="1" ht="12.75">
      <c r="C105" s="22"/>
    </row>
    <row r="106" s="2" customFormat="1" ht="12.75">
      <c r="C106" s="22"/>
    </row>
    <row r="107" s="2" customFormat="1" ht="12.75">
      <c r="C107" s="22"/>
    </row>
    <row r="108" s="2" customFormat="1" ht="12.75">
      <c r="C108" s="22"/>
    </row>
    <row r="109" s="2" customFormat="1" ht="12.75">
      <c r="C109" s="22"/>
    </row>
    <row r="110" s="2" customFormat="1" ht="12.75">
      <c r="C110" s="22"/>
    </row>
    <row r="111" s="2" customFormat="1" ht="12.75">
      <c r="C111" s="22"/>
    </row>
    <row r="112" s="2" customFormat="1" ht="12.75">
      <c r="C112" s="22"/>
    </row>
    <row r="113" s="2" customFormat="1" ht="12.75">
      <c r="C113" s="22"/>
    </row>
    <row r="114" s="2" customFormat="1" ht="12.75">
      <c r="C114" s="22"/>
    </row>
    <row r="115" s="2" customFormat="1" ht="12.75">
      <c r="C115" s="22"/>
    </row>
    <row r="116" s="2" customFormat="1" ht="12.75">
      <c r="C116" s="22"/>
    </row>
    <row r="117" s="2" customFormat="1" ht="12.75">
      <c r="C117" s="22"/>
    </row>
    <row r="118" s="2" customFormat="1" ht="12.75">
      <c r="C118" s="22"/>
    </row>
    <row r="119" s="2" customFormat="1" ht="12.75">
      <c r="C119" s="22"/>
    </row>
    <row r="120" s="2" customFormat="1" ht="12.75">
      <c r="C120" s="22"/>
    </row>
    <row r="121" s="2" customFormat="1" ht="12.75">
      <c r="C121" s="22"/>
    </row>
    <row r="122" s="2" customFormat="1" ht="12.75">
      <c r="C122" s="22"/>
    </row>
    <row r="123" s="2" customFormat="1" ht="12.75">
      <c r="C123" s="22"/>
    </row>
    <row r="124" s="2" customFormat="1" ht="12.75">
      <c r="C124" s="22"/>
    </row>
    <row r="125" s="2" customFormat="1" ht="12.75">
      <c r="C125" s="22"/>
    </row>
    <row r="126" s="2" customFormat="1" ht="12.75">
      <c r="C126" s="22"/>
    </row>
    <row r="127" s="2" customFormat="1" ht="12.75">
      <c r="C127" s="22"/>
    </row>
    <row r="128" s="2" customFormat="1" ht="12.75">
      <c r="C128" s="22"/>
    </row>
    <row r="129" s="2" customFormat="1" ht="12.75">
      <c r="C129" s="22"/>
    </row>
    <row r="130" s="2" customFormat="1" ht="12.75">
      <c r="C130" s="22"/>
    </row>
    <row r="131" s="2" customFormat="1" ht="12.75">
      <c r="C131" s="22"/>
    </row>
    <row r="132" s="2" customFormat="1" ht="12.75">
      <c r="C132" s="22"/>
    </row>
    <row r="133" s="2" customFormat="1" ht="12.75">
      <c r="C133" s="22"/>
    </row>
    <row r="134" s="2" customFormat="1" ht="12.75">
      <c r="C134" s="22"/>
    </row>
    <row r="135" s="2" customFormat="1" ht="12.75">
      <c r="C135" s="22"/>
    </row>
    <row r="136" s="2" customFormat="1" ht="12.75">
      <c r="C136" s="22"/>
    </row>
    <row r="137" s="2" customFormat="1" ht="12.75">
      <c r="C137" s="22"/>
    </row>
    <row r="138" s="2" customFormat="1" ht="12.75">
      <c r="C138" s="22"/>
    </row>
    <row r="139" s="2" customFormat="1" ht="12.75">
      <c r="C139" s="22"/>
    </row>
    <row r="140" s="2" customFormat="1" ht="12.75">
      <c r="C140" s="22"/>
    </row>
    <row r="141" s="2" customFormat="1" ht="12.75">
      <c r="C141" s="22"/>
    </row>
    <row r="142" s="2" customFormat="1" ht="12.75">
      <c r="C142" s="22"/>
    </row>
    <row r="143" s="2" customFormat="1" ht="12.75">
      <c r="C143" s="22"/>
    </row>
    <row r="144" s="2" customFormat="1" ht="12.75">
      <c r="C144" s="22"/>
    </row>
    <row r="145" s="2" customFormat="1" ht="12.75">
      <c r="C145" s="22"/>
    </row>
    <row r="146" s="2" customFormat="1" ht="12.75">
      <c r="C146" s="22"/>
    </row>
    <row r="147" s="2" customFormat="1" ht="12.75">
      <c r="C147" s="22"/>
    </row>
    <row r="148" s="2" customFormat="1" ht="12.75">
      <c r="C148" s="22"/>
    </row>
    <row r="149" s="2" customFormat="1" ht="12.75">
      <c r="C149" s="22"/>
    </row>
    <row r="150" s="2" customFormat="1" ht="12.75">
      <c r="C150" s="22"/>
    </row>
    <row r="151" s="2" customFormat="1" ht="12.75">
      <c r="C151" s="22"/>
    </row>
    <row r="152" s="2" customFormat="1" ht="12.75">
      <c r="C152" s="22"/>
    </row>
    <row r="153" s="2" customFormat="1" ht="12.75">
      <c r="C153" s="22"/>
    </row>
    <row r="154" s="2" customFormat="1" ht="12.75">
      <c r="C154" s="22"/>
    </row>
    <row r="155" s="2" customFormat="1" ht="12.75">
      <c r="C155" s="22"/>
    </row>
    <row r="156" s="2" customFormat="1" ht="12.75">
      <c r="C156" s="22"/>
    </row>
    <row r="157" s="2" customFormat="1" ht="12.75">
      <c r="C157" s="22"/>
    </row>
    <row r="158" s="2" customFormat="1" ht="12.75">
      <c r="C158" s="22"/>
    </row>
    <row r="159" s="2" customFormat="1" ht="12.75">
      <c r="C159" s="22"/>
    </row>
    <row r="160" s="2" customFormat="1" ht="12.75">
      <c r="C160" s="22"/>
    </row>
    <row r="161" s="2" customFormat="1" ht="12.75">
      <c r="C161" s="22"/>
    </row>
    <row r="162" s="2" customFormat="1" ht="12.75">
      <c r="C162" s="22"/>
    </row>
    <row r="163" s="2" customFormat="1" ht="12.75">
      <c r="C163" s="22"/>
    </row>
    <row r="164" s="2" customFormat="1" ht="12.75">
      <c r="C164" s="22"/>
    </row>
    <row r="165" s="2" customFormat="1" ht="12.75">
      <c r="C165" s="22"/>
    </row>
    <row r="166" s="2" customFormat="1" ht="12.75">
      <c r="C166" s="22"/>
    </row>
    <row r="167" s="2" customFormat="1" ht="12.75">
      <c r="C167" s="22"/>
    </row>
    <row r="168" s="2" customFormat="1" ht="12.75">
      <c r="C168" s="22"/>
    </row>
    <row r="169" s="2" customFormat="1" ht="12.75">
      <c r="C169" s="22"/>
    </row>
    <row r="170" s="2" customFormat="1" ht="12.75">
      <c r="C170" s="22"/>
    </row>
    <row r="171" s="2" customFormat="1" ht="12.75">
      <c r="C171" s="22"/>
    </row>
    <row r="172" s="2" customFormat="1" ht="12.75">
      <c r="C172" s="22"/>
    </row>
    <row r="173" s="2" customFormat="1" ht="12.75">
      <c r="C173" s="22"/>
    </row>
    <row r="174" s="2" customFormat="1" ht="12.75">
      <c r="C174" s="22"/>
    </row>
    <row r="175" s="2" customFormat="1" ht="12.75">
      <c r="C175" s="22"/>
    </row>
    <row r="176" s="2" customFormat="1" ht="12.75">
      <c r="C176" s="22"/>
    </row>
    <row r="177" s="2" customFormat="1" ht="12.75">
      <c r="C177" s="22"/>
    </row>
    <row r="178" s="2" customFormat="1" ht="12.75">
      <c r="C178" s="22"/>
    </row>
    <row r="179" s="2" customFormat="1" ht="12.75">
      <c r="C179" s="22"/>
    </row>
    <row r="180" s="2" customFormat="1" ht="12.75">
      <c r="C180" s="22"/>
    </row>
    <row r="181" s="2" customFormat="1" ht="12.75">
      <c r="C181" s="22"/>
    </row>
    <row r="182" s="2" customFormat="1" ht="12.75">
      <c r="C182" s="22"/>
    </row>
    <row r="183" s="2" customFormat="1" ht="12.75">
      <c r="C183" s="22"/>
    </row>
    <row r="184" s="2" customFormat="1" ht="12.75">
      <c r="C184" s="22"/>
    </row>
    <row r="185" s="2" customFormat="1" ht="12.75">
      <c r="C185" s="22"/>
    </row>
    <row r="186" s="2" customFormat="1" ht="12.75">
      <c r="C186" s="22"/>
    </row>
    <row r="187" s="2" customFormat="1" ht="12.75">
      <c r="C187" s="22"/>
    </row>
    <row r="188" s="2" customFormat="1" ht="12.75">
      <c r="C188" s="22"/>
    </row>
    <row r="189" s="2" customFormat="1" ht="12.75">
      <c r="C189" s="22"/>
    </row>
    <row r="190" s="2" customFormat="1" ht="12.75">
      <c r="C190" s="22"/>
    </row>
    <row r="191" s="2" customFormat="1" ht="12.75">
      <c r="C191" s="22"/>
    </row>
    <row r="192" s="2" customFormat="1" ht="12.75">
      <c r="C192" s="22"/>
    </row>
    <row r="193" s="2" customFormat="1" ht="12.75">
      <c r="C193" s="22"/>
    </row>
    <row r="194" s="2" customFormat="1" ht="12.75">
      <c r="C194" s="22"/>
    </row>
    <row r="195" s="2" customFormat="1" ht="12.75">
      <c r="C195" s="22"/>
    </row>
    <row r="196" s="2" customFormat="1" ht="12.75">
      <c r="C196" s="22"/>
    </row>
    <row r="197" s="2" customFormat="1" ht="12.75">
      <c r="C197" s="22"/>
    </row>
    <row r="198" s="2" customFormat="1" ht="12.75">
      <c r="C198" s="22"/>
    </row>
    <row r="199" s="2" customFormat="1" ht="12.75">
      <c r="C199" s="22"/>
    </row>
    <row r="200" s="2" customFormat="1" ht="12.75">
      <c r="C200" s="22"/>
    </row>
    <row r="201" s="2" customFormat="1" ht="12.75">
      <c r="C201" s="22"/>
    </row>
    <row r="202" s="2" customFormat="1" ht="12.75">
      <c r="C202" s="22"/>
    </row>
    <row r="203" s="2" customFormat="1" ht="12.75">
      <c r="C203" s="22"/>
    </row>
    <row r="204" s="2" customFormat="1" ht="12.75">
      <c r="C204" s="22"/>
    </row>
    <row r="205" s="2" customFormat="1" ht="12.75">
      <c r="C205" s="22"/>
    </row>
    <row r="206" s="2" customFormat="1" ht="12.75">
      <c r="C206" s="22"/>
    </row>
    <row r="207" s="2" customFormat="1" ht="12.75">
      <c r="C207" s="22"/>
    </row>
    <row r="208" s="2" customFormat="1" ht="12.75">
      <c r="C208" s="22"/>
    </row>
    <row r="209" s="2" customFormat="1" ht="12.75">
      <c r="C209" s="22"/>
    </row>
    <row r="210" s="2" customFormat="1" ht="12.75">
      <c r="C210" s="22"/>
    </row>
    <row r="211" s="2" customFormat="1" ht="12.75">
      <c r="C211" s="22"/>
    </row>
    <row r="212" s="2" customFormat="1" ht="12.75">
      <c r="C212" s="22"/>
    </row>
    <row r="213" s="2" customFormat="1" ht="12.75">
      <c r="C213" s="22"/>
    </row>
    <row r="214" s="2" customFormat="1" ht="12.75">
      <c r="C214" s="22"/>
    </row>
    <row r="215" s="2" customFormat="1" ht="12.75">
      <c r="C215" s="22"/>
    </row>
    <row r="216" s="2" customFormat="1" ht="12.75">
      <c r="C216" s="22"/>
    </row>
    <row r="217" s="2" customFormat="1" ht="12.75">
      <c r="C217" s="22"/>
    </row>
    <row r="218" s="2" customFormat="1" ht="12.75">
      <c r="C218" s="22"/>
    </row>
    <row r="219" s="2" customFormat="1" ht="12.75">
      <c r="C219" s="22"/>
    </row>
    <row r="220" s="2" customFormat="1" ht="12.75">
      <c r="C220" s="22"/>
    </row>
    <row r="221" s="2" customFormat="1" ht="12.75">
      <c r="C221" s="22"/>
    </row>
    <row r="222" s="2" customFormat="1" ht="12.75">
      <c r="C222" s="22"/>
    </row>
    <row r="223" s="2" customFormat="1" ht="12.75">
      <c r="C223" s="22"/>
    </row>
    <row r="224" s="2" customFormat="1" ht="12.75">
      <c r="C224" s="22"/>
    </row>
    <row r="225" s="2" customFormat="1" ht="12.75">
      <c r="C225" s="22"/>
    </row>
    <row r="226" s="2" customFormat="1" ht="12.75">
      <c r="C226" s="22"/>
    </row>
    <row r="227" s="2" customFormat="1" ht="12.75">
      <c r="C227" s="22"/>
    </row>
    <row r="228" s="2" customFormat="1" ht="12.75">
      <c r="C228" s="22"/>
    </row>
    <row r="229" s="2" customFormat="1" ht="12.75">
      <c r="C229" s="22"/>
    </row>
    <row r="230" s="2" customFormat="1" ht="12.75">
      <c r="C230" s="22"/>
    </row>
    <row r="231" s="2" customFormat="1" ht="12.75">
      <c r="C231" s="22"/>
    </row>
    <row r="232" s="2" customFormat="1" ht="12.75">
      <c r="C232" s="22"/>
    </row>
    <row r="233" s="2" customFormat="1" ht="12.75">
      <c r="C233" s="22"/>
    </row>
  </sheetData>
  <sheetProtection/>
  <mergeCells count="14">
    <mergeCell ref="B33:C33"/>
    <mergeCell ref="B54:C54"/>
    <mergeCell ref="B12:C12"/>
    <mergeCell ref="B97:C97"/>
    <mergeCell ref="B3:C3"/>
    <mergeCell ref="B1:B2"/>
    <mergeCell ref="B43:C43"/>
    <mergeCell ref="B57:C57"/>
    <mergeCell ref="B91:C91"/>
    <mergeCell ref="B71:C71"/>
    <mergeCell ref="B15:C15"/>
    <mergeCell ref="B50:C50"/>
    <mergeCell ref="B63:C63"/>
    <mergeCell ref="B20:C20"/>
  </mergeCells>
  <printOptions/>
  <pageMargins left="0.75" right="0.75" top="1" bottom="1" header="0.5" footer="0.5"/>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0"/>
  </sheetPr>
  <dimension ref="B1:H116"/>
  <sheetViews>
    <sheetView zoomScalePageLayoutView="0" workbookViewId="0" topLeftCell="A22">
      <selection activeCell="A22" sqref="A22"/>
    </sheetView>
  </sheetViews>
  <sheetFormatPr defaultColWidth="9.00390625" defaultRowHeight="12.75"/>
  <cols>
    <col min="1" max="1" width="1.00390625" style="1" customWidth="1"/>
    <col min="2" max="2" width="18.125" style="41" customWidth="1"/>
    <col min="3" max="3" width="47.25390625" style="41" customWidth="1"/>
    <col min="4" max="4" width="44.75390625" style="41" customWidth="1"/>
    <col min="5" max="5" width="10.75390625" style="42" customWidth="1"/>
    <col min="6" max="60" width="9.125" style="1" customWidth="1"/>
  </cols>
  <sheetData>
    <row r="1" spans="4:5" s="2" customFormat="1" ht="3.75" customHeight="1">
      <c r="D1" s="22"/>
      <c r="E1" s="22"/>
    </row>
    <row r="2" spans="2:4" s="2" customFormat="1" ht="15.75">
      <c r="B2" s="178"/>
      <c r="C2" s="178"/>
      <c r="D2" s="21" t="s">
        <v>182</v>
      </c>
    </row>
    <row r="3" spans="2:4" s="2" customFormat="1" ht="4.5" customHeight="1">
      <c r="B3" s="178"/>
      <c r="C3" s="178"/>
      <c r="D3" s="1"/>
    </row>
    <row r="4" spans="2:4" s="2" customFormat="1" ht="12.75">
      <c r="B4" s="178"/>
      <c r="C4" s="178"/>
      <c r="D4" s="23" t="s">
        <v>90</v>
      </c>
    </row>
    <row r="5" spans="2:4" s="2" customFormat="1" ht="12.75">
      <c r="B5" s="178"/>
      <c r="C5" s="178"/>
      <c r="D5" s="23" t="s">
        <v>91</v>
      </c>
    </row>
    <row r="6" spans="2:4" s="2" customFormat="1" ht="12.75">
      <c r="B6" s="177" t="s">
        <v>109</v>
      </c>
      <c r="C6" s="178"/>
      <c r="D6" s="23" t="s">
        <v>92</v>
      </c>
    </row>
    <row r="7" spans="2:4" s="2" customFormat="1" ht="12.75">
      <c r="B7" s="178"/>
      <c r="C7" s="178"/>
      <c r="D7" s="23" t="s">
        <v>93</v>
      </c>
    </row>
    <row r="8" spans="2:4" s="2" customFormat="1" ht="12.75" customHeight="1">
      <c r="B8" s="178"/>
      <c r="C8" s="178"/>
      <c r="D8" s="23" t="s">
        <v>110</v>
      </c>
    </row>
    <row r="9" spans="2:4" s="2" customFormat="1" ht="4.5" customHeight="1">
      <c r="B9" s="178"/>
      <c r="C9" s="178"/>
      <c r="D9" s="23"/>
    </row>
    <row r="10" spans="2:4" s="2" customFormat="1" ht="15.75">
      <c r="B10" s="178"/>
      <c r="C10" s="178"/>
      <c r="D10" s="21" t="s">
        <v>111</v>
      </c>
    </row>
    <row r="11" s="2" customFormat="1" ht="4.5" customHeight="1">
      <c r="D11" s="23"/>
    </row>
    <row r="12" spans="2:4" s="2" customFormat="1" ht="12.75">
      <c r="B12" s="214" t="s">
        <v>183</v>
      </c>
      <c r="D12" s="61" t="s">
        <v>195</v>
      </c>
    </row>
    <row r="13" spans="2:4" s="2" customFormat="1" ht="12.75">
      <c r="B13" s="178"/>
      <c r="D13" s="1" t="s">
        <v>114</v>
      </c>
    </row>
    <row r="14" s="2" customFormat="1" ht="12.75">
      <c r="D14" s="1" t="s">
        <v>370</v>
      </c>
    </row>
    <row r="15" spans="2:4" s="2" customFormat="1" ht="12.75">
      <c r="B15" s="4" t="s">
        <v>379</v>
      </c>
      <c r="D15" s="25" t="s">
        <v>427</v>
      </c>
    </row>
    <row r="16" spans="2:4" s="2" customFormat="1" ht="12.75">
      <c r="B16" s="4" t="s">
        <v>28</v>
      </c>
      <c r="D16" s="1" t="s">
        <v>112</v>
      </c>
    </row>
    <row r="17" s="2" customFormat="1" ht="12.75">
      <c r="D17" s="23" t="s">
        <v>221</v>
      </c>
    </row>
    <row r="18" s="2" customFormat="1" ht="8.25" customHeight="1">
      <c r="D18" s="25" t="s">
        <v>113</v>
      </c>
    </row>
    <row r="19" spans="2:4" s="2" customFormat="1" ht="12.75" customHeight="1">
      <c r="B19" s="215" t="s">
        <v>167</v>
      </c>
      <c r="C19" s="178"/>
      <c r="D19" s="21" t="s">
        <v>190</v>
      </c>
    </row>
    <row r="20" s="2" customFormat="1" ht="5.25" customHeight="1">
      <c r="D20" s="21"/>
    </row>
    <row r="21" spans="2:4" s="2" customFormat="1" ht="12.75" customHeight="1">
      <c r="B21" s="215" t="s">
        <v>60</v>
      </c>
      <c r="C21" s="178"/>
      <c r="D21" s="24" t="s">
        <v>176</v>
      </c>
    </row>
    <row r="22" spans="4:8" s="2" customFormat="1" ht="12.75" customHeight="1">
      <c r="D22" s="24" t="s">
        <v>115</v>
      </c>
      <c r="F22" s="7"/>
      <c r="G22" s="7"/>
      <c r="H22" s="3"/>
    </row>
    <row r="23" spans="2:8" s="2" customFormat="1" ht="15" customHeight="1" thickBot="1">
      <c r="B23" s="4"/>
      <c r="C23" s="4"/>
      <c r="D23" s="26"/>
      <c r="E23" s="25"/>
      <c r="F23" s="3"/>
      <c r="G23" s="3"/>
      <c r="H23" s="3"/>
    </row>
    <row r="24" spans="2:5" ht="27.75" customHeight="1" thickBot="1">
      <c r="B24" s="59" t="s">
        <v>462</v>
      </c>
      <c r="C24" s="216" t="s">
        <v>369</v>
      </c>
      <c r="D24" s="217"/>
      <c r="E24" s="60" t="s">
        <v>29</v>
      </c>
    </row>
    <row r="25" spans="2:5" ht="15.75" customHeight="1" thickBot="1">
      <c r="B25" s="219" t="s">
        <v>196</v>
      </c>
      <c r="C25" s="220"/>
      <c r="D25" s="220"/>
      <c r="E25" s="221"/>
    </row>
    <row r="26" spans="2:5" ht="54" customHeight="1" thickBot="1">
      <c r="B26" s="112" t="s">
        <v>315</v>
      </c>
      <c r="C26" s="206" t="s">
        <v>22</v>
      </c>
      <c r="D26" s="207"/>
      <c r="E26" s="91">
        <v>547.5</v>
      </c>
    </row>
    <row r="27" spans="2:5" ht="34.5" customHeight="1" thickBot="1">
      <c r="B27" s="105" t="s">
        <v>424</v>
      </c>
      <c r="C27" s="199" t="s">
        <v>414</v>
      </c>
      <c r="D27" s="200"/>
      <c r="E27" s="91">
        <v>225</v>
      </c>
    </row>
    <row r="28" spans="2:5" ht="37.5" customHeight="1" thickBot="1">
      <c r="B28" s="38" t="s">
        <v>101</v>
      </c>
      <c r="C28" s="205" t="s">
        <v>218</v>
      </c>
      <c r="D28" s="200"/>
      <c r="E28" s="92">
        <v>472.5</v>
      </c>
    </row>
    <row r="29" spans="2:5" ht="46.5" customHeight="1" thickBot="1">
      <c r="B29" s="57" t="s">
        <v>312</v>
      </c>
      <c r="C29" s="212" t="s">
        <v>24</v>
      </c>
      <c r="D29" s="200"/>
      <c r="E29" s="93">
        <v>572.5</v>
      </c>
    </row>
    <row r="30" spans="2:5" ht="41.25" customHeight="1" thickBot="1">
      <c r="B30" s="38" t="s">
        <v>317</v>
      </c>
      <c r="C30" s="205" t="s">
        <v>25</v>
      </c>
      <c r="D30" s="200"/>
      <c r="E30" s="94">
        <v>747.5</v>
      </c>
    </row>
    <row r="31" spans="2:5" ht="51" customHeight="1" thickBot="1">
      <c r="B31" s="113" t="s">
        <v>314</v>
      </c>
      <c r="C31" s="203" t="s">
        <v>26</v>
      </c>
      <c r="D31" s="195"/>
      <c r="E31" s="95">
        <v>497.5</v>
      </c>
    </row>
    <row r="32" spans="2:5" ht="51.75" customHeight="1" thickBot="1">
      <c r="B32" s="57" t="s">
        <v>313</v>
      </c>
      <c r="C32" s="209" t="s">
        <v>59</v>
      </c>
      <c r="D32" s="210"/>
      <c r="E32" s="96">
        <v>372.5</v>
      </c>
    </row>
    <row r="33" spans="2:5" ht="50.25" customHeight="1" thickBot="1">
      <c r="B33" s="114" t="s">
        <v>316</v>
      </c>
      <c r="C33" s="197" t="s">
        <v>246</v>
      </c>
      <c r="D33" s="211"/>
      <c r="E33" s="94">
        <v>372.5</v>
      </c>
    </row>
    <row r="34" spans="2:5" ht="13.5" thickBot="1">
      <c r="B34" s="222" t="s">
        <v>197</v>
      </c>
      <c r="C34" s="223"/>
      <c r="D34" s="223"/>
      <c r="E34" s="224"/>
    </row>
    <row r="35" spans="2:5" ht="39" customHeight="1" thickBot="1">
      <c r="B35" s="115" t="s">
        <v>184</v>
      </c>
      <c r="C35" s="203" t="s">
        <v>247</v>
      </c>
      <c r="D35" s="204"/>
      <c r="E35" s="95">
        <v>272.5</v>
      </c>
    </row>
    <row r="36" spans="2:5" ht="41.25" customHeight="1" thickBot="1">
      <c r="B36" s="116" t="s">
        <v>84</v>
      </c>
      <c r="C36" s="201" t="s">
        <v>248</v>
      </c>
      <c r="D36" s="202"/>
      <c r="E36" s="91">
        <v>1272.5</v>
      </c>
    </row>
    <row r="37" spans="2:5" ht="45" customHeight="1" thickBot="1">
      <c r="B37" s="116" t="s">
        <v>76</v>
      </c>
      <c r="C37" s="201" t="s">
        <v>378</v>
      </c>
      <c r="D37" s="202"/>
      <c r="E37" s="91">
        <v>547.5</v>
      </c>
    </row>
    <row r="38" spans="2:5" ht="46.5" customHeight="1" thickBot="1">
      <c r="B38" s="115" t="s">
        <v>77</v>
      </c>
      <c r="C38" s="203" t="s">
        <v>380</v>
      </c>
      <c r="D38" s="204"/>
      <c r="E38" s="95">
        <v>372.5</v>
      </c>
    </row>
    <row r="39" spans="2:5" ht="29.25" customHeight="1" thickBot="1">
      <c r="B39" s="115" t="s">
        <v>85</v>
      </c>
      <c r="C39" s="203" t="s">
        <v>229</v>
      </c>
      <c r="D39" s="204"/>
      <c r="E39" s="95">
        <v>322.5</v>
      </c>
    </row>
    <row r="40" spans="2:5" ht="15.75" customHeight="1" thickBot="1">
      <c r="B40" s="222" t="s">
        <v>198</v>
      </c>
      <c r="C40" s="223"/>
      <c r="D40" s="223"/>
      <c r="E40" s="224"/>
    </row>
    <row r="41" spans="2:5" ht="27.75" customHeight="1" thickBot="1">
      <c r="B41" s="39" t="s">
        <v>15</v>
      </c>
      <c r="C41" s="197" t="s">
        <v>16</v>
      </c>
      <c r="D41" s="195"/>
      <c r="E41" s="94">
        <v>1147.5</v>
      </c>
    </row>
    <row r="42" spans="2:5" ht="54" customHeight="1" thickBot="1">
      <c r="B42" s="39" t="s">
        <v>415</v>
      </c>
      <c r="C42" s="197" t="s">
        <v>423</v>
      </c>
      <c r="D42" s="195"/>
      <c r="E42" s="94">
        <v>2300</v>
      </c>
    </row>
    <row r="43" spans="2:5" ht="27.75" customHeight="1" thickBot="1">
      <c r="B43" s="39" t="s">
        <v>416</v>
      </c>
      <c r="C43" s="197" t="s">
        <v>421</v>
      </c>
      <c r="D43" s="195"/>
      <c r="E43" s="94">
        <v>2200</v>
      </c>
    </row>
    <row r="44" spans="2:5" ht="15.75" customHeight="1" thickBot="1">
      <c r="B44" s="222" t="s">
        <v>199</v>
      </c>
      <c r="C44" s="223"/>
      <c r="D44" s="223"/>
      <c r="E44" s="224"/>
    </row>
    <row r="45" spans="2:5" ht="39" thickBot="1">
      <c r="B45" s="58" t="s">
        <v>86</v>
      </c>
      <c r="C45" s="203" t="s">
        <v>123</v>
      </c>
      <c r="D45" s="213"/>
      <c r="E45" s="97">
        <v>1397.5</v>
      </c>
    </row>
    <row r="46" spans="2:5" ht="49.5" customHeight="1" thickBot="1">
      <c r="B46" s="39" t="s">
        <v>42</v>
      </c>
      <c r="C46" s="197" t="s">
        <v>20</v>
      </c>
      <c r="D46" s="195"/>
      <c r="E46" s="98">
        <v>672.5</v>
      </c>
    </row>
    <row r="47" spans="2:5" ht="36" customHeight="1" thickBot="1">
      <c r="B47" s="58" t="s">
        <v>78</v>
      </c>
      <c r="C47" s="203" t="s">
        <v>124</v>
      </c>
      <c r="D47" s="195"/>
      <c r="E47" s="97">
        <v>472.5</v>
      </c>
    </row>
    <row r="48" spans="2:5" ht="39" customHeight="1" thickBot="1">
      <c r="B48" s="58" t="s">
        <v>43</v>
      </c>
      <c r="C48" s="203" t="s">
        <v>125</v>
      </c>
      <c r="D48" s="195"/>
      <c r="E48" s="97">
        <v>472.5</v>
      </c>
    </row>
    <row r="49" spans="2:5" ht="15.75" customHeight="1" thickBot="1">
      <c r="B49" s="222" t="s">
        <v>200</v>
      </c>
      <c r="C49" s="223"/>
      <c r="D49" s="223"/>
      <c r="E49" s="224"/>
    </row>
    <row r="50" spans="2:5" ht="42" customHeight="1" thickBot="1">
      <c r="B50" s="39" t="s">
        <v>79</v>
      </c>
      <c r="C50" s="197" t="s">
        <v>147</v>
      </c>
      <c r="D50" s="195"/>
      <c r="E50" s="98">
        <v>997.5</v>
      </c>
    </row>
    <row r="51" spans="2:5" ht="15.75" customHeight="1" thickBot="1">
      <c r="B51" s="222" t="s">
        <v>201</v>
      </c>
      <c r="C51" s="223"/>
      <c r="D51" s="223"/>
      <c r="E51" s="224"/>
    </row>
    <row r="52" spans="2:5" ht="33.75" customHeight="1" thickBot="1">
      <c r="B52" s="39" t="s">
        <v>80</v>
      </c>
      <c r="C52" s="197" t="s">
        <v>151</v>
      </c>
      <c r="D52" s="195"/>
      <c r="E52" s="94">
        <v>397.5</v>
      </c>
    </row>
    <row r="53" spans="2:5" ht="39.75" customHeight="1" thickBot="1">
      <c r="B53" s="58" t="s">
        <v>81</v>
      </c>
      <c r="C53" s="203" t="s">
        <v>293</v>
      </c>
      <c r="D53" s="195"/>
      <c r="E53" s="97">
        <v>497.5</v>
      </c>
    </row>
    <row r="54" spans="2:5" ht="42" customHeight="1" thickBot="1">
      <c r="B54" s="39" t="s">
        <v>83</v>
      </c>
      <c r="C54" s="194" t="s">
        <v>294</v>
      </c>
      <c r="D54" s="195"/>
      <c r="E54" s="98">
        <v>497.5</v>
      </c>
    </row>
    <row r="55" spans="2:5" ht="33.75" customHeight="1" thickBot="1">
      <c r="B55" s="39" t="s">
        <v>87</v>
      </c>
      <c r="C55" s="194" t="s">
        <v>310</v>
      </c>
      <c r="D55" s="195"/>
      <c r="E55" s="98">
        <v>497.5</v>
      </c>
    </row>
    <row r="56" spans="2:5" ht="33.75" customHeight="1" thickBot="1">
      <c r="B56" s="39" t="s">
        <v>417</v>
      </c>
      <c r="C56" s="194" t="s">
        <v>420</v>
      </c>
      <c r="D56" s="195"/>
      <c r="E56" s="98">
        <v>447.5</v>
      </c>
    </row>
    <row r="57" spans="2:5" ht="33.75" customHeight="1" thickBot="1">
      <c r="B57" s="39" t="s">
        <v>53</v>
      </c>
      <c r="C57" s="194" t="s">
        <v>311</v>
      </c>
      <c r="D57" s="195"/>
      <c r="E57" s="98">
        <v>472.5</v>
      </c>
    </row>
    <row r="58" spans="2:5" ht="37.5" customHeight="1" thickBot="1">
      <c r="B58" s="58" t="s">
        <v>52</v>
      </c>
      <c r="C58" s="198" t="s">
        <v>382</v>
      </c>
      <c r="D58" s="195"/>
      <c r="E58" s="95">
        <v>472.5</v>
      </c>
    </row>
    <row r="59" spans="2:5" ht="36" customHeight="1" thickBot="1">
      <c r="B59" s="58" t="s">
        <v>301</v>
      </c>
      <c r="C59" s="196" t="s">
        <v>262</v>
      </c>
      <c r="D59" s="195"/>
      <c r="E59" s="97">
        <v>522.5</v>
      </c>
    </row>
    <row r="60" spans="2:5" ht="36.75" customHeight="1" thickBot="1">
      <c r="B60" s="39" t="s">
        <v>222</v>
      </c>
      <c r="C60" s="194" t="s">
        <v>308</v>
      </c>
      <c r="D60" s="195"/>
      <c r="E60" s="98">
        <v>472.5</v>
      </c>
    </row>
    <row r="61" spans="2:5" ht="36" customHeight="1" thickBot="1">
      <c r="B61" s="39" t="s">
        <v>47</v>
      </c>
      <c r="C61" s="194" t="s">
        <v>171</v>
      </c>
      <c r="D61" s="195"/>
      <c r="E61" s="98">
        <v>497.5</v>
      </c>
    </row>
    <row r="62" spans="2:5" ht="41.25" customHeight="1" thickBot="1">
      <c r="B62" s="58" t="s">
        <v>48</v>
      </c>
      <c r="C62" s="196" t="s">
        <v>172</v>
      </c>
      <c r="D62" s="195"/>
      <c r="E62" s="97">
        <v>472.5</v>
      </c>
    </row>
    <row r="63" spans="2:5" ht="42" customHeight="1" thickBot="1">
      <c r="B63" s="58" t="s">
        <v>302</v>
      </c>
      <c r="C63" s="196" t="s">
        <v>174</v>
      </c>
      <c r="D63" s="195"/>
      <c r="E63" s="97">
        <v>497.5</v>
      </c>
    </row>
    <row r="64" spans="2:5" ht="32.25" customHeight="1" thickBot="1">
      <c r="B64" s="58" t="s">
        <v>303</v>
      </c>
      <c r="C64" s="196" t="s">
        <v>175</v>
      </c>
      <c r="D64" s="195"/>
      <c r="E64" s="97">
        <v>597.5</v>
      </c>
    </row>
    <row r="65" spans="2:5" ht="37.5" customHeight="1" thickBot="1">
      <c r="B65" s="39" t="s">
        <v>304</v>
      </c>
      <c r="C65" s="194" t="s">
        <v>177</v>
      </c>
      <c r="D65" s="195"/>
      <c r="E65" s="94">
        <v>472.5</v>
      </c>
    </row>
    <row r="66" spans="2:5" ht="29.25" customHeight="1" thickBot="1">
      <c r="B66" s="58" t="s">
        <v>49</v>
      </c>
      <c r="C66" s="196" t="s">
        <v>226</v>
      </c>
      <c r="D66" s="195"/>
      <c r="E66" s="97">
        <v>522.5</v>
      </c>
    </row>
    <row r="67" spans="2:5" ht="27.75" customHeight="1" thickBot="1">
      <c r="B67" s="58" t="s">
        <v>321</v>
      </c>
      <c r="C67" s="196" t="s">
        <v>73</v>
      </c>
      <c r="D67" s="195"/>
      <c r="E67" s="97">
        <v>522.5</v>
      </c>
    </row>
    <row r="68" spans="2:5" ht="38.25" customHeight="1" thickBot="1">
      <c r="B68" s="39" t="s">
        <v>318</v>
      </c>
      <c r="C68" s="194" t="s">
        <v>219</v>
      </c>
      <c r="D68" s="195"/>
      <c r="E68" s="98">
        <v>397.5</v>
      </c>
    </row>
    <row r="69" spans="2:5" ht="41.25" customHeight="1" thickBot="1">
      <c r="B69" s="39" t="s">
        <v>319</v>
      </c>
      <c r="C69" s="194" t="s">
        <v>99</v>
      </c>
      <c r="D69" s="195"/>
      <c r="E69" s="98">
        <v>472.5</v>
      </c>
    </row>
    <row r="70" spans="2:5" ht="39" customHeight="1" thickBot="1">
      <c r="B70" s="58" t="s">
        <v>82</v>
      </c>
      <c r="C70" s="208" t="s">
        <v>439</v>
      </c>
      <c r="D70" s="195"/>
      <c r="E70" s="97">
        <v>622.5</v>
      </c>
    </row>
    <row r="71" spans="2:5" ht="41.25" customHeight="1" thickBot="1">
      <c r="B71" s="58" t="s">
        <v>320</v>
      </c>
      <c r="C71" s="196" t="s">
        <v>228</v>
      </c>
      <c r="D71" s="195"/>
      <c r="E71" s="95">
        <v>422.5</v>
      </c>
    </row>
    <row r="72" spans="2:5" ht="33" customHeight="1" thickBot="1">
      <c r="B72" s="39" t="s">
        <v>50</v>
      </c>
      <c r="C72" s="194" t="s">
        <v>440</v>
      </c>
      <c r="D72" s="195"/>
      <c r="E72" s="98">
        <v>497.5</v>
      </c>
    </row>
    <row r="73" spans="2:5" ht="30" customHeight="1" thickBot="1">
      <c r="B73" s="39" t="s">
        <v>51</v>
      </c>
      <c r="C73" s="194" t="s">
        <v>445</v>
      </c>
      <c r="D73" s="195"/>
      <c r="E73" s="98">
        <v>472.5</v>
      </c>
    </row>
    <row r="74" spans="2:5" ht="15.75" customHeight="1" thickBot="1">
      <c r="B74" s="222" t="s">
        <v>202</v>
      </c>
      <c r="C74" s="223"/>
      <c r="D74" s="223"/>
      <c r="E74" s="224"/>
    </row>
    <row r="75" spans="2:5" ht="26.25" thickBot="1">
      <c r="B75" s="58" t="s">
        <v>223</v>
      </c>
      <c r="C75" s="196" t="s">
        <v>230</v>
      </c>
      <c r="D75" s="225"/>
      <c r="E75" s="97">
        <v>497.5</v>
      </c>
    </row>
    <row r="76" spans="2:5" ht="27" customHeight="1" thickBot="1">
      <c r="B76" s="39" t="s">
        <v>152</v>
      </c>
      <c r="C76" s="194" t="s">
        <v>358</v>
      </c>
      <c r="D76" s="200"/>
      <c r="E76" s="98">
        <v>497.5</v>
      </c>
    </row>
    <row r="77" spans="2:5" ht="28.5" customHeight="1" thickBot="1">
      <c r="B77" s="58" t="s">
        <v>161</v>
      </c>
      <c r="C77" s="196" t="s">
        <v>220</v>
      </c>
      <c r="D77" s="200"/>
      <c r="E77" s="95">
        <v>397.5</v>
      </c>
    </row>
    <row r="78" spans="2:5" ht="30" customHeight="1" thickBot="1">
      <c r="B78" s="58" t="s">
        <v>153</v>
      </c>
      <c r="C78" s="196" t="s">
        <v>102</v>
      </c>
      <c r="D78" s="200"/>
      <c r="E78" s="97">
        <v>397.5</v>
      </c>
    </row>
    <row r="79" spans="2:5" ht="27.75" customHeight="1" thickBot="1">
      <c r="B79" s="58" t="s">
        <v>154</v>
      </c>
      <c r="C79" s="196" t="s">
        <v>103</v>
      </c>
      <c r="D79" s="200"/>
      <c r="E79" s="97">
        <v>472.5</v>
      </c>
    </row>
    <row r="80" spans="2:5" ht="27" customHeight="1" thickBot="1">
      <c r="B80" s="58" t="s">
        <v>155</v>
      </c>
      <c r="C80" s="196" t="s">
        <v>104</v>
      </c>
      <c r="D80" s="200"/>
      <c r="E80" s="97">
        <v>422.5</v>
      </c>
    </row>
    <row r="81" spans="2:5" ht="26.25" thickBot="1">
      <c r="B81" s="39" t="s">
        <v>347</v>
      </c>
      <c r="C81" s="194" t="s">
        <v>168</v>
      </c>
      <c r="D81" s="200"/>
      <c r="E81" s="94">
        <v>572.5</v>
      </c>
    </row>
    <row r="82" spans="2:5" ht="37.5" customHeight="1" thickBot="1">
      <c r="B82" s="58" t="s">
        <v>156</v>
      </c>
      <c r="C82" s="196" t="s">
        <v>105</v>
      </c>
      <c r="D82" s="200"/>
      <c r="E82" s="97">
        <v>547.5</v>
      </c>
    </row>
    <row r="83" spans="2:5" ht="39" customHeight="1" thickBot="1">
      <c r="B83" s="58" t="s">
        <v>157</v>
      </c>
      <c r="C83" s="196" t="s">
        <v>106</v>
      </c>
      <c r="D83" s="200"/>
      <c r="E83" s="97">
        <v>522.5</v>
      </c>
    </row>
    <row r="84" spans="2:5" ht="30.75" customHeight="1" thickBot="1">
      <c r="B84" s="58" t="s">
        <v>362</v>
      </c>
      <c r="C84" s="196" t="s">
        <v>446</v>
      </c>
      <c r="D84" s="195"/>
      <c r="E84" s="97">
        <v>447.5</v>
      </c>
    </row>
    <row r="85" spans="2:5" ht="29.25" customHeight="1" thickBot="1">
      <c r="B85" s="58" t="s">
        <v>160</v>
      </c>
      <c r="C85" s="196" t="s">
        <v>107</v>
      </c>
      <c r="D85" s="200"/>
      <c r="E85" s="97">
        <v>497.5</v>
      </c>
    </row>
    <row r="86" spans="2:5" ht="27.75" customHeight="1" thickBot="1">
      <c r="B86" s="58" t="s">
        <v>162</v>
      </c>
      <c r="C86" s="196" t="s">
        <v>450</v>
      </c>
      <c r="D86" s="200"/>
      <c r="E86" s="97">
        <v>472.5</v>
      </c>
    </row>
    <row r="87" spans="2:5" ht="33" customHeight="1" thickBot="1">
      <c r="B87" s="58" t="s">
        <v>214</v>
      </c>
      <c r="C87" s="196" t="s">
        <v>215</v>
      </c>
      <c r="D87" s="200"/>
      <c r="E87" s="97">
        <v>472.5</v>
      </c>
    </row>
    <row r="88" spans="2:5" ht="36" customHeight="1" thickBot="1">
      <c r="B88" s="58" t="s">
        <v>158</v>
      </c>
      <c r="C88" s="196" t="s">
        <v>359</v>
      </c>
      <c r="D88" s="225"/>
      <c r="E88" s="95">
        <v>572.5</v>
      </c>
    </row>
    <row r="89" spans="2:5" ht="48" customHeight="1" thickBot="1">
      <c r="B89" s="58" t="s">
        <v>159</v>
      </c>
      <c r="C89" s="196" t="s">
        <v>360</v>
      </c>
      <c r="D89" s="225"/>
      <c r="E89" s="97">
        <v>472.5</v>
      </c>
    </row>
    <row r="90" spans="2:5" ht="13.5" thickBot="1">
      <c r="B90" s="222" t="s">
        <v>285</v>
      </c>
      <c r="C90" s="223"/>
      <c r="D90" s="223"/>
      <c r="E90" s="224"/>
    </row>
    <row r="91" spans="2:5" ht="39" customHeight="1" thickBot="1">
      <c r="B91" s="58" t="s">
        <v>165</v>
      </c>
      <c r="C91" s="196" t="s">
        <v>365</v>
      </c>
      <c r="D91" s="225"/>
      <c r="E91" s="97">
        <v>447.5</v>
      </c>
    </row>
    <row r="92" spans="2:5" ht="37.5" customHeight="1" thickBot="1">
      <c r="B92" s="39" t="s">
        <v>166</v>
      </c>
      <c r="C92" s="194" t="s">
        <v>366</v>
      </c>
      <c r="D92" s="226"/>
      <c r="E92" s="94">
        <v>472.5</v>
      </c>
    </row>
    <row r="93" spans="2:5" ht="51.75" customHeight="1" thickBot="1">
      <c r="B93" s="58" t="s">
        <v>163</v>
      </c>
      <c r="C93" s="196" t="s">
        <v>178</v>
      </c>
      <c r="D93" s="225"/>
      <c r="E93" s="97">
        <v>447.5</v>
      </c>
    </row>
    <row r="94" spans="2:5" ht="41.25" customHeight="1" thickBot="1">
      <c r="B94" s="58" t="s">
        <v>164</v>
      </c>
      <c r="C94" s="196" t="s">
        <v>217</v>
      </c>
      <c r="D94" s="225"/>
      <c r="E94" s="97">
        <v>522.5</v>
      </c>
    </row>
    <row r="95" spans="2:5" ht="15.75" customHeight="1" thickBot="1">
      <c r="B95" s="222" t="s">
        <v>203</v>
      </c>
      <c r="C95" s="223"/>
      <c r="D95" s="223"/>
      <c r="E95" s="224"/>
    </row>
    <row r="96" spans="2:5" ht="36" customHeight="1" thickBot="1">
      <c r="B96" s="39" t="s">
        <v>44</v>
      </c>
      <c r="C96" s="194" t="s">
        <v>367</v>
      </c>
      <c r="D96" s="226"/>
      <c r="E96" s="98">
        <v>447.5</v>
      </c>
    </row>
    <row r="97" spans="2:5" ht="28.5" customHeight="1" thickBot="1">
      <c r="B97" s="58" t="s">
        <v>37</v>
      </c>
      <c r="C97" s="196" t="s">
        <v>227</v>
      </c>
      <c r="D97" s="225"/>
      <c r="E97" s="95">
        <v>447.5</v>
      </c>
    </row>
    <row r="98" spans="2:5" ht="41.25" customHeight="1" thickBot="1">
      <c r="B98" s="39" t="s">
        <v>1</v>
      </c>
      <c r="C98" s="194" t="s">
        <v>97</v>
      </c>
      <c r="D98" s="226"/>
      <c r="E98" s="98">
        <v>397.5</v>
      </c>
    </row>
    <row r="99" spans="2:5" ht="15.75" customHeight="1" thickBot="1">
      <c r="B99" s="222" t="s">
        <v>204</v>
      </c>
      <c r="C99" s="223"/>
      <c r="D99" s="223"/>
      <c r="E99" s="224"/>
    </row>
    <row r="100" spans="2:5" ht="29.25" customHeight="1" thickBot="1">
      <c r="B100" s="58" t="s">
        <v>41</v>
      </c>
      <c r="C100" s="196" t="s">
        <v>17</v>
      </c>
      <c r="D100" s="225"/>
      <c r="E100" s="97">
        <v>497.5</v>
      </c>
    </row>
    <row r="101" spans="2:5" ht="29.25" customHeight="1" thickBot="1">
      <c r="B101" s="58" t="s">
        <v>40</v>
      </c>
      <c r="C101" s="196" t="s">
        <v>371</v>
      </c>
      <c r="D101" s="225"/>
      <c r="E101" s="97">
        <v>497.5</v>
      </c>
    </row>
    <row r="102" spans="2:5" ht="29.25" customHeight="1" thickBot="1">
      <c r="B102" s="58" t="s">
        <v>39</v>
      </c>
      <c r="C102" s="196" t="s">
        <v>372</v>
      </c>
      <c r="D102" s="225"/>
      <c r="E102" s="97">
        <v>522.5</v>
      </c>
    </row>
    <row r="103" spans="2:5" ht="29.25" customHeight="1" thickBot="1">
      <c r="B103" s="58" t="s">
        <v>38</v>
      </c>
      <c r="C103" s="196" t="s">
        <v>373</v>
      </c>
      <c r="D103" s="225"/>
      <c r="E103" s="97">
        <v>497.5</v>
      </c>
    </row>
    <row r="104" spans="2:5" ht="15.75" customHeight="1" thickBot="1">
      <c r="B104" s="227" t="s">
        <v>249</v>
      </c>
      <c r="C104" s="228"/>
      <c r="D104" s="228"/>
      <c r="E104" s="229"/>
    </row>
    <row r="105" spans="2:5" ht="39" thickBot="1">
      <c r="B105" s="39" t="s">
        <v>205</v>
      </c>
      <c r="C105" s="194" t="s">
        <v>375</v>
      </c>
      <c r="D105" s="226"/>
      <c r="E105" s="98">
        <v>697.5</v>
      </c>
    </row>
    <row r="106" spans="2:5" ht="31.5" customHeight="1" thickBot="1">
      <c r="B106" s="39" t="s">
        <v>418</v>
      </c>
      <c r="C106" s="194" t="s">
        <v>419</v>
      </c>
      <c r="D106" s="226"/>
      <c r="E106" s="98">
        <v>697.5</v>
      </c>
    </row>
    <row r="107" spans="2:5" ht="51.75" thickBot="1">
      <c r="B107" s="66" t="s">
        <v>4</v>
      </c>
      <c r="C107" s="194" t="s">
        <v>5</v>
      </c>
      <c r="D107" s="226"/>
      <c r="E107" s="98">
        <v>295</v>
      </c>
    </row>
    <row r="108" spans="2:5" ht="51.75" thickBot="1">
      <c r="B108" s="66" t="s">
        <v>224</v>
      </c>
      <c r="C108" s="194" t="s">
        <v>376</v>
      </c>
      <c r="D108" s="226"/>
      <c r="E108" s="98">
        <v>445</v>
      </c>
    </row>
    <row r="109" spans="2:5" ht="51" customHeight="1" thickBot="1">
      <c r="B109" s="39" t="s">
        <v>206</v>
      </c>
      <c r="C109" s="194" t="s">
        <v>240</v>
      </c>
      <c r="D109" s="226"/>
      <c r="E109" s="98">
        <v>1047.5</v>
      </c>
    </row>
    <row r="110" spans="2:5" ht="39" thickBot="1">
      <c r="B110" s="66" t="s">
        <v>225</v>
      </c>
      <c r="C110" s="194" t="s">
        <v>377</v>
      </c>
      <c r="D110" s="226"/>
      <c r="E110" s="98">
        <v>810</v>
      </c>
    </row>
    <row r="111" spans="2:5" ht="38.25" customHeight="1" thickBot="1">
      <c r="B111" s="66" t="s">
        <v>207</v>
      </c>
      <c r="C111" s="194" t="s">
        <v>381</v>
      </c>
      <c r="D111" s="226"/>
      <c r="E111" s="98">
        <v>632.5</v>
      </c>
    </row>
    <row r="112" spans="2:5" ht="39" customHeight="1" thickBot="1">
      <c r="B112" s="39" t="s">
        <v>208</v>
      </c>
      <c r="C112" s="194" t="s">
        <v>27</v>
      </c>
      <c r="D112" s="226"/>
      <c r="E112" s="98">
        <v>772.5</v>
      </c>
    </row>
    <row r="113" spans="2:5" ht="56.25" customHeight="1" thickBot="1">
      <c r="B113" s="58" t="s">
        <v>209</v>
      </c>
      <c r="C113" s="196" t="s">
        <v>35</v>
      </c>
      <c r="D113" s="225"/>
      <c r="E113" s="97">
        <v>822.5</v>
      </c>
    </row>
    <row r="114" spans="2:5" ht="59.25" customHeight="1" thickBot="1">
      <c r="B114" s="58" t="s">
        <v>210</v>
      </c>
      <c r="C114" s="196" t="s">
        <v>36</v>
      </c>
      <c r="D114" s="225"/>
      <c r="E114" s="97">
        <v>532.5</v>
      </c>
    </row>
    <row r="115" ht="12.75" customHeight="1"/>
    <row r="116" spans="2:5" ht="13.5" customHeight="1">
      <c r="B116" s="218"/>
      <c r="C116" s="218"/>
      <c r="D116" s="218"/>
      <c r="E116" s="218"/>
    </row>
  </sheetData>
  <sheetProtection/>
  <mergeCells count="97">
    <mergeCell ref="C94:D94"/>
    <mergeCell ref="C96:D96"/>
    <mergeCell ref="C91:D91"/>
    <mergeCell ref="B90:E90"/>
    <mergeCell ref="C92:D92"/>
    <mergeCell ref="C93:D93"/>
    <mergeCell ref="C97:D97"/>
    <mergeCell ref="C98:D98"/>
    <mergeCell ref="C103:D103"/>
    <mergeCell ref="C106:D106"/>
    <mergeCell ref="C100:D100"/>
    <mergeCell ref="C102:D102"/>
    <mergeCell ref="C101:D101"/>
    <mergeCell ref="B99:E99"/>
    <mergeCell ref="B104:E104"/>
    <mergeCell ref="C114:D114"/>
    <mergeCell ref="C105:D105"/>
    <mergeCell ref="C109:D109"/>
    <mergeCell ref="C112:D112"/>
    <mergeCell ref="C113:D113"/>
    <mergeCell ref="C108:D108"/>
    <mergeCell ref="C110:D110"/>
    <mergeCell ref="C111:D111"/>
    <mergeCell ref="C107:D107"/>
    <mergeCell ref="C89:D89"/>
    <mergeCell ref="C81:D81"/>
    <mergeCell ref="C82:D82"/>
    <mergeCell ref="C83:D83"/>
    <mergeCell ref="C85:D85"/>
    <mergeCell ref="C87:D87"/>
    <mergeCell ref="C86:D86"/>
    <mergeCell ref="C84:D84"/>
    <mergeCell ref="B74:E74"/>
    <mergeCell ref="C78:D78"/>
    <mergeCell ref="C79:D79"/>
    <mergeCell ref="C80:D80"/>
    <mergeCell ref="C77:D77"/>
    <mergeCell ref="C88:D88"/>
    <mergeCell ref="C76:D76"/>
    <mergeCell ref="C75:D75"/>
    <mergeCell ref="B44:E44"/>
    <mergeCell ref="B49:E49"/>
    <mergeCell ref="C54:D54"/>
    <mergeCell ref="C71:D71"/>
    <mergeCell ref="C72:D72"/>
    <mergeCell ref="C73:D73"/>
    <mergeCell ref="C66:D66"/>
    <mergeCell ref="C48:D48"/>
    <mergeCell ref="C46:D46"/>
    <mergeCell ref="B51:E51"/>
    <mergeCell ref="B2:C5"/>
    <mergeCell ref="B12:B13"/>
    <mergeCell ref="B19:C19"/>
    <mergeCell ref="C24:D24"/>
    <mergeCell ref="B21:C21"/>
    <mergeCell ref="B116:E116"/>
    <mergeCell ref="B25:E25"/>
    <mergeCell ref="B34:E34"/>
    <mergeCell ref="B40:E40"/>
    <mergeCell ref="B95:E95"/>
    <mergeCell ref="B6:C10"/>
    <mergeCell ref="C28:D28"/>
    <mergeCell ref="C29:D29"/>
    <mergeCell ref="C63:D63"/>
    <mergeCell ref="C64:D64"/>
    <mergeCell ref="C31:D31"/>
    <mergeCell ref="C39:D39"/>
    <mergeCell ref="C45:D45"/>
    <mergeCell ref="C53:D53"/>
    <mergeCell ref="C41:D41"/>
    <mergeCell ref="C30:D30"/>
    <mergeCell ref="C26:D26"/>
    <mergeCell ref="C70:D70"/>
    <mergeCell ref="C67:D67"/>
    <mergeCell ref="C68:D68"/>
    <mergeCell ref="C69:D69"/>
    <mergeCell ref="C32:D32"/>
    <mergeCell ref="C33:D33"/>
    <mergeCell ref="C47:D47"/>
    <mergeCell ref="C60:D60"/>
    <mergeCell ref="C27:D27"/>
    <mergeCell ref="C42:D42"/>
    <mergeCell ref="C43:D43"/>
    <mergeCell ref="C56:D56"/>
    <mergeCell ref="C55:D55"/>
    <mergeCell ref="C36:D36"/>
    <mergeCell ref="C37:D37"/>
    <mergeCell ref="C35:D35"/>
    <mergeCell ref="C38:D38"/>
    <mergeCell ref="C50:D50"/>
    <mergeCell ref="C65:D65"/>
    <mergeCell ref="C61:D61"/>
    <mergeCell ref="C62:D62"/>
    <mergeCell ref="C52:D52"/>
    <mergeCell ref="C58:D58"/>
    <mergeCell ref="C59:D59"/>
    <mergeCell ref="C57:D57"/>
  </mergeCells>
  <hyperlinks>
    <hyperlink ref="B21" r:id="rId1" display="www.tastycoffee.ru"/>
    <hyperlink ref="B19" r:id="rId2" display="sales@tastycoffee.ru "/>
  </hyperlinks>
  <printOptions/>
  <pageMargins left="0.75" right="0.75" top="1" bottom="1" header="0.5" footer="0.5"/>
  <pageSetup orientation="portrait" paperSize="9"/>
  <drawing r:id="rId3"/>
</worksheet>
</file>

<file path=xl/worksheets/sheet4.xml><?xml version="1.0" encoding="utf-8"?>
<worksheet xmlns="http://schemas.openxmlformats.org/spreadsheetml/2006/main" xmlns:r="http://schemas.openxmlformats.org/officeDocument/2006/relationships">
  <sheetPr>
    <tabColor indexed="12"/>
  </sheetPr>
  <dimension ref="B1:IO91"/>
  <sheetViews>
    <sheetView zoomScaleSheetLayoutView="100" zoomScalePageLayoutView="0" workbookViewId="0" topLeftCell="A1">
      <pane ySplit="1" topLeftCell="A2" activePane="bottomLeft" state="frozen"/>
      <selection pane="topLeft" activeCell="A1" sqref="A1"/>
      <selection pane="bottomLeft" activeCell="A1" sqref="A1"/>
    </sheetView>
  </sheetViews>
  <sheetFormatPr defaultColWidth="9.00390625" defaultRowHeight="12.75"/>
  <cols>
    <col min="1" max="1" width="1.00390625" style="1" customWidth="1"/>
    <col min="2" max="2" width="58.875" style="1" customWidth="1"/>
    <col min="3" max="3" width="18.75390625" style="6" customWidth="1"/>
    <col min="4" max="4" width="10.75390625" style="171" bestFit="1" customWidth="1"/>
    <col min="5" max="16384" width="9.125" style="1" customWidth="1"/>
  </cols>
  <sheetData>
    <row r="1" spans="2:4" s="2" customFormat="1" ht="19.5" customHeight="1" thickBot="1">
      <c r="B1" s="12" t="s">
        <v>235</v>
      </c>
      <c r="C1" s="69" t="s">
        <v>236</v>
      </c>
      <c r="D1" s="165" t="s">
        <v>237</v>
      </c>
    </row>
    <row r="2" spans="2:4" ht="15.75" customHeight="1" thickBot="1">
      <c r="B2" s="242" t="s">
        <v>454</v>
      </c>
      <c r="C2" s="243"/>
      <c r="D2" s="244"/>
    </row>
    <row r="3" spans="2:4" s="2" customFormat="1" ht="45.75" customHeight="1" thickBot="1">
      <c r="B3" s="15" t="s">
        <v>336</v>
      </c>
      <c r="C3" s="233"/>
      <c r="D3" s="92">
        <v>4</v>
      </c>
    </row>
    <row r="4" spans="2:4" s="2" customFormat="1" ht="45.75" customHeight="1" thickBot="1">
      <c r="B4" s="117" t="s">
        <v>100</v>
      </c>
      <c r="C4" s="245"/>
      <c r="D4" s="94">
        <v>5</v>
      </c>
    </row>
    <row r="5" spans="2:4" s="2" customFormat="1" ht="45.75" customHeight="1" thickBot="1">
      <c r="B5" s="15" t="s">
        <v>75</v>
      </c>
      <c r="C5" s="246"/>
      <c r="D5" s="94">
        <v>4</v>
      </c>
    </row>
    <row r="6" spans="2:4" s="2" customFormat="1" ht="45.75" customHeight="1" thickBot="1">
      <c r="B6" s="15" t="s">
        <v>180</v>
      </c>
      <c r="C6" s="245"/>
      <c r="D6" s="94">
        <v>5</v>
      </c>
    </row>
    <row r="7" spans="2:4" s="2" customFormat="1" ht="66" customHeight="1" thickBot="1">
      <c r="B7" s="118" t="s">
        <v>179</v>
      </c>
      <c r="C7" s="13"/>
      <c r="D7" s="94">
        <v>1</v>
      </c>
    </row>
    <row r="8" spans="2:4" s="2" customFormat="1" ht="66" customHeight="1" thickBot="1">
      <c r="B8" s="118" t="s">
        <v>74</v>
      </c>
      <c r="C8" s="13"/>
      <c r="D8" s="94">
        <v>1</v>
      </c>
    </row>
    <row r="9" spans="2:4" s="2" customFormat="1" ht="75" customHeight="1" thickBot="1">
      <c r="B9" s="15" t="s">
        <v>239</v>
      </c>
      <c r="C9" s="119"/>
      <c r="D9" s="166">
        <v>7</v>
      </c>
    </row>
    <row r="10" spans="2:4" s="2" customFormat="1" ht="71.25" customHeight="1" thickBot="1">
      <c r="B10" s="120" t="s">
        <v>244</v>
      </c>
      <c r="C10" s="44"/>
      <c r="D10" s="94">
        <v>3</v>
      </c>
    </row>
    <row r="11" spans="2:249" s="2" customFormat="1" ht="95.25" customHeight="1" thickBot="1">
      <c r="B11" s="121" t="s">
        <v>243</v>
      </c>
      <c r="C11" s="44"/>
      <c r="D11" s="94">
        <v>29</v>
      </c>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row>
    <row r="12" spans="2:4" s="2" customFormat="1" ht="66" customHeight="1" thickBot="1">
      <c r="B12" s="122" t="s">
        <v>21</v>
      </c>
      <c r="C12" s="13"/>
      <c r="D12" s="94">
        <v>350</v>
      </c>
    </row>
    <row r="13" spans="2:4" s="2" customFormat="1" ht="95.25" customHeight="1" thickBot="1">
      <c r="B13" s="122" t="s">
        <v>449</v>
      </c>
      <c r="C13" s="13"/>
      <c r="D13" s="167">
        <v>35</v>
      </c>
    </row>
    <row r="14" spans="2:4" ht="15.75" customHeight="1" thickBot="1">
      <c r="B14" s="230" t="s">
        <v>455</v>
      </c>
      <c r="C14" s="231"/>
      <c r="D14" s="232"/>
    </row>
    <row r="15" spans="2:4" s="2" customFormat="1" ht="102.75" thickBot="1">
      <c r="B15" s="122" t="s">
        <v>72</v>
      </c>
      <c r="C15" s="14"/>
      <c r="D15" s="168">
        <v>145</v>
      </c>
    </row>
    <row r="16" spans="2:4" s="2" customFormat="1" ht="102.75" thickBot="1">
      <c r="B16" s="122" t="s">
        <v>357</v>
      </c>
      <c r="C16" s="14"/>
      <c r="D16" s="168">
        <v>120</v>
      </c>
    </row>
    <row r="17" spans="2:4" s="2" customFormat="1" ht="102.75" thickBot="1">
      <c r="B17" s="122" t="s">
        <v>447</v>
      </c>
      <c r="C17" s="13"/>
      <c r="D17" s="169">
        <v>315</v>
      </c>
    </row>
    <row r="18" spans="2:4" s="2" customFormat="1" ht="77.25" thickBot="1">
      <c r="B18" s="122" t="s">
        <v>23</v>
      </c>
      <c r="C18" s="233"/>
      <c r="D18" s="169">
        <v>30000</v>
      </c>
    </row>
    <row r="19" spans="2:4" s="2" customFormat="1" ht="51.75" thickBot="1">
      <c r="B19" s="122" t="s">
        <v>245</v>
      </c>
      <c r="C19" s="235"/>
      <c r="D19" s="169">
        <v>29000</v>
      </c>
    </row>
    <row r="20" spans="2:4" s="2" customFormat="1" ht="89.25" customHeight="1" thickBot="1">
      <c r="B20" s="122" t="s">
        <v>108</v>
      </c>
      <c r="C20" s="18"/>
      <c r="D20" s="169">
        <v>37000</v>
      </c>
    </row>
    <row r="21" spans="2:4" s="2" customFormat="1" ht="77.25" thickBot="1">
      <c r="B21" s="122" t="s">
        <v>241</v>
      </c>
      <c r="C21" s="44"/>
      <c r="D21" s="169">
        <v>17000</v>
      </c>
    </row>
    <row r="22" spans="2:4" s="2" customFormat="1" ht="77.25" thickBot="1">
      <c r="B22" s="122" t="s">
        <v>242</v>
      </c>
      <c r="C22" s="44"/>
      <c r="D22" s="169">
        <v>0</v>
      </c>
    </row>
    <row r="23" spans="2:4" s="2" customFormat="1" ht="39" thickBot="1">
      <c r="B23" s="122" t="s">
        <v>254</v>
      </c>
      <c r="C23" s="13"/>
      <c r="D23" s="169">
        <v>450</v>
      </c>
    </row>
    <row r="24" spans="2:4" s="2" customFormat="1" ht="66" customHeight="1" thickBot="1">
      <c r="B24" s="16" t="s">
        <v>238</v>
      </c>
      <c r="C24" s="13"/>
      <c r="D24" s="169">
        <v>650</v>
      </c>
    </row>
    <row r="25" spans="2:4" s="2" customFormat="1" ht="59.25" customHeight="1" thickBot="1">
      <c r="B25" s="16" t="s">
        <v>297</v>
      </c>
      <c r="C25" s="13" t="s">
        <v>298</v>
      </c>
      <c r="D25" s="169">
        <v>950</v>
      </c>
    </row>
    <row r="26" spans="2:4" s="2" customFormat="1" ht="93.75" customHeight="1" thickBot="1">
      <c r="B26" s="16" t="s">
        <v>299</v>
      </c>
      <c r="C26" s="13"/>
      <c r="D26" s="167">
        <v>14900</v>
      </c>
    </row>
    <row r="27" spans="2:4" s="2" customFormat="1" ht="15.75" customHeight="1" thickBot="1">
      <c r="B27" s="230" t="s">
        <v>456</v>
      </c>
      <c r="C27" s="231"/>
      <c r="D27" s="232"/>
    </row>
    <row r="28" spans="2:4" s="2" customFormat="1" ht="53.25" customHeight="1" thickBot="1">
      <c r="B28" s="122" t="s">
        <v>121</v>
      </c>
      <c r="C28" s="233"/>
      <c r="D28" s="169">
        <v>1200</v>
      </c>
    </row>
    <row r="29" spans="2:4" s="2" customFormat="1" ht="53.25" customHeight="1" thickBot="1">
      <c r="B29" s="122" t="s">
        <v>383</v>
      </c>
      <c r="C29" s="235"/>
      <c r="D29" s="169">
        <v>1500</v>
      </c>
    </row>
    <row r="30" spans="2:4" s="2" customFormat="1" ht="77.25" thickBot="1">
      <c r="B30" s="122" t="s">
        <v>54</v>
      </c>
      <c r="C30" s="233"/>
      <c r="D30" s="169">
        <v>1800</v>
      </c>
    </row>
    <row r="31" spans="2:4" s="2" customFormat="1" ht="77.25" thickBot="1">
      <c r="B31" s="122" t="s">
        <v>332</v>
      </c>
      <c r="C31" s="235"/>
      <c r="D31" s="169">
        <v>2200</v>
      </c>
    </row>
    <row r="32" spans="2:4" s="2" customFormat="1" ht="57" customHeight="1" thickBot="1">
      <c r="B32" s="122" t="s">
        <v>356</v>
      </c>
      <c r="C32" s="13"/>
      <c r="D32" s="169">
        <v>200</v>
      </c>
    </row>
    <row r="33" spans="2:4" s="2" customFormat="1" ht="77.25" thickBot="1">
      <c r="B33" s="122" t="s">
        <v>122</v>
      </c>
      <c r="C33" s="13"/>
      <c r="D33" s="169">
        <v>170</v>
      </c>
    </row>
    <row r="34" spans="2:4" s="2" customFormat="1" ht="26.25" thickBot="1">
      <c r="B34" s="123" t="s">
        <v>169</v>
      </c>
      <c r="C34" s="233"/>
      <c r="D34" s="169">
        <v>350</v>
      </c>
    </row>
    <row r="35" spans="2:4" s="2" customFormat="1" ht="26.25" thickBot="1">
      <c r="B35" s="123" t="s">
        <v>61</v>
      </c>
      <c r="C35" s="234"/>
      <c r="D35" s="169">
        <v>400</v>
      </c>
    </row>
    <row r="36" spans="2:4" s="2" customFormat="1" ht="26.25" thickBot="1">
      <c r="B36" s="123" t="s">
        <v>62</v>
      </c>
      <c r="C36" s="234"/>
      <c r="D36" s="169">
        <v>450</v>
      </c>
    </row>
    <row r="37" spans="2:4" s="2" customFormat="1" ht="26.25" thickBot="1">
      <c r="B37" s="123" t="s">
        <v>335</v>
      </c>
      <c r="C37" s="247"/>
      <c r="D37" s="169">
        <v>500</v>
      </c>
    </row>
    <row r="38" spans="2:4" s="2" customFormat="1" ht="39" thickBot="1">
      <c r="B38" s="19" t="s">
        <v>63</v>
      </c>
      <c r="C38" s="233"/>
      <c r="D38" s="94">
        <v>1300</v>
      </c>
    </row>
    <row r="39" spans="2:4" s="2" customFormat="1" ht="39" thickBot="1">
      <c r="B39" s="123" t="s">
        <v>64</v>
      </c>
      <c r="C39" s="234"/>
      <c r="D39" s="94">
        <v>1400</v>
      </c>
    </row>
    <row r="40" spans="2:4" s="2" customFormat="1" ht="39" thickBot="1">
      <c r="B40" s="123" t="s">
        <v>295</v>
      </c>
      <c r="C40" s="235"/>
      <c r="D40" s="94">
        <v>1500</v>
      </c>
    </row>
    <row r="41" spans="2:4" s="2" customFormat="1" ht="46.5" customHeight="1" thickBot="1">
      <c r="B41" s="122" t="s">
        <v>255</v>
      </c>
      <c r="C41" s="13"/>
      <c r="D41" s="169">
        <v>1200</v>
      </c>
    </row>
    <row r="42" spans="2:4" s="2" customFormat="1" ht="50.25" customHeight="1" thickBot="1">
      <c r="B42" s="19" t="s">
        <v>296</v>
      </c>
      <c r="C42" s="13"/>
      <c r="D42" s="167">
        <v>1490</v>
      </c>
    </row>
    <row r="43" spans="2:4" s="2" customFormat="1" ht="60" customHeight="1" thickBot="1">
      <c r="B43" s="19" t="s">
        <v>181</v>
      </c>
      <c r="C43" s="44"/>
      <c r="D43" s="167">
        <v>100</v>
      </c>
    </row>
    <row r="44" spans="2:4" s="2" customFormat="1" ht="56.25" customHeight="1" thickBot="1">
      <c r="B44" s="19" t="s">
        <v>216</v>
      </c>
      <c r="C44" s="44"/>
      <c r="D44" s="167">
        <v>150</v>
      </c>
    </row>
    <row r="45" spans="2:4" s="2" customFormat="1" ht="56.25" customHeight="1" thickBot="1">
      <c r="B45" s="19" t="s">
        <v>286</v>
      </c>
      <c r="C45" s="44"/>
      <c r="D45" s="167">
        <v>600</v>
      </c>
    </row>
    <row r="46" spans="2:4" s="2" customFormat="1" ht="57.75" customHeight="1" thickBot="1">
      <c r="B46" s="19" t="s">
        <v>287</v>
      </c>
      <c r="C46" s="44"/>
      <c r="D46" s="167">
        <v>600</v>
      </c>
    </row>
    <row r="47" spans="2:4" s="2" customFormat="1" ht="56.25" customHeight="1" thickBot="1">
      <c r="B47" s="19" t="s">
        <v>288</v>
      </c>
      <c r="C47" s="44"/>
      <c r="D47" s="167">
        <v>600</v>
      </c>
    </row>
    <row r="48" spans="2:4" ht="13.5" thickBot="1">
      <c r="B48" s="239" t="s">
        <v>457</v>
      </c>
      <c r="C48" s="240"/>
      <c r="D48" s="241"/>
    </row>
    <row r="49" spans="2:4" s="2" customFormat="1" ht="68.25" customHeight="1" thickBot="1">
      <c r="B49" s="16" t="s">
        <v>231</v>
      </c>
      <c r="C49" s="13"/>
      <c r="D49" s="169">
        <v>8</v>
      </c>
    </row>
    <row r="50" spans="2:4" s="2" customFormat="1" ht="16.5" customHeight="1" thickBot="1">
      <c r="B50" s="16" t="s">
        <v>334</v>
      </c>
      <c r="C50" s="13"/>
      <c r="D50" s="169">
        <v>30</v>
      </c>
    </row>
    <row r="51" spans="2:4" s="2" customFormat="1" ht="16.5" customHeight="1" thickBot="1">
      <c r="B51" s="16" t="s">
        <v>422</v>
      </c>
      <c r="C51" s="13"/>
      <c r="D51" s="169">
        <v>25</v>
      </c>
    </row>
    <row r="52" spans="2:4" ht="15.75" customHeight="1" thickBot="1">
      <c r="B52" s="230" t="s">
        <v>458</v>
      </c>
      <c r="C52" s="231"/>
      <c r="D52" s="232"/>
    </row>
    <row r="53" spans="2:4" s="2" customFormat="1" ht="70.5" customHeight="1" thickBot="1">
      <c r="B53" s="16" t="s">
        <v>88</v>
      </c>
      <c r="C53" s="13"/>
      <c r="D53" s="169">
        <v>900</v>
      </c>
    </row>
    <row r="54" spans="2:4" s="2" customFormat="1" ht="57.75" customHeight="1" thickBot="1">
      <c r="B54" s="16" t="s">
        <v>89</v>
      </c>
      <c r="C54" s="13"/>
      <c r="D54" s="169">
        <v>1200</v>
      </c>
    </row>
    <row r="55" spans="2:4" s="2" customFormat="1" ht="73.5" customHeight="1" thickBot="1">
      <c r="B55" s="16" t="s">
        <v>98</v>
      </c>
      <c r="C55" s="13"/>
      <c r="D55" s="169">
        <v>1700</v>
      </c>
    </row>
    <row r="56" spans="2:4" s="2" customFormat="1" ht="48.75" customHeight="1" thickBot="1">
      <c r="B56" s="16" t="s">
        <v>333</v>
      </c>
      <c r="C56" s="43"/>
      <c r="D56" s="169">
        <v>250</v>
      </c>
    </row>
    <row r="57" spans="2:4" ht="15.75" customHeight="1" thickBot="1">
      <c r="B57" s="230" t="s">
        <v>459</v>
      </c>
      <c r="C57" s="231"/>
      <c r="D57" s="232"/>
    </row>
    <row r="58" spans="2:4" s="2" customFormat="1" ht="68.25" customHeight="1" thickBot="1">
      <c r="B58" s="16" t="s">
        <v>9</v>
      </c>
      <c r="C58" s="13"/>
      <c r="D58" s="170">
        <v>2100</v>
      </c>
    </row>
    <row r="59" spans="2:4" s="2" customFormat="1" ht="68.25" customHeight="1" thickBot="1">
      <c r="B59" s="16" t="s">
        <v>465</v>
      </c>
      <c r="C59" s="172"/>
      <c r="D59" s="169">
        <v>1800</v>
      </c>
    </row>
    <row r="60" spans="2:4" s="2" customFormat="1" ht="68.25" customHeight="1" thickBot="1">
      <c r="B60" s="16" t="s">
        <v>466</v>
      </c>
      <c r="C60" s="172"/>
      <c r="D60" s="169">
        <v>1800</v>
      </c>
    </row>
    <row r="61" spans="2:4" s="2" customFormat="1" ht="68.25" customHeight="1" thickBot="1">
      <c r="B61" s="16" t="s">
        <v>467</v>
      </c>
      <c r="C61" s="172"/>
      <c r="D61" s="169">
        <v>1800</v>
      </c>
    </row>
    <row r="62" spans="2:4" s="2" customFormat="1" ht="24" customHeight="1" thickBot="1">
      <c r="B62" s="16" t="s">
        <v>45</v>
      </c>
      <c r="C62" s="236"/>
      <c r="D62" s="169">
        <v>2850</v>
      </c>
    </row>
    <row r="63" spans="2:4" s="2" customFormat="1" ht="24" customHeight="1" thickBot="1">
      <c r="B63" s="16" t="s">
        <v>46</v>
      </c>
      <c r="C63" s="237"/>
      <c r="D63" s="169">
        <v>2950</v>
      </c>
    </row>
    <row r="64" spans="2:4" s="2" customFormat="1" ht="24" customHeight="1" thickBot="1">
      <c r="B64" s="16" t="s">
        <v>96</v>
      </c>
      <c r="C64" s="238"/>
      <c r="D64" s="169">
        <v>3450</v>
      </c>
    </row>
    <row r="65" spans="2:4" s="2" customFormat="1" ht="33" customHeight="1" thickBot="1">
      <c r="B65" s="16" t="s">
        <v>441</v>
      </c>
      <c r="C65" s="99"/>
      <c r="D65" s="169">
        <v>490</v>
      </c>
    </row>
    <row r="66" spans="2:4" s="2" customFormat="1" ht="33" customHeight="1" thickBot="1">
      <c r="B66" s="16" t="s">
        <v>442</v>
      </c>
      <c r="C66" s="100"/>
      <c r="D66" s="169">
        <v>790</v>
      </c>
    </row>
    <row r="67" spans="2:4" s="2" customFormat="1" ht="46.5" customHeight="1" thickBot="1">
      <c r="B67" s="16" t="s">
        <v>116</v>
      </c>
      <c r="C67" s="43"/>
      <c r="D67" s="169">
        <v>650</v>
      </c>
    </row>
    <row r="68" spans="2:4" s="2" customFormat="1" ht="51" customHeight="1" thickBot="1">
      <c r="B68" s="16" t="s">
        <v>117</v>
      </c>
      <c r="C68" s="43"/>
      <c r="D68" s="169">
        <v>3400</v>
      </c>
    </row>
    <row r="69" spans="2:4" s="2" customFormat="1" ht="51" customHeight="1" thickBot="1">
      <c r="B69" s="16" t="s">
        <v>443</v>
      </c>
      <c r="C69" s="43"/>
      <c r="D69" s="169">
        <v>4790</v>
      </c>
    </row>
    <row r="70" spans="2:4" s="2" customFormat="1" ht="48.75" customHeight="1" thickBot="1">
      <c r="B70" s="16" t="s">
        <v>374</v>
      </c>
      <c r="C70" s="43"/>
      <c r="D70" s="169">
        <v>1700</v>
      </c>
    </row>
    <row r="71" spans="2:4" s="2" customFormat="1" ht="48.75" customHeight="1" thickBot="1">
      <c r="B71" s="16" t="s">
        <v>444</v>
      </c>
      <c r="C71" s="43"/>
      <c r="D71" s="169">
        <v>2100</v>
      </c>
    </row>
    <row r="72" spans="2:4" ht="15.75" customHeight="1" thickBot="1">
      <c r="B72" s="230" t="s">
        <v>460</v>
      </c>
      <c r="C72" s="231"/>
      <c r="D72" s="232"/>
    </row>
    <row r="73" spans="2:4" s="2" customFormat="1" ht="60" customHeight="1" thickBot="1">
      <c r="B73" s="16" t="s">
        <v>120</v>
      </c>
      <c r="C73" s="68"/>
      <c r="D73" s="169">
        <v>175</v>
      </c>
    </row>
    <row r="74" spans="2:4" s="2" customFormat="1" ht="80.25" customHeight="1" thickBot="1">
      <c r="B74" s="16" t="s">
        <v>55</v>
      </c>
      <c r="C74" s="68"/>
      <c r="D74" s="169">
        <v>350</v>
      </c>
    </row>
    <row r="75" spans="2:4" s="2" customFormat="1" ht="60" customHeight="1" thickBot="1">
      <c r="B75" s="16" t="s">
        <v>33</v>
      </c>
      <c r="C75" s="44"/>
      <c r="D75" s="169">
        <v>150</v>
      </c>
    </row>
    <row r="76" spans="2:4" s="2" customFormat="1" ht="74.25" customHeight="1" thickBot="1">
      <c r="B76" s="16" t="s">
        <v>34</v>
      </c>
      <c r="C76" s="68"/>
      <c r="D76" s="169">
        <v>250</v>
      </c>
    </row>
    <row r="77" spans="2:4" s="2" customFormat="1" ht="58.5" customHeight="1" thickBot="1">
      <c r="B77" s="16" t="s">
        <v>18</v>
      </c>
      <c r="C77" s="68"/>
      <c r="D77" s="169">
        <v>165</v>
      </c>
    </row>
    <row r="78" spans="2:4" s="2" customFormat="1" ht="58.5" customHeight="1" thickBot="1">
      <c r="B78" s="16" t="s">
        <v>56</v>
      </c>
      <c r="C78" s="68"/>
      <c r="D78" s="169">
        <v>195</v>
      </c>
    </row>
    <row r="79" spans="2:4" s="2" customFormat="1" ht="55.5" customHeight="1" thickBot="1">
      <c r="B79" s="16" t="s">
        <v>19</v>
      </c>
      <c r="C79" s="44"/>
      <c r="D79" s="169">
        <v>69</v>
      </c>
    </row>
    <row r="80" spans="2:4" s="2" customFormat="1" ht="55.5" customHeight="1" thickBot="1">
      <c r="B80" s="16" t="s">
        <v>448</v>
      </c>
      <c r="C80" s="44"/>
      <c r="D80" s="169">
        <v>1950</v>
      </c>
    </row>
    <row r="81" spans="2:4" ht="13.5" thickBot="1">
      <c r="B81" s="230" t="s">
        <v>461</v>
      </c>
      <c r="C81" s="231"/>
      <c r="D81" s="232"/>
    </row>
    <row r="82" spans="2:4" ht="115.5" thickBot="1">
      <c r="B82" s="16" t="s">
        <v>463</v>
      </c>
      <c r="C82" s="44"/>
      <c r="D82" s="169">
        <v>3200</v>
      </c>
    </row>
    <row r="83" spans="2:4" ht="81" customHeight="1" thickBot="1">
      <c r="B83" s="16" t="s">
        <v>12</v>
      </c>
      <c r="C83" s="44"/>
      <c r="D83" s="169">
        <v>590</v>
      </c>
    </row>
    <row r="84" spans="2:4" ht="81" customHeight="1" thickBot="1">
      <c r="B84" s="16" t="s">
        <v>13</v>
      </c>
      <c r="C84" s="13"/>
      <c r="D84" s="169">
        <v>4500</v>
      </c>
    </row>
    <row r="85" spans="2:4" ht="76.5" customHeight="1" thickBot="1">
      <c r="B85" s="16" t="s">
        <v>14</v>
      </c>
      <c r="C85" s="44"/>
      <c r="D85" s="169">
        <v>1000</v>
      </c>
    </row>
    <row r="86" spans="2:4" ht="63.75" customHeight="1" thickBot="1">
      <c r="B86" s="16" t="s">
        <v>409</v>
      </c>
      <c r="C86" s="44"/>
      <c r="D86" s="169">
        <v>690</v>
      </c>
    </row>
    <row r="87" spans="2:4" ht="55.5" customHeight="1" thickBot="1">
      <c r="B87" s="16" t="s">
        <v>410</v>
      </c>
      <c r="C87" s="44"/>
      <c r="D87" s="169">
        <v>690</v>
      </c>
    </row>
    <row r="88" spans="2:4" ht="63.75" customHeight="1" thickBot="1">
      <c r="B88" s="16" t="s">
        <v>411</v>
      </c>
      <c r="C88" s="44"/>
      <c r="D88" s="169">
        <v>2390</v>
      </c>
    </row>
    <row r="89" spans="2:4" ht="70.5" customHeight="1" thickBot="1">
      <c r="B89" s="16" t="s">
        <v>364</v>
      </c>
      <c r="C89" s="119"/>
      <c r="D89" s="167">
        <v>4290</v>
      </c>
    </row>
    <row r="90" spans="2:4" ht="94.5" customHeight="1" thickBot="1">
      <c r="B90" s="16" t="s">
        <v>426</v>
      </c>
      <c r="C90" s="101"/>
      <c r="D90" s="169">
        <v>3490</v>
      </c>
    </row>
    <row r="91" spans="2:4" ht="73.5" customHeight="1" thickBot="1">
      <c r="B91" s="16" t="s">
        <v>361</v>
      </c>
      <c r="C91" s="101"/>
      <c r="D91" s="169">
        <v>5000</v>
      </c>
    </row>
  </sheetData>
  <sheetProtection/>
  <mergeCells count="16">
    <mergeCell ref="B81:D81"/>
    <mergeCell ref="B2:D2"/>
    <mergeCell ref="B14:D14"/>
    <mergeCell ref="C28:C29"/>
    <mergeCell ref="B27:D27"/>
    <mergeCell ref="C18:C19"/>
    <mergeCell ref="C3:C4"/>
    <mergeCell ref="C5:C6"/>
    <mergeCell ref="C34:C37"/>
    <mergeCell ref="C30:C31"/>
    <mergeCell ref="B72:D72"/>
    <mergeCell ref="C38:C40"/>
    <mergeCell ref="C62:C64"/>
    <mergeCell ref="B48:D48"/>
    <mergeCell ref="B52:D52"/>
    <mergeCell ref="B57:D57"/>
  </mergeCells>
  <printOptions/>
  <pageMargins left="0.16" right="0.26" top="0.16" bottom="0.15" header="0.5" footer="0.17"/>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1:DJ182"/>
  <sheetViews>
    <sheetView zoomScalePageLayoutView="0" workbookViewId="0" topLeftCell="A1">
      <selection activeCell="A2" sqref="A2"/>
    </sheetView>
  </sheetViews>
  <sheetFormatPr defaultColWidth="9.00390625" defaultRowHeight="12.75"/>
  <cols>
    <col min="1" max="1" width="1.00390625" style="40" customWidth="1"/>
    <col min="2" max="2" width="60.75390625" style="85" customWidth="1"/>
    <col min="3" max="3" width="10.00390625" style="85" customWidth="1"/>
    <col min="4" max="4" width="11.125" style="86" customWidth="1"/>
    <col min="5" max="114" width="9.125" style="1" customWidth="1"/>
  </cols>
  <sheetData>
    <row r="1" spans="1:4" ht="151.5" customHeight="1" thickBot="1">
      <c r="A1" s="252" t="s">
        <v>451</v>
      </c>
      <c r="B1" s="253"/>
      <c r="C1" s="253"/>
      <c r="D1" s="253"/>
    </row>
    <row r="2" spans="1:114" ht="27.75" customHeight="1" thickBot="1">
      <c r="A2" s="124"/>
      <c r="B2" s="12" t="s">
        <v>235</v>
      </c>
      <c r="C2" s="71" t="s">
        <v>126</v>
      </c>
      <c r="D2" s="72" t="s">
        <v>237</v>
      </c>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row>
    <row r="3" spans="1:4" ht="15.75" customHeight="1" thickBot="1">
      <c r="A3" s="125"/>
      <c r="B3" s="248" t="s">
        <v>453</v>
      </c>
      <c r="C3" s="249"/>
      <c r="D3" s="250"/>
    </row>
    <row r="4" spans="1:4" ht="12.75" customHeight="1" thickBot="1">
      <c r="A4" s="47"/>
      <c r="B4" s="129" t="s">
        <v>127</v>
      </c>
      <c r="C4" s="73"/>
      <c r="D4" s="74">
        <v>401</v>
      </c>
    </row>
    <row r="5" spans="1:4" ht="15.75" customHeight="1" thickBot="1">
      <c r="A5" s="126"/>
      <c r="B5" s="251" t="s">
        <v>452</v>
      </c>
      <c r="C5" s="249"/>
      <c r="D5" s="250"/>
    </row>
    <row r="6" spans="1:4" ht="13.5" customHeight="1" thickBot="1">
      <c r="A6" s="47"/>
      <c r="B6" s="130" t="s">
        <v>128</v>
      </c>
      <c r="C6" s="75">
        <v>1</v>
      </c>
      <c r="D6" s="76">
        <v>426</v>
      </c>
    </row>
    <row r="7" spans="1:4" ht="13.5" customHeight="1" thickBot="1">
      <c r="A7" s="47"/>
      <c r="B7" s="57" t="s">
        <v>345</v>
      </c>
      <c r="C7" s="75">
        <v>1</v>
      </c>
      <c r="D7" s="76">
        <v>539</v>
      </c>
    </row>
    <row r="8" spans="1:4" ht="13.5" thickBot="1">
      <c r="A8" s="47"/>
      <c r="B8" s="57" t="s">
        <v>129</v>
      </c>
      <c r="C8" s="75">
        <v>1</v>
      </c>
      <c r="D8" s="76">
        <v>618</v>
      </c>
    </row>
    <row r="9" spans="1:4" ht="13.5" thickBot="1">
      <c r="A9" s="47"/>
      <c r="B9" s="38" t="s">
        <v>130</v>
      </c>
      <c r="C9" s="77">
        <v>1</v>
      </c>
      <c r="D9" s="74">
        <v>468</v>
      </c>
    </row>
    <row r="10" spans="1:4" ht="13.5" thickBot="1">
      <c r="A10" s="47"/>
      <c r="B10" s="113" t="s">
        <v>131</v>
      </c>
      <c r="C10" s="78">
        <v>1</v>
      </c>
      <c r="D10" s="76">
        <v>565</v>
      </c>
    </row>
    <row r="11" spans="1:4" ht="13.5" thickBot="1">
      <c r="A11" s="47"/>
      <c r="B11" s="57" t="s">
        <v>82</v>
      </c>
      <c r="C11" s="79">
        <v>1</v>
      </c>
      <c r="D11" s="76">
        <v>618</v>
      </c>
    </row>
    <row r="12" spans="1:4" ht="13.5" thickBot="1">
      <c r="A12" s="47"/>
      <c r="B12" s="131" t="s">
        <v>351</v>
      </c>
      <c r="C12" s="80">
        <v>1</v>
      </c>
      <c r="D12" s="76">
        <v>581</v>
      </c>
    </row>
    <row r="13" spans="1:4" ht="13.5" thickBot="1">
      <c r="A13" s="47"/>
      <c r="B13" s="115" t="s">
        <v>132</v>
      </c>
      <c r="C13" s="81">
        <v>1</v>
      </c>
      <c r="D13" s="76">
        <v>509</v>
      </c>
    </row>
    <row r="14" spans="1:4" ht="13.5" thickBot="1">
      <c r="A14" s="47"/>
      <c r="B14" s="129" t="s">
        <v>133</v>
      </c>
      <c r="C14" s="73">
        <v>1</v>
      </c>
      <c r="D14" s="74">
        <v>557</v>
      </c>
    </row>
    <row r="15" spans="1:4" ht="13.5" thickBot="1">
      <c r="A15" s="47"/>
      <c r="B15" s="129" t="s">
        <v>134</v>
      </c>
      <c r="C15" s="73">
        <v>1</v>
      </c>
      <c r="D15" s="74">
        <v>632</v>
      </c>
    </row>
    <row r="16" spans="1:4" ht="13.5" thickBot="1">
      <c r="A16" s="47"/>
      <c r="B16" s="115" t="s">
        <v>135</v>
      </c>
      <c r="C16" s="81">
        <v>1</v>
      </c>
      <c r="D16" s="76">
        <v>628</v>
      </c>
    </row>
    <row r="17" spans="1:4" ht="13.5" thickBot="1">
      <c r="A17" s="47"/>
      <c r="B17" s="57" t="s">
        <v>136</v>
      </c>
      <c r="C17" s="75">
        <v>1</v>
      </c>
      <c r="D17" s="76">
        <v>586</v>
      </c>
    </row>
    <row r="18" spans="1:4" ht="13.5" thickBot="1">
      <c r="A18" s="47"/>
      <c r="B18" s="38" t="s">
        <v>137</v>
      </c>
      <c r="C18" s="82">
        <v>1</v>
      </c>
      <c r="D18" s="74">
        <v>601</v>
      </c>
    </row>
    <row r="19" spans="1:4" ht="13.5" thickBot="1">
      <c r="A19" s="47"/>
      <c r="B19" s="38" t="s">
        <v>138</v>
      </c>
      <c r="C19" s="77">
        <v>1</v>
      </c>
      <c r="D19" s="74">
        <v>485</v>
      </c>
    </row>
    <row r="20" spans="1:4" ht="13.5" thickBot="1">
      <c r="A20" s="47"/>
      <c r="B20" s="132" t="s">
        <v>139</v>
      </c>
      <c r="C20" s="77">
        <v>1</v>
      </c>
      <c r="D20" s="74">
        <v>599</v>
      </c>
    </row>
    <row r="21" spans="1:4" ht="13.5" thickBot="1">
      <c r="A21" s="47"/>
      <c r="B21" s="38" t="s">
        <v>140</v>
      </c>
      <c r="C21" s="83">
        <v>1</v>
      </c>
      <c r="D21" s="74">
        <v>603</v>
      </c>
    </row>
    <row r="22" spans="1:4" ht="13.5" thickBot="1">
      <c r="A22" s="47"/>
      <c r="B22" s="114" t="s">
        <v>141</v>
      </c>
      <c r="C22" s="84">
        <v>1</v>
      </c>
      <c r="D22" s="74">
        <v>632</v>
      </c>
    </row>
    <row r="23" spans="1:4" ht="13.5" thickBot="1">
      <c r="A23" s="47"/>
      <c r="B23" s="129" t="s">
        <v>142</v>
      </c>
      <c r="C23" s="73">
        <v>1</v>
      </c>
      <c r="D23" s="74">
        <v>595</v>
      </c>
    </row>
    <row r="24" spans="1:4" ht="13.5" thickBot="1">
      <c r="A24" s="47"/>
      <c r="B24" s="129" t="s">
        <v>143</v>
      </c>
      <c r="C24" s="73">
        <v>0.7</v>
      </c>
      <c r="D24" s="74">
        <v>495</v>
      </c>
    </row>
    <row r="25" spans="1:4" ht="13.5" thickBot="1">
      <c r="A25" s="47"/>
      <c r="B25" s="133" t="s">
        <v>144</v>
      </c>
      <c r="C25" s="77">
        <v>0.7</v>
      </c>
      <c r="D25" s="87">
        <v>539</v>
      </c>
    </row>
    <row r="26" ht="9.75" customHeight="1">
      <c r="A26" s="127"/>
    </row>
    <row r="27" spans="1:4" ht="13.5" customHeight="1">
      <c r="A27" s="128"/>
      <c r="B27" s="254" t="s">
        <v>145</v>
      </c>
      <c r="C27" s="254"/>
      <c r="D27" s="254"/>
    </row>
    <row r="33" spans="1:114" ht="12.75">
      <c r="A33" s="85"/>
      <c r="C33" s="86"/>
      <c r="D33" s="1"/>
      <c r="DJ33"/>
    </row>
    <row r="34" spans="1:114" ht="12.75">
      <c r="A34" s="85"/>
      <c r="C34" s="86"/>
      <c r="D34" s="1"/>
      <c r="DJ34"/>
    </row>
    <row r="35" spans="1:114" ht="12.75">
      <c r="A35" s="85"/>
      <c r="C35" s="86"/>
      <c r="D35" s="1"/>
      <c r="DJ35"/>
    </row>
    <row r="36" spans="1:114" ht="12.75">
      <c r="A36" s="85"/>
      <c r="C36" s="86"/>
      <c r="D36" s="1"/>
      <c r="DJ36"/>
    </row>
    <row r="37" spans="1:114" ht="12.75">
      <c r="A37" s="85"/>
      <c r="C37" s="86"/>
      <c r="D37" s="1"/>
      <c r="DJ37"/>
    </row>
    <row r="38" spans="1:114" ht="12.75">
      <c r="A38" s="85"/>
      <c r="C38" s="86"/>
      <c r="D38" s="1"/>
      <c r="DJ38"/>
    </row>
    <row r="39" spans="1:114" ht="12.75">
      <c r="A39" s="85"/>
      <c r="C39" s="86"/>
      <c r="D39" s="1"/>
      <c r="DJ39"/>
    </row>
    <row r="40" spans="1:114" ht="12.75">
      <c r="A40" s="85"/>
      <c r="C40" s="86"/>
      <c r="D40" s="1"/>
      <c r="DJ40"/>
    </row>
    <row r="41" spans="1:114" ht="12.75">
      <c r="A41" s="85"/>
      <c r="C41" s="86"/>
      <c r="D41" s="1"/>
      <c r="DJ41"/>
    </row>
    <row r="42" spans="1:114" ht="12.75">
      <c r="A42" s="85"/>
      <c r="C42" s="86"/>
      <c r="D42" s="1"/>
      <c r="DJ42"/>
    </row>
    <row r="43" spans="1:114" ht="12.75">
      <c r="A43" s="85"/>
      <c r="C43" s="86"/>
      <c r="D43" s="1"/>
      <c r="DJ43"/>
    </row>
    <row r="44" spans="1:114" ht="12.75">
      <c r="A44" s="85"/>
      <c r="C44" s="86"/>
      <c r="D44" s="1"/>
      <c r="DJ44"/>
    </row>
    <row r="45" spans="1:114" ht="12.75">
      <c r="A45" s="85"/>
      <c r="C45" s="86"/>
      <c r="D45" s="1"/>
      <c r="DJ45"/>
    </row>
    <row r="46" spans="1:114" ht="12.75">
      <c r="A46" s="85"/>
      <c r="C46" s="86"/>
      <c r="D46" s="1"/>
      <c r="DJ46"/>
    </row>
    <row r="47" spans="1:114" ht="12.75">
      <c r="A47" s="85"/>
      <c r="C47" s="86"/>
      <c r="D47" s="1"/>
      <c r="DJ47"/>
    </row>
    <row r="48" spans="1:114" ht="12.75">
      <c r="A48" s="85"/>
      <c r="C48" s="86"/>
      <c r="D48" s="1"/>
      <c r="DJ48"/>
    </row>
    <row r="49" spans="1:114" ht="12.75">
      <c r="A49" s="85"/>
      <c r="C49" s="86"/>
      <c r="D49" s="1"/>
      <c r="DJ49"/>
    </row>
    <row r="50" spans="1:114" ht="12.75">
      <c r="A50" s="85"/>
      <c r="C50" s="86"/>
      <c r="D50" s="1"/>
      <c r="DJ50"/>
    </row>
    <row r="51" spans="1:114" ht="12.75">
      <c r="A51" s="85"/>
      <c r="C51" s="86"/>
      <c r="D51" s="1"/>
      <c r="DJ51"/>
    </row>
    <row r="52" spans="1:114" ht="12.75">
      <c r="A52" s="85"/>
      <c r="C52" s="86"/>
      <c r="D52" s="1"/>
      <c r="DJ52"/>
    </row>
    <row r="53" spans="1:114" ht="12.75">
      <c r="A53" s="85"/>
      <c r="C53" s="86"/>
      <c r="D53" s="1"/>
      <c r="DJ53"/>
    </row>
    <row r="54" spans="1:114" ht="12.75">
      <c r="A54" s="85"/>
      <c r="C54" s="86"/>
      <c r="D54" s="1"/>
      <c r="DJ54"/>
    </row>
    <row r="55" spans="1:114" ht="12.75">
      <c r="A55" s="85"/>
      <c r="C55" s="86"/>
      <c r="D55" s="1"/>
      <c r="DJ55"/>
    </row>
    <row r="56" spans="1:114" ht="12.75">
      <c r="A56" s="85"/>
      <c r="C56" s="86"/>
      <c r="D56" s="1"/>
      <c r="DJ56"/>
    </row>
    <row r="57" spans="1:114" ht="12.75">
      <c r="A57" s="85"/>
      <c r="C57" s="86"/>
      <c r="D57" s="1"/>
      <c r="DJ57"/>
    </row>
    <row r="58" spans="1:114" ht="12.75">
      <c r="A58" s="85"/>
      <c r="C58" s="86"/>
      <c r="D58" s="1"/>
      <c r="DJ58"/>
    </row>
    <row r="59" spans="1:114" ht="12.75">
      <c r="A59" s="85"/>
      <c r="C59" s="86"/>
      <c r="D59" s="1"/>
      <c r="DJ59"/>
    </row>
    <row r="60" spans="1:114" ht="12.75">
      <c r="A60" s="85"/>
      <c r="C60" s="86"/>
      <c r="D60" s="1"/>
      <c r="DJ60"/>
    </row>
    <row r="61" spans="1:114" ht="12.75">
      <c r="A61" s="85"/>
      <c r="C61" s="86"/>
      <c r="D61" s="1"/>
      <c r="DJ61"/>
    </row>
    <row r="62" spans="1:114" ht="12.75">
      <c r="A62" s="85"/>
      <c r="C62" s="86"/>
      <c r="D62" s="1"/>
      <c r="DJ62"/>
    </row>
    <row r="63" spans="1:114" ht="12.75">
      <c r="A63" s="85"/>
      <c r="C63" s="86"/>
      <c r="D63" s="1"/>
      <c r="DJ63"/>
    </row>
    <row r="64" spans="1:114" ht="12.75">
      <c r="A64" s="85"/>
      <c r="C64" s="86"/>
      <c r="D64" s="1"/>
      <c r="DJ64"/>
    </row>
    <row r="65" spans="1:114" ht="12.75">
      <c r="A65" s="85"/>
      <c r="C65" s="86"/>
      <c r="D65" s="1"/>
      <c r="DJ65"/>
    </row>
    <row r="66" spans="1:114" ht="12.75">
      <c r="A66" s="85"/>
      <c r="C66" s="86"/>
      <c r="D66" s="1"/>
      <c r="DJ66"/>
    </row>
    <row r="67" spans="1:114" ht="12.75">
      <c r="A67" s="85"/>
      <c r="C67" s="86"/>
      <c r="D67" s="1"/>
      <c r="DJ67"/>
    </row>
    <row r="68" spans="1:114" ht="12.75">
      <c r="A68" s="85"/>
      <c r="C68" s="86"/>
      <c r="D68" s="1"/>
      <c r="DJ68"/>
    </row>
    <row r="69" spans="1:114" ht="12.75">
      <c r="A69" s="85"/>
      <c r="C69" s="86"/>
      <c r="D69" s="1"/>
      <c r="DJ69"/>
    </row>
    <row r="70" spans="1:114" ht="12.75">
      <c r="A70" s="85"/>
      <c r="C70" s="86"/>
      <c r="D70" s="1"/>
      <c r="DJ70"/>
    </row>
    <row r="71" spans="1:114" ht="12.75">
      <c r="A71" s="85"/>
      <c r="C71" s="86"/>
      <c r="D71" s="1"/>
      <c r="DJ71"/>
    </row>
    <row r="72" spans="1:114" ht="12.75">
      <c r="A72" s="85"/>
      <c r="C72" s="86"/>
      <c r="D72" s="1"/>
      <c r="DJ72"/>
    </row>
    <row r="73" spans="1:114" ht="12.75">
      <c r="A73" s="85"/>
      <c r="C73" s="86"/>
      <c r="D73" s="1"/>
      <c r="DJ73"/>
    </row>
    <row r="74" spans="1:114" ht="12.75">
      <c r="A74" s="85"/>
      <c r="C74" s="86"/>
      <c r="D74" s="1"/>
      <c r="DJ74"/>
    </row>
    <row r="75" spans="1:114" ht="12.75">
      <c r="A75" s="85"/>
      <c r="C75" s="86"/>
      <c r="D75" s="1"/>
      <c r="DJ75"/>
    </row>
    <row r="76" spans="1:114" ht="12.75">
      <c r="A76" s="85"/>
      <c r="C76" s="86"/>
      <c r="D76" s="1"/>
      <c r="DJ76"/>
    </row>
    <row r="77" spans="1:114" ht="12.75">
      <c r="A77" s="85"/>
      <c r="C77" s="86"/>
      <c r="D77" s="1"/>
      <c r="DJ77"/>
    </row>
    <row r="78" spans="1:114" ht="12.75">
      <c r="A78" s="85"/>
      <c r="C78" s="86"/>
      <c r="D78" s="1"/>
      <c r="DJ78"/>
    </row>
    <row r="79" spans="1:114" ht="12.75">
      <c r="A79" s="85"/>
      <c r="C79" s="86"/>
      <c r="D79" s="1"/>
      <c r="DJ79"/>
    </row>
    <row r="80" spans="1:114" ht="12.75">
      <c r="A80" s="85"/>
      <c r="C80" s="86"/>
      <c r="D80" s="1"/>
      <c r="DJ80"/>
    </row>
    <row r="81" spans="1:114" ht="12.75">
      <c r="A81" s="85"/>
      <c r="C81" s="86"/>
      <c r="D81" s="1"/>
      <c r="DJ81"/>
    </row>
    <row r="82" spans="1:114" ht="12.75">
      <c r="A82" s="85"/>
      <c r="C82" s="86"/>
      <c r="D82" s="1"/>
      <c r="DJ82"/>
    </row>
    <row r="83" spans="1:114" ht="12.75">
      <c r="A83" s="85"/>
      <c r="C83" s="86"/>
      <c r="D83" s="1"/>
      <c r="DJ83"/>
    </row>
    <row r="84" spans="1:114" ht="12.75">
      <c r="A84" s="85"/>
      <c r="C84" s="86"/>
      <c r="D84" s="1"/>
      <c r="DJ84"/>
    </row>
    <row r="85" spans="1:114" ht="12.75">
      <c r="A85" s="85"/>
      <c r="C85" s="86"/>
      <c r="D85" s="1"/>
      <c r="DJ85"/>
    </row>
    <row r="86" spans="1:114" ht="12.75">
      <c r="A86" s="85"/>
      <c r="C86" s="86"/>
      <c r="D86" s="1"/>
      <c r="DJ86"/>
    </row>
    <row r="87" spans="1:114" ht="12.75">
      <c r="A87" s="85"/>
      <c r="C87" s="86"/>
      <c r="D87" s="1"/>
      <c r="DJ87"/>
    </row>
    <row r="88" spans="1:114" ht="12.75">
      <c r="A88" s="85"/>
      <c r="C88" s="86"/>
      <c r="D88" s="1"/>
      <c r="DJ88"/>
    </row>
    <row r="89" spans="1:114" ht="12.75">
      <c r="A89" s="85"/>
      <c r="C89" s="86"/>
      <c r="D89" s="1"/>
      <c r="DJ89"/>
    </row>
    <row r="90" spans="1:114" ht="12.75">
      <c r="A90" s="85"/>
      <c r="C90" s="86"/>
      <c r="D90" s="1"/>
      <c r="DJ90"/>
    </row>
    <row r="91" spans="1:114" ht="12.75">
      <c r="A91" s="85"/>
      <c r="C91" s="86"/>
      <c r="D91" s="1"/>
      <c r="DJ91"/>
    </row>
    <row r="92" spans="1:114" ht="12.75">
      <c r="A92" s="85"/>
      <c r="C92" s="86"/>
      <c r="D92" s="1"/>
      <c r="DJ92"/>
    </row>
    <row r="93" spans="1:114" ht="12.75">
      <c r="A93" s="85"/>
      <c r="C93" s="86"/>
      <c r="D93" s="1"/>
      <c r="DJ93"/>
    </row>
    <row r="94" spans="1:114" ht="12.75">
      <c r="A94" s="85"/>
      <c r="C94" s="86"/>
      <c r="D94" s="1"/>
      <c r="DJ94"/>
    </row>
    <row r="95" spans="1:114" ht="12.75">
      <c r="A95" s="85"/>
      <c r="C95" s="86"/>
      <c r="D95" s="1"/>
      <c r="DJ95"/>
    </row>
    <row r="96" spans="1:114" ht="12.75">
      <c r="A96" s="85"/>
      <c r="C96" s="86"/>
      <c r="D96" s="1"/>
      <c r="DJ96"/>
    </row>
    <row r="97" spans="1:114" ht="12.75">
      <c r="A97" s="85"/>
      <c r="C97" s="86"/>
      <c r="D97" s="1"/>
      <c r="DJ97"/>
    </row>
    <row r="98" spans="1:114" ht="12.75">
      <c r="A98" s="85"/>
      <c r="C98" s="86"/>
      <c r="D98" s="1"/>
      <c r="DJ98"/>
    </row>
    <row r="99" spans="1:114" ht="12.75">
      <c r="A99" s="85"/>
      <c r="C99" s="86"/>
      <c r="D99" s="1"/>
      <c r="DJ99"/>
    </row>
    <row r="100" spans="1:114" ht="12.75">
      <c r="A100" s="85"/>
      <c r="C100" s="86"/>
      <c r="D100" s="1"/>
      <c r="DJ100"/>
    </row>
    <row r="101" spans="1:114" ht="12.75">
      <c r="A101" s="85"/>
      <c r="C101" s="86"/>
      <c r="D101" s="1"/>
      <c r="DJ101"/>
    </row>
    <row r="102" spans="1:114" ht="12.75">
      <c r="A102" s="85"/>
      <c r="C102" s="86"/>
      <c r="D102" s="1"/>
      <c r="DJ102"/>
    </row>
    <row r="103" spans="1:114" ht="12.75">
      <c r="A103" s="85"/>
      <c r="C103" s="86"/>
      <c r="D103" s="1"/>
      <c r="DJ103"/>
    </row>
    <row r="104" spans="1:114" ht="12.75">
      <c r="A104" s="85"/>
      <c r="C104" s="86"/>
      <c r="D104" s="1"/>
      <c r="DJ104"/>
    </row>
    <row r="105" spans="1:114" ht="12.75">
      <c r="A105" s="85"/>
      <c r="C105" s="86"/>
      <c r="D105" s="1"/>
      <c r="DJ105"/>
    </row>
    <row r="106" spans="1:114" ht="12.75">
      <c r="A106" s="85"/>
      <c r="C106" s="86"/>
      <c r="D106" s="1"/>
      <c r="DJ106"/>
    </row>
    <row r="107" spans="1:114" ht="12.75">
      <c r="A107" s="85"/>
      <c r="C107" s="86"/>
      <c r="D107" s="1"/>
      <c r="DJ107"/>
    </row>
    <row r="108" spans="1:114" ht="12.75">
      <c r="A108" s="85"/>
      <c r="C108" s="86"/>
      <c r="D108" s="1"/>
      <c r="DJ108"/>
    </row>
    <row r="109" spans="1:114" ht="12.75">
      <c r="A109" s="85"/>
      <c r="C109" s="86"/>
      <c r="D109" s="1"/>
      <c r="DJ109"/>
    </row>
    <row r="110" spans="1:114" ht="12.75">
      <c r="A110" s="85"/>
      <c r="C110" s="86"/>
      <c r="D110" s="1"/>
      <c r="DJ110"/>
    </row>
    <row r="111" spans="1:114" ht="12.75">
      <c r="A111" s="85"/>
      <c r="C111" s="86"/>
      <c r="D111" s="1"/>
      <c r="DJ111"/>
    </row>
    <row r="112" spans="1:114" ht="12.75">
      <c r="A112" s="85"/>
      <c r="C112" s="86"/>
      <c r="D112" s="1"/>
      <c r="DJ112"/>
    </row>
    <row r="113" spans="1:114" ht="12.75">
      <c r="A113" s="85"/>
      <c r="C113" s="86"/>
      <c r="D113" s="1"/>
      <c r="DJ113"/>
    </row>
    <row r="114" spans="1:114" ht="12.75">
      <c r="A114" s="85"/>
      <c r="C114" s="86"/>
      <c r="D114" s="1"/>
      <c r="DJ114"/>
    </row>
    <row r="115" spans="1:114" ht="12.75">
      <c r="A115" s="85"/>
      <c r="C115" s="86"/>
      <c r="D115" s="1"/>
      <c r="DJ115"/>
    </row>
    <row r="116" spans="1:114" ht="12.75">
      <c r="A116" s="85"/>
      <c r="C116" s="86"/>
      <c r="D116" s="1"/>
      <c r="DJ116"/>
    </row>
    <row r="117" spans="1:114" ht="12.75">
      <c r="A117" s="85"/>
      <c r="C117" s="86"/>
      <c r="D117" s="1"/>
      <c r="DJ117"/>
    </row>
    <row r="118" spans="1:114" ht="12.75">
      <c r="A118" s="85"/>
      <c r="C118" s="86"/>
      <c r="D118" s="1"/>
      <c r="DJ118"/>
    </row>
    <row r="119" spans="1:114" ht="12.75">
      <c r="A119" s="85"/>
      <c r="C119" s="86"/>
      <c r="D119" s="1"/>
      <c r="DJ119"/>
    </row>
    <row r="120" spans="1:114" ht="12.75">
      <c r="A120" s="85"/>
      <c r="C120" s="86"/>
      <c r="D120" s="1"/>
      <c r="DJ120"/>
    </row>
    <row r="121" spans="1:114" ht="12.75">
      <c r="A121" s="85"/>
      <c r="C121" s="86"/>
      <c r="D121" s="1"/>
      <c r="DJ121"/>
    </row>
    <row r="122" spans="1:114" ht="12.75">
      <c r="A122" s="85"/>
      <c r="C122" s="86"/>
      <c r="D122" s="1"/>
      <c r="DJ122"/>
    </row>
    <row r="123" spans="1:114" ht="12.75">
      <c r="A123" s="85"/>
      <c r="C123" s="86"/>
      <c r="D123" s="1"/>
      <c r="DJ123"/>
    </row>
    <row r="124" spans="1:114" ht="12.75">
      <c r="A124" s="85"/>
      <c r="C124" s="86"/>
      <c r="D124" s="1"/>
      <c r="DJ124"/>
    </row>
    <row r="125" spans="1:114" ht="12.75">
      <c r="A125" s="85"/>
      <c r="C125" s="86"/>
      <c r="D125" s="1"/>
      <c r="DJ125"/>
    </row>
    <row r="126" spans="1:114" ht="12.75">
      <c r="A126" s="85"/>
      <c r="C126" s="86"/>
      <c r="D126" s="1"/>
      <c r="DJ126"/>
    </row>
    <row r="127" spans="1:114" ht="12.75">
      <c r="A127" s="85"/>
      <c r="C127" s="86"/>
      <c r="D127" s="1"/>
      <c r="DJ127"/>
    </row>
    <row r="128" spans="1:114" ht="12.75">
      <c r="A128" s="85"/>
      <c r="C128" s="86"/>
      <c r="D128" s="1"/>
      <c r="DJ128"/>
    </row>
    <row r="129" spans="1:114" ht="12.75">
      <c r="A129" s="85"/>
      <c r="C129" s="86"/>
      <c r="D129" s="1"/>
      <c r="DJ129"/>
    </row>
    <row r="130" spans="1:114" ht="12.75">
      <c r="A130" s="85"/>
      <c r="C130" s="86"/>
      <c r="D130" s="1"/>
      <c r="DJ130"/>
    </row>
    <row r="131" spans="1:114" ht="12.75">
      <c r="A131" s="85"/>
      <c r="C131" s="86"/>
      <c r="D131" s="1"/>
      <c r="DJ131"/>
    </row>
    <row r="132" spans="1:114" ht="12.75">
      <c r="A132" s="85"/>
      <c r="C132" s="86"/>
      <c r="D132" s="1"/>
      <c r="DJ132"/>
    </row>
    <row r="133" spans="1:114" ht="12.75">
      <c r="A133" s="85"/>
      <c r="C133" s="86"/>
      <c r="D133" s="1"/>
      <c r="DJ133"/>
    </row>
    <row r="134" spans="1:114" ht="12.75">
      <c r="A134" s="85"/>
      <c r="C134" s="86"/>
      <c r="D134" s="1"/>
      <c r="DJ134"/>
    </row>
    <row r="135" spans="1:114" ht="12.75">
      <c r="A135" s="85"/>
      <c r="C135" s="86"/>
      <c r="D135" s="1"/>
      <c r="DJ135"/>
    </row>
    <row r="136" spans="1:114" ht="12.75">
      <c r="A136" s="85"/>
      <c r="C136" s="86"/>
      <c r="D136" s="1"/>
      <c r="DJ136"/>
    </row>
    <row r="137" spans="1:114" ht="12.75">
      <c r="A137" s="85"/>
      <c r="C137" s="86"/>
      <c r="D137" s="1"/>
      <c r="DJ137"/>
    </row>
    <row r="138" spans="1:114" ht="12.75">
      <c r="A138" s="85"/>
      <c r="C138" s="86"/>
      <c r="D138" s="1"/>
      <c r="DJ138"/>
    </row>
    <row r="139" spans="1:114" ht="12.75">
      <c r="A139" s="85"/>
      <c r="C139" s="86"/>
      <c r="D139" s="1"/>
      <c r="DJ139"/>
    </row>
    <row r="140" spans="1:114" ht="12.75">
      <c r="A140" s="85"/>
      <c r="C140" s="86"/>
      <c r="D140" s="1"/>
      <c r="DJ140"/>
    </row>
    <row r="141" spans="1:114" ht="12.75">
      <c r="A141" s="85"/>
      <c r="C141" s="86"/>
      <c r="D141" s="1"/>
      <c r="DJ141"/>
    </row>
    <row r="142" spans="1:114" ht="12.75">
      <c r="A142" s="85"/>
      <c r="C142" s="86"/>
      <c r="D142" s="1"/>
      <c r="DJ142"/>
    </row>
    <row r="143" spans="1:114" ht="12.75">
      <c r="A143" s="85"/>
      <c r="C143" s="86"/>
      <c r="D143" s="1"/>
      <c r="DJ143"/>
    </row>
    <row r="144" spans="1:114" ht="12.75">
      <c r="A144" s="85"/>
      <c r="C144" s="86"/>
      <c r="D144" s="1"/>
      <c r="DJ144"/>
    </row>
    <row r="145" spans="1:114" ht="12.75">
      <c r="A145" s="85"/>
      <c r="C145" s="86"/>
      <c r="D145" s="1"/>
      <c r="DJ145"/>
    </row>
    <row r="146" spans="1:114" ht="12.75">
      <c r="A146" s="85"/>
      <c r="C146" s="86"/>
      <c r="D146" s="1"/>
      <c r="DJ146"/>
    </row>
    <row r="147" spans="1:114" ht="12.75">
      <c r="A147" s="85"/>
      <c r="C147" s="86"/>
      <c r="D147" s="1"/>
      <c r="DJ147"/>
    </row>
    <row r="148" spans="1:114" ht="12.75">
      <c r="A148" s="85"/>
      <c r="C148" s="86"/>
      <c r="D148" s="1"/>
      <c r="DJ148"/>
    </row>
    <row r="149" spans="1:114" ht="12.75">
      <c r="A149" s="85"/>
      <c r="C149" s="86"/>
      <c r="D149" s="1"/>
      <c r="DJ149"/>
    </row>
    <row r="150" spans="1:114" ht="12.75">
      <c r="A150" s="85"/>
      <c r="C150" s="86"/>
      <c r="D150" s="1"/>
      <c r="DJ150"/>
    </row>
    <row r="151" spans="1:114" ht="12.75">
      <c r="A151" s="85"/>
      <c r="C151" s="86"/>
      <c r="D151" s="1"/>
      <c r="DJ151"/>
    </row>
    <row r="152" spans="1:114" ht="12.75">
      <c r="A152" s="85"/>
      <c r="C152" s="86"/>
      <c r="D152" s="1"/>
      <c r="DJ152"/>
    </row>
    <row r="153" spans="1:114" ht="12.75">
      <c r="A153" s="85"/>
      <c r="C153" s="86"/>
      <c r="D153" s="1"/>
      <c r="DJ153"/>
    </row>
    <row r="154" spans="1:114" ht="12.75">
      <c r="A154" s="85"/>
      <c r="C154" s="86"/>
      <c r="D154" s="1"/>
      <c r="DJ154"/>
    </row>
    <row r="155" spans="1:114" ht="12.75">
      <c r="A155" s="85"/>
      <c r="C155" s="86"/>
      <c r="D155" s="1"/>
      <c r="DJ155"/>
    </row>
    <row r="156" spans="1:114" ht="12.75">
      <c r="A156" s="85"/>
      <c r="C156" s="86"/>
      <c r="D156" s="1"/>
      <c r="DJ156"/>
    </row>
    <row r="157" spans="1:114" ht="12.75">
      <c r="A157" s="85"/>
      <c r="C157" s="86"/>
      <c r="D157" s="1"/>
      <c r="DJ157"/>
    </row>
    <row r="158" spans="1:114" ht="12.75">
      <c r="A158" s="85"/>
      <c r="C158" s="86"/>
      <c r="D158" s="1"/>
      <c r="DJ158"/>
    </row>
    <row r="159" spans="1:114" ht="12.75">
      <c r="A159" s="85"/>
      <c r="C159" s="86"/>
      <c r="D159" s="1"/>
      <c r="DJ159"/>
    </row>
    <row r="160" spans="1:114" ht="12.75">
      <c r="A160" s="85"/>
      <c r="C160" s="86"/>
      <c r="D160" s="1"/>
      <c r="DJ160"/>
    </row>
    <row r="161" spans="1:114" ht="12.75">
      <c r="A161" s="85"/>
      <c r="C161" s="86"/>
      <c r="D161" s="1"/>
      <c r="DJ161"/>
    </row>
    <row r="162" spans="1:114" ht="12.75">
      <c r="A162" s="85"/>
      <c r="C162" s="86"/>
      <c r="D162" s="1"/>
      <c r="DJ162"/>
    </row>
    <row r="163" spans="1:114" ht="12.75">
      <c r="A163" s="85"/>
      <c r="C163" s="86"/>
      <c r="D163" s="1"/>
      <c r="DJ163"/>
    </row>
    <row r="164" spans="1:114" ht="12.75">
      <c r="A164" s="85"/>
      <c r="C164" s="86"/>
      <c r="D164" s="1"/>
      <c r="DJ164"/>
    </row>
    <row r="165" spans="1:114" ht="12.75">
      <c r="A165" s="85"/>
      <c r="C165" s="86"/>
      <c r="D165" s="1"/>
      <c r="DJ165"/>
    </row>
    <row r="166" spans="1:114" ht="12.75">
      <c r="A166" s="85"/>
      <c r="C166" s="86"/>
      <c r="D166" s="1"/>
      <c r="DJ166"/>
    </row>
    <row r="167" spans="1:114" ht="12.75">
      <c r="A167" s="85"/>
      <c r="C167" s="86"/>
      <c r="D167" s="1"/>
      <c r="DJ167"/>
    </row>
    <row r="168" spans="1:114" ht="12.75">
      <c r="A168" s="85"/>
      <c r="C168" s="86"/>
      <c r="D168" s="1"/>
      <c r="DJ168"/>
    </row>
    <row r="169" spans="1:114" ht="12.75">
      <c r="A169" s="85"/>
      <c r="C169" s="86"/>
      <c r="D169" s="1"/>
      <c r="DJ169"/>
    </row>
    <row r="170" spans="1:114" ht="12.75">
      <c r="A170" s="85"/>
      <c r="C170" s="86"/>
      <c r="D170" s="1"/>
      <c r="DJ170"/>
    </row>
    <row r="171" spans="1:114" ht="12.75">
      <c r="A171" s="85"/>
      <c r="C171" s="86"/>
      <c r="D171" s="1"/>
      <c r="DJ171"/>
    </row>
    <row r="172" spans="1:114" ht="12.75">
      <c r="A172" s="85"/>
      <c r="C172" s="86"/>
      <c r="D172" s="1"/>
      <c r="DJ172"/>
    </row>
    <row r="173" spans="1:114" ht="12.75">
      <c r="A173" s="85"/>
      <c r="C173" s="86"/>
      <c r="D173" s="1"/>
      <c r="DJ173"/>
    </row>
    <row r="174" spans="1:114" ht="12.75">
      <c r="A174" s="85"/>
      <c r="C174" s="86"/>
      <c r="D174" s="1"/>
      <c r="DJ174"/>
    </row>
    <row r="175" spans="1:114" ht="12.75">
      <c r="A175" s="85"/>
      <c r="C175" s="86"/>
      <c r="D175" s="1"/>
      <c r="DJ175"/>
    </row>
    <row r="176" spans="1:114" ht="12.75">
      <c r="A176" s="85"/>
      <c r="C176" s="86"/>
      <c r="D176" s="1"/>
      <c r="DJ176"/>
    </row>
    <row r="177" spans="1:114" ht="12.75">
      <c r="A177" s="85"/>
      <c r="C177" s="86"/>
      <c r="D177" s="1"/>
      <c r="DJ177"/>
    </row>
    <row r="178" spans="1:114" ht="12.75">
      <c r="A178" s="85"/>
      <c r="C178" s="86"/>
      <c r="D178" s="1"/>
      <c r="DJ178"/>
    </row>
    <row r="179" spans="1:114" ht="12.75">
      <c r="A179" s="85"/>
      <c r="C179" s="86"/>
      <c r="D179" s="1"/>
      <c r="DJ179"/>
    </row>
    <row r="180" spans="1:114" ht="12.75">
      <c r="A180" s="85"/>
      <c r="C180" s="86"/>
      <c r="D180" s="1"/>
      <c r="DJ180"/>
    </row>
    <row r="181" spans="1:114" ht="12.75">
      <c r="A181" s="85"/>
      <c r="C181" s="86"/>
      <c r="D181" s="1"/>
      <c r="DJ181"/>
    </row>
    <row r="182" spans="1:114" ht="12.75">
      <c r="A182" s="85"/>
      <c r="C182" s="86"/>
      <c r="D182" s="1"/>
      <c r="DJ182"/>
    </row>
  </sheetData>
  <sheetProtection/>
  <mergeCells count="4">
    <mergeCell ref="B3:D3"/>
    <mergeCell ref="B5:D5"/>
    <mergeCell ref="A1:D1"/>
    <mergeCell ref="B27:D27"/>
  </mergeCells>
  <printOptions/>
  <pageMargins left="0.75" right="0.75" top="1" bottom="1" header="0.5" footer="0.5"/>
  <pageSetup orientation="portrait" paperSize="9" r:id="rId2"/>
  <drawing r:id="rId1"/>
</worksheet>
</file>

<file path=xl/worksheets/sheet6.xml><?xml version="1.0" encoding="utf-8"?>
<worksheet xmlns="http://schemas.openxmlformats.org/spreadsheetml/2006/main" xmlns:r="http://schemas.openxmlformats.org/officeDocument/2006/relationships">
  <dimension ref="B1:G230"/>
  <sheetViews>
    <sheetView zoomScalePageLayoutView="0" workbookViewId="0" topLeftCell="A1">
      <selection activeCell="A1" sqref="A1"/>
    </sheetView>
  </sheetViews>
  <sheetFormatPr defaultColWidth="9.00390625" defaultRowHeight="12.75"/>
  <cols>
    <col min="1" max="1" width="1.00390625" style="1" customWidth="1"/>
    <col min="2" max="2" width="28.125" style="61" customWidth="1"/>
    <col min="3" max="3" width="95.375" style="51" customWidth="1"/>
    <col min="4" max="4" width="9.125" style="1" hidden="1" customWidth="1"/>
    <col min="5" max="16384" width="9.125" style="1" customWidth="1"/>
  </cols>
  <sheetData>
    <row r="1" spans="2:3" s="10" customFormat="1" ht="15.75" thickBot="1">
      <c r="B1" s="12" t="s">
        <v>368</v>
      </c>
      <c r="C1" s="20" t="s">
        <v>369</v>
      </c>
    </row>
    <row r="2" spans="2:3" s="10" customFormat="1" ht="15.75" thickBot="1">
      <c r="B2" s="190" t="s">
        <v>397</v>
      </c>
      <c r="C2" s="192"/>
    </row>
    <row r="3" spans="2:3" s="10" customFormat="1" ht="157.5">
      <c r="B3" s="102" t="s">
        <v>327</v>
      </c>
      <c r="C3" s="103" t="s">
        <v>464</v>
      </c>
    </row>
    <row r="4" spans="2:3" s="10" customFormat="1" ht="157.5">
      <c r="B4" s="53" t="s">
        <v>328</v>
      </c>
      <c r="C4" s="67" t="s">
        <v>0</v>
      </c>
    </row>
    <row r="5" spans="2:3" s="10" customFormat="1" ht="157.5">
      <c r="B5" s="53" t="s">
        <v>329</v>
      </c>
      <c r="C5" s="67" t="s">
        <v>2</v>
      </c>
    </row>
    <row r="6" spans="2:3" s="10" customFormat="1" ht="157.5">
      <c r="B6" s="34" t="s">
        <v>250</v>
      </c>
      <c r="C6" s="65" t="s">
        <v>3</v>
      </c>
    </row>
    <row r="7" spans="2:3" s="10" customFormat="1" ht="157.5">
      <c r="B7" s="34" t="s">
        <v>330</v>
      </c>
      <c r="C7" s="65" t="s">
        <v>8</v>
      </c>
    </row>
    <row r="8" spans="2:3" s="10" customFormat="1" ht="155.25" customHeight="1">
      <c r="B8" s="53" t="s">
        <v>331</v>
      </c>
      <c r="C8" s="67" t="s">
        <v>10</v>
      </c>
    </row>
    <row r="9" spans="2:3" s="10" customFormat="1" ht="154.5" customHeight="1">
      <c r="B9" s="53" t="s">
        <v>307</v>
      </c>
      <c r="C9" s="67" t="s">
        <v>11</v>
      </c>
    </row>
    <row r="10" spans="2:4" s="2" customFormat="1" ht="34.5" thickBot="1">
      <c r="B10" s="35" t="s">
        <v>259</v>
      </c>
      <c r="C10" s="46" t="s">
        <v>260</v>
      </c>
      <c r="D10" s="30"/>
    </row>
    <row r="11" spans="2:3" s="10" customFormat="1" ht="15.75" thickBot="1">
      <c r="B11" s="190" t="s">
        <v>398</v>
      </c>
      <c r="C11" s="192"/>
    </row>
    <row r="12" spans="2:3" s="10" customFormat="1" ht="25.5">
      <c r="B12" s="90" t="s">
        <v>119</v>
      </c>
      <c r="C12" s="88" t="s">
        <v>428</v>
      </c>
    </row>
    <row r="13" spans="2:3" s="10" customFormat="1" ht="26.25" thickBot="1">
      <c r="B13" s="89" t="s">
        <v>118</v>
      </c>
      <c r="C13" s="46" t="s">
        <v>429</v>
      </c>
    </row>
    <row r="14" spans="2:3" s="10" customFormat="1" ht="15.75" customHeight="1" thickBot="1">
      <c r="B14" s="190" t="s">
        <v>399</v>
      </c>
      <c r="C14" s="192"/>
    </row>
    <row r="15" spans="2:3" s="10" customFormat="1" ht="21" customHeight="1">
      <c r="B15" s="136" t="s">
        <v>354</v>
      </c>
      <c r="C15" s="277" t="s">
        <v>57</v>
      </c>
    </row>
    <row r="16" spans="2:3" s="10" customFormat="1" ht="25.5">
      <c r="B16" s="34" t="s">
        <v>355</v>
      </c>
      <c r="C16" s="258"/>
    </row>
    <row r="17" spans="2:3" s="10" customFormat="1" ht="25.5">
      <c r="B17" s="53" t="s">
        <v>232</v>
      </c>
      <c r="C17" s="258"/>
    </row>
    <row r="18" spans="2:3" s="10" customFormat="1" ht="26.25" thickBot="1">
      <c r="B18" s="35" t="s">
        <v>233</v>
      </c>
      <c r="C18" s="259"/>
    </row>
    <row r="19" spans="2:3" s="10" customFormat="1" ht="15.75" thickBot="1">
      <c r="B19" s="263" t="s">
        <v>400</v>
      </c>
      <c r="C19" s="264"/>
    </row>
    <row r="20" spans="2:3" s="10" customFormat="1" ht="15">
      <c r="B20" s="54" t="s">
        <v>391</v>
      </c>
      <c r="C20" s="272" t="s">
        <v>57</v>
      </c>
    </row>
    <row r="21" spans="2:3" s="10" customFormat="1" ht="15">
      <c r="B21" s="34" t="s">
        <v>258</v>
      </c>
      <c r="C21" s="273"/>
    </row>
    <row r="22" spans="2:3" s="10" customFormat="1" ht="15">
      <c r="B22" s="53" t="s">
        <v>392</v>
      </c>
      <c r="C22" s="273"/>
    </row>
    <row r="23" spans="2:3" s="10" customFormat="1" ht="15">
      <c r="B23" s="34" t="s">
        <v>395</v>
      </c>
      <c r="C23" s="273"/>
    </row>
    <row r="24" spans="2:3" s="10" customFormat="1" ht="15">
      <c r="B24" s="53" t="s">
        <v>393</v>
      </c>
      <c r="C24" s="273"/>
    </row>
    <row r="25" spans="2:3" s="10" customFormat="1" ht="15">
      <c r="B25" s="34" t="s">
        <v>396</v>
      </c>
      <c r="C25" s="273"/>
    </row>
    <row r="26" spans="2:3" s="10" customFormat="1" ht="15">
      <c r="B26" s="53" t="s">
        <v>394</v>
      </c>
      <c r="C26" s="273"/>
    </row>
    <row r="27" spans="2:3" s="10" customFormat="1" ht="15">
      <c r="B27" s="34" t="s">
        <v>430</v>
      </c>
      <c r="C27" s="273"/>
    </row>
    <row r="28" spans="2:3" s="10" customFormat="1" ht="15">
      <c r="B28" s="53" t="s">
        <v>211</v>
      </c>
      <c r="C28" s="273"/>
    </row>
    <row r="29" spans="2:3" s="10" customFormat="1" ht="15">
      <c r="B29" s="32" t="s">
        <v>192</v>
      </c>
      <c r="C29" s="273"/>
    </row>
    <row r="30" spans="2:3" s="10" customFormat="1" ht="15">
      <c r="B30" s="32" t="s">
        <v>194</v>
      </c>
      <c r="C30" s="273"/>
    </row>
    <row r="31" spans="2:3" s="10" customFormat="1" ht="15">
      <c r="B31" s="134" t="s">
        <v>437</v>
      </c>
      <c r="C31" s="273"/>
    </row>
    <row r="32" spans="2:3" s="10" customFormat="1" ht="15">
      <c r="B32" s="53" t="s">
        <v>340</v>
      </c>
      <c r="C32" s="273"/>
    </row>
    <row r="33" spans="2:7" s="2" customFormat="1" ht="15" customHeight="1" thickBot="1">
      <c r="B33" s="135" t="s">
        <v>305</v>
      </c>
      <c r="C33" s="274"/>
      <c r="D33" s="9"/>
      <c r="E33" s="9"/>
      <c r="F33" s="9"/>
      <c r="G33" s="9"/>
    </row>
    <row r="34" spans="2:3" s="10" customFormat="1" ht="15.75" thickBot="1">
      <c r="B34" s="275" t="s">
        <v>401</v>
      </c>
      <c r="C34" s="276"/>
    </row>
    <row r="35" spans="2:3" s="10" customFormat="1" ht="15">
      <c r="B35" s="54" t="s">
        <v>388</v>
      </c>
      <c r="C35" s="257" t="s">
        <v>57</v>
      </c>
    </row>
    <row r="36" spans="2:3" s="10" customFormat="1" ht="15">
      <c r="B36" s="34" t="s">
        <v>170</v>
      </c>
      <c r="C36" s="267"/>
    </row>
    <row r="37" spans="2:3" s="10" customFormat="1" ht="15">
      <c r="B37" s="34" t="s">
        <v>389</v>
      </c>
      <c r="C37" s="267"/>
    </row>
    <row r="38" spans="2:3" s="10" customFormat="1" ht="15">
      <c r="B38" s="53" t="s">
        <v>212</v>
      </c>
      <c r="C38" s="267"/>
    </row>
    <row r="39" spans="2:3" s="10" customFormat="1" ht="15">
      <c r="B39" s="34" t="s">
        <v>390</v>
      </c>
      <c r="C39" s="267"/>
    </row>
    <row r="40" spans="2:7" s="2" customFormat="1" ht="12.75">
      <c r="B40" s="34" t="s">
        <v>257</v>
      </c>
      <c r="C40" s="267"/>
      <c r="D40" s="9"/>
      <c r="E40" s="9"/>
      <c r="F40" s="9"/>
      <c r="G40" s="9"/>
    </row>
    <row r="41" spans="2:3" s="10" customFormat="1" ht="15">
      <c r="B41" s="32" t="s">
        <v>433</v>
      </c>
      <c r="C41" s="267"/>
    </row>
    <row r="42" spans="2:3" s="10" customFormat="1" ht="15">
      <c r="B42" s="32" t="s">
        <v>434</v>
      </c>
      <c r="C42" s="267"/>
    </row>
    <row r="43" spans="2:3" s="10" customFormat="1" ht="15" customHeight="1" thickBot="1">
      <c r="B43" s="106" t="s">
        <v>30</v>
      </c>
      <c r="C43" s="268"/>
    </row>
    <row r="44" spans="2:3" s="10" customFormat="1" ht="15.75" thickBot="1">
      <c r="B44" s="269" t="s">
        <v>402</v>
      </c>
      <c r="C44" s="270"/>
    </row>
    <row r="45" spans="2:3" s="10" customFormat="1" ht="15">
      <c r="B45" s="137" t="s">
        <v>253</v>
      </c>
      <c r="C45" s="278"/>
    </row>
    <row r="46" spans="2:3" s="10" customFormat="1" ht="15">
      <c r="B46" s="53" t="s">
        <v>213</v>
      </c>
      <c r="C46" s="278"/>
    </row>
    <row r="47" spans="2:3" s="10" customFormat="1" ht="15">
      <c r="B47" s="32" t="s">
        <v>337</v>
      </c>
      <c r="C47" s="278"/>
    </row>
    <row r="48" spans="2:3" s="10" customFormat="1" ht="15">
      <c r="B48" s="32" t="s">
        <v>435</v>
      </c>
      <c r="C48" s="278"/>
    </row>
    <row r="49" spans="2:3" s="10" customFormat="1" ht="15">
      <c r="B49" s="134" t="s">
        <v>300</v>
      </c>
      <c r="C49" s="278"/>
    </row>
    <row r="50" spans="2:3" s="10" customFormat="1" ht="15" customHeight="1" thickBot="1">
      <c r="B50" s="135" t="s">
        <v>309</v>
      </c>
      <c r="C50" s="279"/>
    </row>
    <row r="51" spans="2:3" s="10" customFormat="1" ht="15.75" thickBot="1">
      <c r="B51" s="269" t="s">
        <v>403</v>
      </c>
      <c r="C51" s="270"/>
    </row>
    <row r="52" spans="2:3" s="10" customFormat="1" ht="15">
      <c r="B52" s="36" t="s">
        <v>387</v>
      </c>
      <c r="C52" s="271" t="s">
        <v>57</v>
      </c>
    </row>
    <row r="53" spans="2:3" s="10" customFormat="1" ht="15">
      <c r="B53" s="37" t="s">
        <v>338</v>
      </c>
      <c r="C53" s="258"/>
    </row>
    <row r="54" spans="2:3" s="10" customFormat="1" ht="15.75" thickBot="1">
      <c r="B54" s="45" t="s">
        <v>436</v>
      </c>
      <c r="C54" s="258"/>
    </row>
    <row r="55" spans="2:7" s="2" customFormat="1" ht="15.75" customHeight="1" thickBot="1">
      <c r="B55" s="269" t="s">
        <v>404</v>
      </c>
      <c r="C55" s="270"/>
      <c r="D55" s="9"/>
      <c r="E55" s="9"/>
      <c r="F55" s="9"/>
      <c r="G55" s="9"/>
    </row>
    <row r="56" spans="2:7" s="2" customFormat="1" ht="15" customHeight="1">
      <c r="B56" s="45" t="s">
        <v>191</v>
      </c>
      <c r="C56" s="257" t="s">
        <v>57</v>
      </c>
      <c r="D56" s="9"/>
      <c r="E56" s="9"/>
      <c r="F56" s="9"/>
      <c r="G56" s="9"/>
    </row>
    <row r="57" spans="2:7" s="2" customFormat="1" ht="15" customHeight="1" thickBot="1">
      <c r="B57" s="35" t="s">
        <v>322</v>
      </c>
      <c r="C57" s="259"/>
      <c r="D57" s="9"/>
      <c r="E57" s="9"/>
      <c r="F57" s="9"/>
      <c r="G57" s="9"/>
    </row>
    <row r="58" spans="2:3" s="10" customFormat="1" ht="15.75" thickBot="1">
      <c r="B58" s="269" t="s">
        <v>405</v>
      </c>
      <c r="C58" s="270"/>
    </row>
    <row r="59" spans="2:3" s="10" customFormat="1" ht="15">
      <c r="B59" s="110" t="s">
        <v>193</v>
      </c>
      <c r="C59" s="257" t="s">
        <v>57</v>
      </c>
    </row>
    <row r="60" spans="2:3" s="10" customFormat="1" ht="15">
      <c r="B60" s="55" t="s">
        <v>431</v>
      </c>
      <c r="C60" s="267"/>
    </row>
    <row r="61" spans="2:3" s="10" customFormat="1" ht="15">
      <c r="B61" s="45" t="s">
        <v>432</v>
      </c>
      <c r="C61" s="267"/>
    </row>
    <row r="62" spans="2:3" s="10" customFormat="1" ht="15">
      <c r="B62" s="139" t="s">
        <v>352</v>
      </c>
      <c r="C62" s="267"/>
    </row>
    <row r="63" spans="2:3" s="10" customFormat="1" ht="15" customHeight="1" thickBot="1">
      <c r="B63" s="108" t="s">
        <v>267</v>
      </c>
      <c r="C63" s="268"/>
    </row>
    <row r="64" spans="2:7" s="2" customFormat="1" ht="15.75" customHeight="1" thickBot="1">
      <c r="B64" s="263" t="s">
        <v>71</v>
      </c>
      <c r="C64" s="264"/>
      <c r="D64" s="9"/>
      <c r="E64" s="9"/>
      <c r="F64" s="9"/>
      <c r="G64" s="9"/>
    </row>
    <row r="65" spans="2:7" s="2" customFormat="1" ht="24.75" customHeight="1" thickBot="1">
      <c r="B65" s="260" t="s">
        <v>406</v>
      </c>
      <c r="C65" s="261"/>
      <c r="D65" s="262"/>
      <c r="E65" s="138"/>
      <c r="F65" s="9"/>
      <c r="G65" s="9"/>
    </row>
    <row r="66" spans="2:3" s="10" customFormat="1" ht="15.75" thickBot="1">
      <c r="B66" s="265" t="s">
        <v>407</v>
      </c>
      <c r="C66" s="266"/>
    </row>
    <row r="67" spans="2:3" s="10" customFormat="1" ht="15">
      <c r="B67" s="110" t="s">
        <v>341</v>
      </c>
      <c r="C67" s="257" t="s">
        <v>57</v>
      </c>
    </row>
    <row r="68" spans="2:3" s="10" customFormat="1" ht="15">
      <c r="B68" s="55" t="s">
        <v>342</v>
      </c>
      <c r="C68" s="267"/>
    </row>
    <row r="69" spans="2:3" s="10" customFormat="1" ht="15">
      <c r="B69" s="45" t="s">
        <v>343</v>
      </c>
      <c r="C69" s="267"/>
    </row>
    <row r="70" spans="2:3" s="10" customFormat="1" ht="15">
      <c r="B70" s="55" t="s">
        <v>344</v>
      </c>
      <c r="C70" s="267"/>
    </row>
    <row r="71" spans="2:3" s="10" customFormat="1" ht="15">
      <c r="B71" s="55" t="s">
        <v>345</v>
      </c>
      <c r="C71" s="267"/>
    </row>
    <row r="72" spans="2:3" s="10" customFormat="1" ht="15">
      <c r="B72" s="45" t="s">
        <v>346</v>
      </c>
      <c r="C72" s="267"/>
    </row>
    <row r="73" spans="2:3" s="10" customFormat="1" ht="15">
      <c r="B73" s="45" t="s">
        <v>347</v>
      </c>
      <c r="C73" s="267"/>
    </row>
    <row r="74" spans="2:3" s="10" customFormat="1" ht="15">
      <c r="B74" s="55" t="s">
        <v>348</v>
      </c>
      <c r="C74" s="267"/>
    </row>
    <row r="75" spans="2:3" s="10" customFormat="1" ht="15">
      <c r="B75" s="55" t="s">
        <v>349</v>
      </c>
      <c r="C75" s="267"/>
    </row>
    <row r="76" spans="2:3" s="10" customFormat="1" ht="15">
      <c r="B76" s="45" t="s">
        <v>350</v>
      </c>
      <c r="C76" s="267"/>
    </row>
    <row r="77" spans="2:3" s="10" customFormat="1" ht="15">
      <c r="B77" s="55" t="s">
        <v>351</v>
      </c>
      <c r="C77" s="267"/>
    </row>
    <row r="78" spans="2:3" s="10" customFormat="1" ht="15">
      <c r="B78" s="45" t="s">
        <v>438</v>
      </c>
      <c r="C78" s="267"/>
    </row>
    <row r="79" spans="2:3" s="10" customFormat="1" ht="15">
      <c r="B79" s="45" t="s">
        <v>185</v>
      </c>
      <c r="C79" s="267"/>
    </row>
    <row r="80" spans="2:3" s="10" customFormat="1" ht="15">
      <c r="B80" s="45" t="s">
        <v>186</v>
      </c>
      <c r="C80" s="267"/>
    </row>
    <row r="81" spans="2:3" s="10" customFormat="1" ht="15">
      <c r="B81" s="55" t="s">
        <v>187</v>
      </c>
      <c r="C81" s="267"/>
    </row>
    <row r="82" spans="2:3" s="10" customFormat="1" ht="15">
      <c r="B82" s="55" t="s">
        <v>188</v>
      </c>
      <c r="C82" s="267"/>
    </row>
    <row r="83" spans="2:3" s="10" customFormat="1" ht="15">
      <c r="B83" s="45" t="s">
        <v>189</v>
      </c>
      <c r="C83" s="267"/>
    </row>
    <row r="84" spans="2:3" s="10" customFormat="1" ht="15">
      <c r="B84" s="37" t="s">
        <v>252</v>
      </c>
      <c r="C84" s="267"/>
    </row>
    <row r="85" spans="2:3" s="10" customFormat="1" ht="15" customHeight="1">
      <c r="B85" s="37" t="s">
        <v>324</v>
      </c>
      <c r="C85" s="267"/>
    </row>
    <row r="86" spans="2:3" s="10" customFormat="1" ht="15">
      <c r="B86" s="37" t="s">
        <v>325</v>
      </c>
      <c r="C86" s="267"/>
    </row>
    <row r="87" spans="2:3" s="10" customFormat="1" ht="15" customHeight="1" thickBot="1">
      <c r="B87" s="108" t="s">
        <v>326</v>
      </c>
      <c r="C87" s="268"/>
    </row>
    <row r="88" spans="2:3" s="10" customFormat="1" ht="15.75" thickBot="1">
      <c r="B88" s="255" t="s">
        <v>408</v>
      </c>
      <c r="C88" s="256"/>
    </row>
    <row r="89" spans="2:3" s="10" customFormat="1" ht="15">
      <c r="B89" s="109" t="s">
        <v>384</v>
      </c>
      <c r="C89" s="257" t="s">
        <v>57</v>
      </c>
    </row>
    <row r="90" spans="2:3" s="10" customFormat="1" ht="15" customHeight="1">
      <c r="B90" s="55" t="s">
        <v>385</v>
      </c>
      <c r="C90" s="258"/>
    </row>
    <row r="91" spans="2:3" s="10" customFormat="1" ht="15">
      <c r="B91" s="45" t="s">
        <v>386</v>
      </c>
      <c r="C91" s="258"/>
    </row>
    <row r="92" spans="2:3" s="10" customFormat="1" ht="15" customHeight="1" thickBot="1">
      <c r="B92" s="56" t="s">
        <v>251</v>
      </c>
      <c r="C92" s="259"/>
    </row>
    <row r="93" s="2" customFormat="1" ht="12.75">
      <c r="C93" s="50"/>
    </row>
    <row r="94" s="2" customFormat="1" ht="12.75">
      <c r="C94" s="50"/>
    </row>
    <row r="95" s="2" customFormat="1" ht="12.75">
      <c r="C95" s="50"/>
    </row>
    <row r="96" s="2" customFormat="1" ht="12.75">
      <c r="C96" s="50"/>
    </row>
    <row r="97" s="2" customFormat="1" ht="12.75">
      <c r="C97" s="50"/>
    </row>
    <row r="98" s="2" customFormat="1" ht="12.75">
      <c r="C98" s="50"/>
    </row>
    <row r="99" s="2" customFormat="1" ht="12.75">
      <c r="C99" s="50"/>
    </row>
    <row r="100" s="2" customFormat="1" ht="12.75">
      <c r="C100" s="50"/>
    </row>
    <row r="101" s="2" customFormat="1" ht="12.75">
      <c r="C101" s="50"/>
    </row>
    <row r="102" s="2" customFormat="1" ht="12.75">
      <c r="C102" s="50"/>
    </row>
    <row r="103" s="2" customFormat="1" ht="12.75">
      <c r="C103" s="50"/>
    </row>
    <row r="104" s="2" customFormat="1" ht="12.75">
      <c r="C104" s="50"/>
    </row>
    <row r="105" s="2" customFormat="1" ht="12.75">
      <c r="C105" s="50"/>
    </row>
    <row r="106" s="2" customFormat="1" ht="12.75">
      <c r="C106" s="50"/>
    </row>
    <row r="107" s="2" customFormat="1" ht="12.75">
      <c r="C107" s="50"/>
    </row>
    <row r="108" s="2" customFormat="1" ht="12.75">
      <c r="C108" s="50"/>
    </row>
    <row r="109" s="2" customFormat="1" ht="12.75">
      <c r="C109" s="50"/>
    </row>
    <row r="110" s="2" customFormat="1" ht="12.75">
      <c r="C110" s="50"/>
    </row>
    <row r="111" s="2" customFormat="1" ht="12.75">
      <c r="C111" s="50"/>
    </row>
    <row r="112" s="2" customFormat="1" ht="12.75">
      <c r="C112" s="50"/>
    </row>
    <row r="113" s="2" customFormat="1" ht="12.75">
      <c r="C113" s="50"/>
    </row>
    <row r="114" s="2" customFormat="1" ht="12.75">
      <c r="C114" s="50"/>
    </row>
    <row r="115" s="2" customFormat="1" ht="12.75">
      <c r="C115" s="50"/>
    </row>
    <row r="116" s="2" customFormat="1" ht="12.75">
      <c r="C116" s="50"/>
    </row>
    <row r="117" s="2" customFormat="1" ht="12.75">
      <c r="C117" s="50"/>
    </row>
    <row r="118" s="2" customFormat="1" ht="12.75">
      <c r="C118" s="50"/>
    </row>
    <row r="119" s="2" customFormat="1" ht="12.75">
      <c r="C119" s="50"/>
    </row>
    <row r="120" s="2" customFormat="1" ht="12.75">
      <c r="C120" s="50"/>
    </row>
    <row r="121" s="2" customFormat="1" ht="12.75">
      <c r="C121" s="50"/>
    </row>
    <row r="122" s="2" customFormat="1" ht="12.75">
      <c r="C122" s="50"/>
    </row>
    <row r="123" s="2" customFormat="1" ht="12.75">
      <c r="C123" s="50"/>
    </row>
    <row r="124" s="2" customFormat="1" ht="12.75">
      <c r="C124" s="50"/>
    </row>
    <row r="125" s="2" customFormat="1" ht="12.75">
      <c r="C125" s="50"/>
    </row>
    <row r="126" s="2" customFormat="1" ht="12.75">
      <c r="C126" s="50"/>
    </row>
    <row r="127" s="2" customFormat="1" ht="12.75">
      <c r="C127" s="50"/>
    </row>
    <row r="128" s="2" customFormat="1" ht="12.75">
      <c r="C128" s="50"/>
    </row>
    <row r="129" s="2" customFormat="1" ht="12.75">
      <c r="C129" s="50"/>
    </row>
    <row r="130" s="2" customFormat="1" ht="12.75">
      <c r="C130" s="50"/>
    </row>
    <row r="131" s="2" customFormat="1" ht="12.75">
      <c r="C131" s="50"/>
    </row>
    <row r="132" s="2" customFormat="1" ht="12.75">
      <c r="C132" s="50"/>
    </row>
    <row r="133" s="2" customFormat="1" ht="12.75">
      <c r="C133" s="50"/>
    </row>
    <row r="134" s="2" customFormat="1" ht="12.75">
      <c r="C134" s="50"/>
    </row>
    <row r="135" s="2" customFormat="1" ht="12.75">
      <c r="C135" s="50"/>
    </row>
    <row r="136" s="2" customFormat="1" ht="12.75">
      <c r="C136" s="50"/>
    </row>
    <row r="137" s="2" customFormat="1" ht="12.75">
      <c r="C137" s="50"/>
    </row>
    <row r="138" s="2" customFormat="1" ht="12.75">
      <c r="C138" s="50"/>
    </row>
    <row r="139" s="2" customFormat="1" ht="12.75">
      <c r="C139" s="50"/>
    </row>
    <row r="140" s="2" customFormat="1" ht="12.75">
      <c r="C140" s="50"/>
    </row>
    <row r="141" s="2" customFormat="1" ht="12.75">
      <c r="C141" s="50"/>
    </row>
    <row r="142" s="2" customFormat="1" ht="12.75">
      <c r="C142" s="50"/>
    </row>
    <row r="143" s="2" customFormat="1" ht="12.75">
      <c r="C143" s="50"/>
    </row>
    <row r="144" s="2" customFormat="1" ht="12.75">
      <c r="C144" s="50"/>
    </row>
    <row r="145" s="2" customFormat="1" ht="12.75">
      <c r="C145" s="50"/>
    </row>
    <row r="146" s="2" customFormat="1" ht="12.75">
      <c r="C146" s="50"/>
    </row>
    <row r="147" s="2" customFormat="1" ht="12.75">
      <c r="C147" s="50"/>
    </row>
    <row r="148" s="2" customFormat="1" ht="12.75">
      <c r="C148" s="50"/>
    </row>
    <row r="149" s="2" customFormat="1" ht="12.75">
      <c r="C149" s="50"/>
    </row>
    <row r="150" s="2" customFormat="1" ht="12.75">
      <c r="C150" s="50"/>
    </row>
    <row r="151" s="2" customFormat="1" ht="12.75">
      <c r="C151" s="50"/>
    </row>
    <row r="152" s="2" customFormat="1" ht="12.75">
      <c r="C152" s="50"/>
    </row>
    <row r="153" s="2" customFormat="1" ht="12.75">
      <c r="C153" s="50"/>
    </row>
    <row r="154" s="2" customFormat="1" ht="12.75">
      <c r="C154" s="50"/>
    </row>
    <row r="155" s="2" customFormat="1" ht="12.75">
      <c r="C155" s="50"/>
    </row>
    <row r="156" s="2" customFormat="1" ht="12.75">
      <c r="C156" s="50"/>
    </row>
    <row r="157" s="2" customFormat="1" ht="12.75">
      <c r="C157" s="50"/>
    </row>
    <row r="158" s="2" customFormat="1" ht="12.75">
      <c r="C158" s="50"/>
    </row>
    <row r="159" s="2" customFormat="1" ht="12.75">
      <c r="C159" s="50"/>
    </row>
    <row r="160" s="2" customFormat="1" ht="12.75">
      <c r="C160" s="50"/>
    </row>
    <row r="161" s="2" customFormat="1" ht="12.75">
      <c r="C161" s="50"/>
    </row>
    <row r="162" s="2" customFormat="1" ht="12.75">
      <c r="C162" s="50"/>
    </row>
    <row r="163" s="2" customFormat="1" ht="12.75">
      <c r="C163" s="50"/>
    </row>
    <row r="164" s="2" customFormat="1" ht="12.75">
      <c r="C164" s="50"/>
    </row>
    <row r="165" s="2" customFormat="1" ht="12.75">
      <c r="C165" s="50"/>
    </row>
    <row r="166" s="2" customFormat="1" ht="12.75">
      <c r="C166" s="50"/>
    </row>
    <row r="167" s="2" customFormat="1" ht="12.75">
      <c r="C167" s="50"/>
    </row>
    <row r="168" s="2" customFormat="1" ht="12.75">
      <c r="C168" s="50"/>
    </row>
    <row r="169" s="2" customFormat="1" ht="12.75">
      <c r="C169" s="50"/>
    </row>
    <row r="170" s="2" customFormat="1" ht="12.75">
      <c r="C170" s="50"/>
    </row>
    <row r="171" s="2" customFormat="1" ht="12.75">
      <c r="C171" s="50"/>
    </row>
    <row r="172" s="2" customFormat="1" ht="12.75">
      <c r="C172" s="50"/>
    </row>
    <row r="173" s="2" customFormat="1" ht="12.75">
      <c r="C173" s="50"/>
    </row>
    <row r="174" s="2" customFormat="1" ht="12.75">
      <c r="C174" s="50"/>
    </row>
    <row r="175" s="2" customFormat="1" ht="12.75">
      <c r="C175" s="50"/>
    </row>
    <row r="176" s="2" customFormat="1" ht="12.75">
      <c r="C176" s="50"/>
    </row>
    <row r="177" s="2" customFormat="1" ht="12.75">
      <c r="C177" s="50"/>
    </row>
    <row r="178" s="2" customFormat="1" ht="12.75">
      <c r="C178" s="50"/>
    </row>
    <row r="179" s="2" customFormat="1" ht="12.75">
      <c r="C179" s="50"/>
    </row>
    <row r="180" s="2" customFormat="1" ht="12.75">
      <c r="C180" s="50"/>
    </row>
    <row r="181" s="2" customFormat="1" ht="12.75">
      <c r="C181" s="50"/>
    </row>
    <row r="182" s="2" customFormat="1" ht="12.75">
      <c r="C182" s="50"/>
    </row>
    <row r="183" s="2" customFormat="1" ht="12.75">
      <c r="C183" s="50"/>
    </row>
    <row r="184" s="2" customFormat="1" ht="12.75">
      <c r="C184" s="50"/>
    </row>
    <row r="185" s="2" customFormat="1" ht="12.75">
      <c r="C185" s="50"/>
    </row>
    <row r="186" s="2" customFormat="1" ht="12.75">
      <c r="C186" s="50"/>
    </row>
    <row r="187" s="2" customFormat="1" ht="12.75">
      <c r="C187" s="50"/>
    </row>
    <row r="188" s="2" customFormat="1" ht="12.75">
      <c r="C188" s="50"/>
    </row>
    <row r="189" s="2" customFormat="1" ht="12.75">
      <c r="C189" s="50"/>
    </row>
    <row r="190" s="2" customFormat="1" ht="12.75">
      <c r="C190" s="50"/>
    </row>
    <row r="191" s="2" customFormat="1" ht="12.75">
      <c r="C191" s="50"/>
    </row>
    <row r="192" s="2" customFormat="1" ht="12.75">
      <c r="C192" s="50"/>
    </row>
    <row r="193" s="2" customFormat="1" ht="12.75">
      <c r="C193" s="50"/>
    </row>
    <row r="194" s="2" customFormat="1" ht="12.75">
      <c r="C194" s="50"/>
    </row>
    <row r="195" s="2" customFormat="1" ht="12.75">
      <c r="C195" s="50"/>
    </row>
    <row r="196" s="2" customFormat="1" ht="12.75">
      <c r="C196" s="50"/>
    </row>
    <row r="197" s="2" customFormat="1" ht="12.75">
      <c r="C197" s="50"/>
    </row>
    <row r="198" s="2" customFormat="1" ht="12.75">
      <c r="C198" s="50"/>
    </row>
    <row r="199" s="2" customFormat="1" ht="12.75">
      <c r="C199" s="50"/>
    </row>
    <row r="200" s="2" customFormat="1" ht="12.75">
      <c r="C200" s="50"/>
    </row>
    <row r="201" s="2" customFormat="1" ht="12.75">
      <c r="C201" s="50"/>
    </row>
    <row r="202" s="2" customFormat="1" ht="12.75">
      <c r="C202" s="50"/>
    </row>
    <row r="203" s="2" customFormat="1" ht="12.75">
      <c r="C203" s="50"/>
    </row>
    <row r="204" s="2" customFormat="1" ht="12.75">
      <c r="C204" s="50"/>
    </row>
    <row r="205" s="2" customFormat="1" ht="12.75">
      <c r="C205" s="50"/>
    </row>
    <row r="206" s="2" customFormat="1" ht="12.75">
      <c r="C206" s="50"/>
    </row>
    <row r="207" s="2" customFormat="1" ht="12.75">
      <c r="C207" s="50"/>
    </row>
    <row r="208" s="2" customFormat="1" ht="12.75">
      <c r="C208" s="50"/>
    </row>
    <row r="209" s="2" customFormat="1" ht="12.75">
      <c r="C209" s="50"/>
    </row>
    <row r="210" s="2" customFormat="1" ht="12.75">
      <c r="C210" s="50"/>
    </row>
    <row r="211" s="2" customFormat="1" ht="12.75">
      <c r="C211" s="50"/>
    </row>
    <row r="212" s="2" customFormat="1" ht="12.75">
      <c r="C212" s="50"/>
    </row>
    <row r="213" s="2" customFormat="1" ht="12.75">
      <c r="C213" s="50"/>
    </row>
    <row r="214" s="2" customFormat="1" ht="12.75">
      <c r="C214" s="50"/>
    </row>
    <row r="215" s="2" customFormat="1" ht="12.75">
      <c r="C215" s="50"/>
    </row>
    <row r="216" s="2" customFormat="1" ht="12.75">
      <c r="C216" s="50"/>
    </row>
    <row r="217" s="2" customFormat="1" ht="12.75">
      <c r="C217" s="50"/>
    </row>
    <row r="218" s="2" customFormat="1" ht="12.75">
      <c r="C218" s="50"/>
    </row>
    <row r="219" s="2" customFormat="1" ht="12.75">
      <c r="C219" s="50"/>
    </row>
    <row r="220" s="2" customFormat="1" ht="12.75">
      <c r="C220" s="50"/>
    </row>
    <row r="221" s="2" customFormat="1" ht="12.75">
      <c r="C221" s="50"/>
    </row>
    <row r="222" s="2" customFormat="1" ht="12.75">
      <c r="C222" s="50"/>
    </row>
    <row r="223" s="2" customFormat="1" ht="12.75">
      <c r="C223" s="50"/>
    </row>
    <row r="224" s="2" customFormat="1" ht="12.75">
      <c r="C224" s="50"/>
    </row>
    <row r="225" s="2" customFormat="1" ht="12.75">
      <c r="C225" s="50"/>
    </row>
    <row r="226" s="2" customFormat="1" ht="12.75">
      <c r="C226" s="50"/>
    </row>
    <row r="227" s="2" customFormat="1" ht="12.75">
      <c r="C227" s="50"/>
    </row>
    <row r="228" s="2" customFormat="1" ht="12.75">
      <c r="C228" s="50"/>
    </row>
    <row r="229" s="2" customFormat="1" ht="12.75">
      <c r="C229" s="50"/>
    </row>
    <row r="230" s="2" customFormat="1" ht="12.75">
      <c r="C230" s="50"/>
    </row>
  </sheetData>
  <sheetProtection/>
  <mergeCells count="22">
    <mergeCell ref="B55:C55"/>
    <mergeCell ref="C56:C57"/>
    <mergeCell ref="B58:C58"/>
    <mergeCell ref="C59:C63"/>
    <mergeCell ref="B2:C2"/>
    <mergeCell ref="B11:C11"/>
    <mergeCell ref="B14:C14"/>
    <mergeCell ref="C15:C18"/>
    <mergeCell ref="B44:C44"/>
    <mergeCell ref="C45:C50"/>
    <mergeCell ref="B51:C51"/>
    <mergeCell ref="C52:C54"/>
    <mergeCell ref="B19:C19"/>
    <mergeCell ref="C20:C33"/>
    <mergeCell ref="B34:C34"/>
    <mergeCell ref="C35:C43"/>
    <mergeCell ref="B88:C88"/>
    <mergeCell ref="C89:C92"/>
    <mergeCell ref="B65:D65"/>
    <mergeCell ref="B64:C64"/>
    <mergeCell ref="B66:C66"/>
    <mergeCell ref="C67:C87"/>
  </mergeCells>
  <hyperlinks>
    <hyperlink ref="C15:C18" r:id="rId1" display="подробное описание сортов на сайте: www.tastycoffee.ru"/>
    <hyperlink ref="C20:C33" r:id="rId2" display="подробное описание сортов на сайте: www.tastycoffee.ru"/>
    <hyperlink ref="C35:C43" r:id="rId3" display="подробное описание сортов на сайте: www.tastycoffee.ru"/>
    <hyperlink ref="C45:C50" r:id="rId4" display="подробное описание сортов на сайте: www.tastycoffee.ru"/>
    <hyperlink ref="C52:C54" r:id="rId5" display="подробное описание сортов на сайте: www.tastycoffee.ru"/>
    <hyperlink ref="C56:C57" r:id="rId6" display="подробное описание сортов на сайте: www.tastycoffee.ru"/>
    <hyperlink ref="C59:C63" r:id="rId7" display="подробное описание сортов на сайте: www.tastycoffee.ru"/>
    <hyperlink ref="C67:C87" r:id="rId8" display="подробное описание сортов на сайте: www.tastycoffee.ru"/>
    <hyperlink ref="C89:C92" r:id="rId9" display="подробное описание сортов на сайте: www.tastycoffee.ru"/>
    <hyperlink ref="B65:D65" r:id="rId10" display="Подробное описание микролотов на сайте: www.tastycoffee.ru"/>
  </hyperlinks>
  <printOptions/>
  <pageMargins left="0.75" right="0.75" top="1" bottom="1" header="0.5" footer="0.5"/>
  <pageSetup orientation="portrait" paperSize="9" r:id="rId12"/>
  <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sharov</dc:creator>
  <cp:keywords/>
  <dc:description/>
  <cp:lastModifiedBy>Admin</cp:lastModifiedBy>
  <cp:lastPrinted>2016-04-15T08:07:21Z</cp:lastPrinted>
  <dcterms:created xsi:type="dcterms:W3CDTF">2011-05-20T08:45:47Z</dcterms:created>
  <dcterms:modified xsi:type="dcterms:W3CDTF">2016-05-12T06:02:08Z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