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<sst xmlns="http://schemas.openxmlformats.org/spreadsheetml/2006/main" count="3768" uniqueCount="1561">
  <si>
    <t>ГРИН СТАНДАРТ ООО</t>
  </si>
  <si>
    <t xml:space="preserve">График работы магазина:
понедельник-пятница с 9-00 до 18-00
Телефоны магазина:
8 (495) 648 62 35; 
8 (495) 640 25 81; 
8 (495) 640 25 82. </t>
  </si>
  <si>
    <t>Сайт botanik@botanik.name</t>
  </si>
  <si>
    <t>129344, г. Москва, ул. Верхоянская, д. 18, корп. 2, пом. 2, офис 76</t>
  </si>
  <si>
    <t>Прайс-лист-Бланк заказа</t>
  </si>
  <si>
    <t>4 июня 2020 г.</t>
  </si>
  <si>
    <t xml:space="preserve">Покупатель: </t>
  </si>
  <si>
    <t xml:space="preserve">Телефон: </t>
  </si>
  <si>
    <t xml:space="preserve">Электронная почта: </t>
  </si>
  <si>
    <t>Система скидок:</t>
  </si>
  <si>
    <t>5 000 - 2%
10 000 - 3%
20 000 - 5%
30 000 - 7%
50 000 - 10%
более 50 000 скидка договорная</t>
  </si>
  <si>
    <t>Возможна ли замена агрофирм (фирм производителей) — да или нет.</t>
  </si>
  <si>
    <t>Код</t>
  </si>
  <si>
    <t>Наименование товаров</t>
  </si>
  <si>
    <t>Производитель</t>
  </si>
  <si>
    <t>Количество в пакете</t>
  </si>
  <si>
    <t>Новинка</t>
  </si>
  <si>
    <t>Цена</t>
  </si>
  <si>
    <t>Ед. изм.</t>
  </si>
  <si>
    <t>Кол-во</t>
  </si>
  <si>
    <t>Сумма</t>
  </si>
  <si>
    <t>Семена пакетированные</t>
  </si>
  <si>
    <t>НК</t>
  </si>
  <si>
    <t>НК Цветы цветные пакеты</t>
  </si>
  <si>
    <t>01-00002972</t>
  </si>
  <si>
    <t>Агератум Голубая норка НК</t>
  </si>
  <si>
    <t>0,1 г</t>
  </si>
  <si>
    <t>шт</t>
  </si>
  <si>
    <t>01-00006196</t>
  </si>
  <si>
    <t>Агератум Незабудки мексиканский смесь НК</t>
  </si>
  <si>
    <t>01-00011931</t>
  </si>
  <si>
    <t>Аквилегия Русский размер желтая F1 НК</t>
  </si>
  <si>
    <t>5 шт</t>
  </si>
  <si>
    <t>2019</t>
  </si>
  <si>
    <t>01-00011930</t>
  </si>
  <si>
    <t>Аквилегия Русский размер смесь F1 НК</t>
  </si>
  <si>
    <t>01-00005999</t>
  </si>
  <si>
    <t>Алиссум Ванильное облако НК</t>
  </si>
  <si>
    <t>01-00006695</t>
  </si>
  <si>
    <t>Алиссум Золотая волна скальный НК</t>
  </si>
  <si>
    <t>01-00001722</t>
  </si>
  <si>
    <t>Алиссум Снежная Королева, смесь НК</t>
  </si>
  <si>
    <t>50 шт</t>
  </si>
  <si>
    <t>01-00002975</t>
  </si>
  <si>
    <t>Амарант Иллюминейшн трехцветный НК</t>
  </si>
  <si>
    <t>01-00003442</t>
  </si>
  <si>
    <t>Астра Аквамарин Русский огород НК</t>
  </si>
  <si>
    <t>0,3 г</t>
  </si>
  <si>
    <t>01-00007501</t>
  </si>
  <si>
    <t>Астра Альпийская многолетняя смесь НК</t>
  </si>
  <si>
    <t>01-00003449</t>
  </si>
  <si>
    <t>Астра Белые вершины Русский огород НК</t>
  </si>
  <si>
    <t>0,2 г</t>
  </si>
  <si>
    <t>01-00001755</t>
  </si>
  <si>
    <t>Астра Большая хризантема розовая НК</t>
  </si>
  <si>
    <t>01-00001756</t>
  </si>
  <si>
    <t>Астра Большая хризантема синяя НК</t>
  </si>
  <si>
    <t>01-00001757</t>
  </si>
  <si>
    <t>Астра Большая хризантема смесь НК</t>
  </si>
  <si>
    <t>01-00004016</t>
  </si>
  <si>
    <t>Астра Гала смесь НК</t>
  </si>
  <si>
    <t>20 шт</t>
  </si>
  <si>
    <t>01-00003447</t>
  </si>
  <si>
    <t>Астра Гранатовая Русский огород НК</t>
  </si>
  <si>
    <t>01-00007493</t>
  </si>
  <si>
    <t>Астра Дюшес улучшенная смесь НК</t>
  </si>
  <si>
    <t>01-00003443</t>
  </si>
  <si>
    <t>Астра Жемчуг Русский огород НК</t>
  </si>
  <si>
    <t>01-00007496</t>
  </si>
  <si>
    <t>Астра Звезда компактная смесь НК</t>
  </si>
  <si>
    <t>01-00007495</t>
  </si>
  <si>
    <t>Астра Золотистая НК</t>
  </si>
  <si>
    <t>01-00007502</t>
  </si>
  <si>
    <t>Астра Леди Ин Блу многолетняя НК</t>
  </si>
  <si>
    <t>0,07 г</t>
  </si>
  <si>
    <t>01-00007498</t>
  </si>
  <si>
    <t>Астра Леди Корал специальная смесь НК</t>
  </si>
  <si>
    <t>01-00007499</t>
  </si>
  <si>
    <t>Астра Мацумото НК</t>
  </si>
  <si>
    <t>0,5 г</t>
  </si>
  <si>
    <t>01-00007500</t>
  </si>
  <si>
    <t>Астра Миледи смесь НК</t>
  </si>
  <si>
    <t>01-00003448</t>
  </si>
  <si>
    <t>Астра Розовая Русский огород НК</t>
  </si>
  <si>
    <t>01-00007504</t>
  </si>
  <si>
    <t>Астра Русский размер пурпурная НК</t>
  </si>
  <si>
    <t>01-00003445</t>
  </si>
  <si>
    <t>Астра Русский размер смесь НК</t>
  </si>
  <si>
    <t>01-00007503</t>
  </si>
  <si>
    <t>Астра Русский размер турмалин НК</t>
  </si>
  <si>
    <t>01-00003444</t>
  </si>
  <si>
    <t>Астра Сапфир Русский огород НК</t>
  </si>
  <si>
    <t>01-00003452</t>
  </si>
  <si>
    <t>Астра Супермиледи смесь НК</t>
  </si>
  <si>
    <t>01-00003446</t>
  </si>
  <si>
    <t>Астра Топаз Русский огород НК</t>
  </si>
  <si>
    <t>01-00009099</t>
  </si>
  <si>
    <t>Астра Фламир бело-голубой НК</t>
  </si>
  <si>
    <t>01-00003454</t>
  </si>
  <si>
    <t>Астра Юбилей смесь НК</t>
  </si>
  <si>
    <t>01-00013889</t>
  </si>
  <si>
    <t>Астра Яблоневый блеск НК</t>
  </si>
  <si>
    <t xml:space="preserve"> </t>
  </si>
  <si>
    <t>2020</t>
  </si>
  <si>
    <t>01-00006698</t>
  </si>
  <si>
    <t>Бархатцы Арлекин НК</t>
  </si>
  <si>
    <t>01-00003456</t>
  </si>
  <si>
    <t>Бархатцы Болеро НК</t>
  </si>
  <si>
    <t>0,6 г</t>
  </si>
  <si>
    <t>01-00003455</t>
  </si>
  <si>
    <t>Бархатцы Бриллиант Русский размер F1 НК</t>
  </si>
  <si>
    <t>15 шт</t>
  </si>
  <si>
    <t>01-00007506</t>
  </si>
  <si>
    <t>Бархатцы Золотой призер НК</t>
  </si>
  <si>
    <t>01-00006700</t>
  </si>
  <si>
    <t>Бархатцы Каландо смесь НК</t>
  </si>
  <si>
    <t>01-00006701</t>
  </si>
  <si>
    <t>Бархатцы Кармен НК</t>
  </si>
  <si>
    <t>01-00006702</t>
  </si>
  <si>
    <t>Бархатцы Лунный свет НК</t>
  </si>
  <si>
    <t>01-00002978</t>
  </si>
  <si>
    <t>Бархатцы Махровые гиганты НК</t>
  </si>
  <si>
    <t>01-00001760</t>
  </si>
  <si>
    <t>Бархатцы Русский размер отклоненные,смесь F1 НК</t>
  </si>
  <si>
    <t>10 шт</t>
  </si>
  <si>
    <t>01-00001724</t>
  </si>
  <si>
    <t>Брахикома Лебединое озеро НК</t>
  </si>
  <si>
    <t>01-00006705</t>
  </si>
  <si>
    <t>Вербена Имаджинейшен ампельная НК</t>
  </si>
  <si>
    <t>100 шт</t>
  </si>
  <si>
    <t>01-00002982</t>
  </si>
  <si>
    <t>Вечерница Ночная красавица НК</t>
  </si>
  <si>
    <t>01-00007509</t>
  </si>
  <si>
    <t>Виола Бамбини НК</t>
  </si>
  <si>
    <t>01-00007510</t>
  </si>
  <si>
    <t>Виола Красная шапочка НК</t>
  </si>
  <si>
    <t>01-00007511</t>
  </si>
  <si>
    <t>Виола Рококо смесь НК</t>
  </si>
  <si>
    <t>01-00007512</t>
  </si>
  <si>
    <t>Виола Шведские гиганты НК</t>
  </si>
  <si>
    <t>01-00001665</t>
  </si>
  <si>
    <t>Газон Жемчужная россыпь 30г НК</t>
  </si>
  <si>
    <t>30 г</t>
  </si>
  <si>
    <t>01-00003954</t>
  </si>
  <si>
    <t>Газон Мавританский газон 30г НК</t>
  </si>
  <si>
    <t>01-00000937</t>
  </si>
  <si>
    <t>Газон цветущий Восточный орнамент НК</t>
  </si>
  <si>
    <t>01-00000939</t>
  </si>
  <si>
    <t>Газон цветущий Детская лужайка НК</t>
  </si>
  <si>
    <t>01-00003955</t>
  </si>
  <si>
    <t>Газон цветущий Душистый луг 30г НК</t>
  </si>
  <si>
    <t>01-00003956</t>
  </si>
  <si>
    <t>Газон цветущий Рай для бабочек 30г НК</t>
  </si>
  <si>
    <t>01-00006707</t>
  </si>
  <si>
    <t>Гайлардия Лорензиана НК</t>
  </si>
  <si>
    <t>01-00001762</t>
  </si>
  <si>
    <t>Гацания Русский Размер НК</t>
  </si>
  <si>
    <t>6 шт</t>
  </si>
  <si>
    <t>01-00002984</t>
  </si>
  <si>
    <t>Гвоздика турецкая Махровая смесь 200 %НК</t>
  </si>
  <si>
    <t>1 г</t>
  </si>
  <si>
    <t>01-00002983</t>
  </si>
  <si>
    <t>Гвоздика Черное Белое гибридная НК</t>
  </si>
  <si>
    <t>01-00003457</t>
  </si>
  <si>
    <t>Гейхера Пурпурный замок НК</t>
  </si>
  <si>
    <t>01-00006710</t>
  </si>
  <si>
    <t>Гелениум Осенняя серенада НК</t>
  </si>
  <si>
    <t>0,02 г</t>
  </si>
  <si>
    <t>01-00006711</t>
  </si>
  <si>
    <t>Гелиотроп Морской бриз НК</t>
  </si>
  <si>
    <t>01-00009104</t>
  </si>
  <si>
    <t>Гелихризум Русский размер смесь НК</t>
  </si>
  <si>
    <t>01-00002986</t>
  </si>
  <si>
    <t>Георгина Баттерфляй НК</t>
  </si>
  <si>
    <t>01-00001764</t>
  </si>
  <si>
    <t>Георгина Веселые ребята, смесь НК</t>
  </si>
  <si>
    <t>01-00002988</t>
  </si>
  <si>
    <t>Георгина Коларетта Дэнди НК</t>
  </si>
  <si>
    <t>01-00002989</t>
  </si>
  <si>
    <t>Георгина Махровый мяч помпонная, смесь НК</t>
  </si>
  <si>
    <t>01-00001765</t>
  </si>
  <si>
    <t>Георгина Русский размер, смесь НК</t>
  </si>
  <si>
    <t>30 шт</t>
  </si>
  <si>
    <t>01-00002990</t>
  </si>
  <si>
    <t>Георгина Фигаро смесь НК</t>
  </si>
  <si>
    <t>01-00001018</t>
  </si>
  <si>
    <t>Герань Водопад лета плющелистная смесь НК</t>
  </si>
  <si>
    <t>01-00002991</t>
  </si>
  <si>
    <t>Годеция Азалея НК</t>
  </si>
  <si>
    <t>01-00006716</t>
  </si>
  <si>
    <t>Дельфиниум Вальс цветов смесь НК</t>
  </si>
  <si>
    <t>01-00006717</t>
  </si>
  <si>
    <t>Дельфиниум Волшебный фонтан НК</t>
  </si>
  <si>
    <t>01-00006719</t>
  </si>
  <si>
    <t>Дельфиниум Лазурные просторы смесь НК</t>
  </si>
  <si>
    <t>0,25 г</t>
  </si>
  <si>
    <t>01-00006720</t>
  </si>
  <si>
    <t>Дельфиниум Русский размер Красный гигант НК</t>
  </si>
  <si>
    <t>01-00001725</t>
  </si>
  <si>
    <t>Дихондра Изумруд в серебре, смесь НК</t>
  </si>
  <si>
    <t>7 шт</t>
  </si>
  <si>
    <t>01-00006198</t>
  </si>
  <si>
    <t>Дихондра Изумрудный водопад F1 НК</t>
  </si>
  <si>
    <t>01-00001726</t>
  </si>
  <si>
    <t>Дихондра Серебристый водопад НК</t>
  </si>
  <si>
    <t>01-00013891</t>
  </si>
  <si>
    <t>Душистый горошек Новая волна НК</t>
  </si>
  <si>
    <t>01-00011932</t>
  </si>
  <si>
    <t>Душистый горошек Русский размер малиново-красный НК</t>
  </si>
  <si>
    <t>01-00011933</t>
  </si>
  <si>
    <t>Душистый горошек Русский размер пурпурный НК</t>
  </si>
  <si>
    <t>01-00007513</t>
  </si>
  <si>
    <t>Душистый горошек Русский размер смесь НК</t>
  </si>
  <si>
    <t>12 шт</t>
  </si>
  <si>
    <t>01-00013892</t>
  </si>
  <si>
    <t>Душистый горошек Элеанор Удалл НК</t>
  </si>
  <si>
    <t>01-00006723</t>
  </si>
  <si>
    <t>Душистый горошек Энжел смесь НК</t>
  </si>
  <si>
    <t>01-00006724</t>
  </si>
  <si>
    <t>Календула Зеленое сердце НК</t>
  </si>
  <si>
    <t>40 шт</t>
  </si>
  <si>
    <t>01-00006725</t>
  </si>
  <si>
    <t>Календула Каблуна Орандж НК</t>
  </si>
  <si>
    <t>01-00006726</t>
  </si>
  <si>
    <t>Календула Каблуна Эприкот НК</t>
  </si>
  <si>
    <t>01-00002992</t>
  </si>
  <si>
    <t>Календула Радио НК</t>
  </si>
  <si>
    <t>01-00011935</t>
  </si>
  <si>
    <t>Календула Русский размер оранжевая НК</t>
  </si>
  <si>
    <t>01-00006727</t>
  </si>
  <si>
    <t>Камнеломка Фламинго смесь НК</t>
  </si>
  <si>
    <t>200 шт</t>
  </si>
  <si>
    <t>01-00001019</t>
  </si>
  <si>
    <t>Капуста декоративная Кай Герда,смесь F1 НК</t>
  </si>
  <si>
    <t>60 шт</t>
  </si>
  <si>
    <t>01-00006728</t>
  </si>
  <si>
    <t>Кларкия Мисс Лангри смесь НК</t>
  </si>
  <si>
    <t>01-00002994</t>
  </si>
  <si>
    <t>Кларкия Фантазия, смесь НК</t>
  </si>
  <si>
    <t>01-00002995</t>
  </si>
  <si>
    <t>Клеома Цветной фонтан НК</t>
  </si>
  <si>
    <t>0,15 г</t>
  </si>
  <si>
    <t>01-00011936</t>
  </si>
  <si>
    <t>Колеус Русский размер НК</t>
  </si>
  <si>
    <t>4 шт</t>
  </si>
  <si>
    <t>01-00006729</t>
  </si>
  <si>
    <t>Коллинсия Биколор НК</t>
  </si>
  <si>
    <t>01-00001021</t>
  </si>
  <si>
    <t>Комнатный гранат Бейби НК</t>
  </si>
  <si>
    <t>01-00007514</t>
  </si>
  <si>
    <t>Космея Сенсация НК</t>
  </si>
  <si>
    <t>01-00001024</t>
  </si>
  <si>
    <t>Лаватера Садовая роза смесь НК</t>
  </si>
  <si>
    <t>01-00004018</t>
  </si>
  <si>
    <t>Лобелия Император Вилли НК</t>
  </si>
  <si>
    <t>0,05 г</t>
  </si>
  <si>
    <t>01-00007515</t>
  </si>
  <si>
    <t>Лобелия Каскад смесь НК</t>
  </si>
  <si>
    <t>01-00007516</t>
  </si>
  <si>
    <t>Лунария Серебряный рубль НК</t>
  </si>
  <si>
    <t>01-00006730</t>
  </si>
  <si>
    <t>Львиный зев Канарейка НК</t>
  </si>
  <si>
    <t>01-00006733</t>
  </si>
  <si>
    <t>Люпин Дилайт смесь НК</t>
  </si>
  <si>
    <t>01-00003006</t>
  </si>
  <si>
    <t>Люпин Минарет, смесь НК</t>
  </si>
  <si>
    <t>01-00006734</t>
  </si>
  <si>
    <t>Люпин Мой замок НК</t>
  </si>
  <si>
    <t>0,7 г</t>
  </si>
  <si>
    <t>01-00006738</t>
  </si>
  <si>
    <t>Мальва Летний карнавал смесь НК</t>
  </si>
  <si>
    <t>01-00001728</t>
  </si>
  <si>
    <t>Маттиола Вечерний аромат НК</t>
  </si>
  <si>
    <t>01-00006005</t>
  </si>
  <si>
    <t>Меконопсис Гималайский мак НК</t>
  </si>
  <si>
    <t>0,01 г</t>
  </si>
  <si>
    <t>01-00001026</t>
  </si>
  <si>
    <t>Мыльнянка Вдохновение НК</t>
  </si>
  <si>
    <t>01-00001027</t>
  </si>
  <si>
    <t>Настурция Божья коровка НК</t>
  </si>
  <si>
    <t>1,5 г</t>
  </si>
  <si>
    <t>01-00007518</t>
  </si>
  <si>
    <t>Настурция Вишневая роза НК</t>
  </si>
  <si>
    <t>01-00001028</t>
  </si>
  <si>
    <t>Настурция Канарская лиана иноземная НК</t>
  </si>
  <si>
    <t>01-00001029</t>
  </si>
  <si>
    <t>Настурция махровая смесь НК</t>
  </si>
  <si>
    <t>01-00003013</t>
  </si>
  <si>
    <t>Настурция Тутти-фрутти ТФ смесь НК</t>
  </si>
  <si>
    <t>2 г</t>
  </si>
  <si>
    <t>01-00003012</t>
  </si>
  <si>
    <t>Настурция Яркая клумба смесь НК</t>
  </si>
  <si>
    <t>01-00006742</t>
  </si>
  <si>
    <t>Немофила Пенни блек НК</t>
  </si>
  <si>
    <t>01-00001768</t>
  </si>
  <si>
    <t>Остеоспермум Прохлада НК</t>
  </si>
  <si>
    <t>01-00006744</t>
  </si>
  <si>
    <t>Пеларгония Ранний Универсал НК</t>
  </si>
  <si>
    <t>01-00009106</t>
  </si>
  <si>
    <t>Пеларгония Русский размер F1 НК</t>
  </si>
  <si>
    <t>01-00006745</t>
  </si>
  <si>
    <t>Пеларгония Черный бархат смесь НК</t>
  </si>
  <si>
    <t>01-00001771</t>
  </si>
  <si>
    <t>Петуния Жаркое лето Русский размер смесь F1 НК</t>
  </si>
  <si>
    <t>01-00001772</t>
  </si>
  <si>
    <t>Петуния Русский размер махровая смесь F1  НК</t>
  </si>
  <si>
    <t>01-00003460</t>
  </si>
  <si>
    <t>Петуния Супертуния Бургунди Стар F1 НК</t>
  </si>
  <si>
    <t>01-00003462</t>
  </si>
  <si>
    <t>Петуния Супертуния Плам Вейн F1 НК</t>
  </si>
  <si>
    <t>01-00003014</t>
  </si>
  <si>
    <t>Петуния Ультрафиолет F1 ампельная НК</t>
  </si>
  <si>
    <t>01-00006746</t>
  </si>
  <si>
    <t>Пиретрум Малиновые гиганты НК</t>
  </si>
  <si>
    <t>0,4 г</t>
  </si>
  <si>
    <t>01-00006747</t>
  </si>
  <si>
    <t>Платикодон Царь-Колокол крупноцветковый НК</t>
  </si>
  <si>
    <t>8 шт</t>
  </si>
  <si>
    <t>01-00006001</t>
  </si>
  <si>
    <t>Подсолнечник Красно Солнышко НК</t>
  </si>
  <si>
    <t>01-00013893</t>
  </si>
  <si>
    <t>Подсолнечник Плюшевый мишка НК</t>
  </si>
  <si>
    <t>01-00006749</t>
  </si>
  <si>
    <t>Портулак Каламбур смесь НК</t>
  </si>
  <si>
    <t>01-00003470</t>
  </si>
  <si>
    <t>Портулак Соня смесь НК</t>
  </si>
  <si>
    <t>01-00007519</t>
  </si>
  <si>
    <t>Ратибида Мексиканская шляпа НК</t>
  </si>
  <si>
    <t>01-00003471</t>
  </si>
  <si>
    <t>Резеда Мачете красная душистая НК</t>
  </si>
  <si>
    <t>01-00003018</t>
  </si>
  <si>
    <t>Ромашка Крейзи Дейзи махровая НК</t>
  </si>
  <si>
    <t>25 шт</t>
  </si>
  <si>
    <t>01-00006750</t>
  </si>
  <si>
    <t>Ромашка Принцесса садовая НК</t>
  </si>
  <si>
    <t>01-00013894</t>
  </si>
  <si>
    <t>Ромашка Северная звезда садовая  НК</t>
  </si>
  <si>
    <t>01-00006751</t>
  </si>
  <si>
    <t>Рудбекия Пурпур НК</t>
  </si>
  <si>
    <t>01-00006752</t>
  </si>
  <si>
    <t>Сальвия Комета НК</t>
  </si>
  <si>
    <t>01-00003019</t>
  </si>
  <si>
    <t>Сальвия Мраморные ворота, смесь НК</t>
  </si>
  <si>
    <t>01-00003472</t>
  </si>
  <si>
    <t>Сальвия Парад сверкающая смесь F1 НК</t>
  </si>
  <si>
    <t>01-00001036</t>
  </si>
  <si>
    <t>Сальпиглоссис Али-Баба НК</t>
  </si>
  <si>
    <t>01-00007520</t>
  </si>
  <si>
    <t>Скерда Нежность НК</t>
  </si>
  <si>
    <t>01-00006754</t>
  </si>
  <si>
    <t>Смесь для балконов НК</t>
  </si>
  <si>
    <t>1,3 г</t>
  </si>
  <si>
    <t>01-00006755</t>
  </si>
  <si>
    <t>Смолевка Триумф НК</t>
  </si>
  <si>
    <t>01-00006756</t>
  </si>
  <si>
    <t>Статица Крымская смесь НК</t>
  </si>
  <si>
    <t>01-00006758</t>
  </si>
  <si>
    <t>Стахис Византийский НК</t>
  </si>
  <si>
    <t>01-00006759</t>
  </si>
  <si>
    <t>Тысячелистник Жемчужница НК</t>
  </si>
  <si>
    <t>01-00007521</t>
  </si>
  <si>
    <t>Фатсия Самурай НК</t>
  </si>
  <si>
    <t>01-00006760</t>
  </si>
  <si>
    <t>Фацелия Калифорнийский колокольчик НК</t>
  </si>
  <si>
    <t>01-00001775</t>
  </si>
  <si>
    <t>Флокс Новые гибриды многолетний, смесь НК</t>
  </si>
  <si>
    <t>01-00003021</t>
  </si>
  <si>
    <t>Цинния Барпис, смесь НК</t>
  </si>
  <si>
    <t>01-00007522</t>
  </si>
  <si>
    <t>Цинния Пеперминт Стик НК</t>
  </si>
  <si>
    <t>01-00006761</t>
  </si>
  <si>
    <t>Цинния Персидский ковер НК</t>
  </si>
  <si>
    <t>01-00010643</t>
  </si>
  <si>
    <t>Цинния Русский размер белая НК</t>
  </si>
  <si>
    <t>01-00003023</t>
  </si>
  <si>
    <t>Цинния Русский размер, смесь НК</t>
  </si>
  <si>
    <t>01-00003024</t>
  </si>
  <si>
    <t>Цинния Фантазия НК</t>
  </si>
  <si>
    <t>01-00003025</t>
  </si>
  <si>
    <t>Цинния Фуэте НК</t>
  </si>
  <si>
    <t>01-00006763</t>
  </si>
  <si>
    <t>Щетинник Лисий хвост НК</t>
  </si>
  <si>
    <t>01-00006764</t>
  </si>
  <si>
    <t>Энотера красивая Вечерняя роза НК</t>
  </si>
  <si>
    <t>210 шт</t>
  </si>
  <si>
    <t>01-00003474</t>
  </si>
  <si>
    <t>Энотера Ночная свеча НК</t>
  </si>
  <si>
    <t>01-00007523</t>
  </si>
  <si>
    <t>Эригерон Розовый бриллиант НК</t>
  </si>
  <si>
    <t>01-00001736</t>
  </si>
  <si>
    <t>Эустома Мэйдж роуз рим срезочная F1 НК</t>
  </si>
  <si>
    <t>01-00001732</t>
  </si>
  <si>
    <t>Эустома Флорида F1 горшечная смесь НК</t>
  </si>
  <si>
    <t>01-00001737</t>
  </si>
  <si>
    <t>Эуфорбия Снег горе маргината НК</t>
  </si>
  <si>
    <t>НК Овощи цветные пакеты</t>
  </si>
  <si>
    <t>01-00006690</t>
  </si>
  <si>
    <t>Амарант овощной Крепыш НК</t>
  </si>
  <si>
    <t>01-00001054</t>
  </si>
  <si>
    <t>Арбуз Подарок солнца НК</t>
  </si>
  <si>
    <t>01-00003951</t>
  </si>
  <si>
    <t>Арбуз Ультраранний НК</t>
  </si>
  <si>
    <t>01-00003952</t>
  </si>
  <si>
    <t>Базилик Анисовый аромат НК</t>
  </si>
  <si>
    <t>01-00008005</t>
  </si>
  <si>
    <t>Базилик Крымчанин НК</t>
  </si>
  <si>
    <t>01-00003953</t>
  </si>
  <si>
    <t>Базилик Лимонный Аромат НК</t>
  </si>
  <si>
    <t>01-00001647</t>
  </si>
  <si>
    <t>Базилик Осмин НК</t>
  </si>
  <si>
    <t>01-00000934</t>
  </si>
  <si>
    <t>Базилик Русский размер НК</t>
  </si>
  <si>
    <t>01-00001659</t>
  </si>
  <si>
    <t>Базилик Фиолетовый НК</t>
  </si>
  <si>
    <t>01-00000935</t>
  </si>
  <si>
    <t>Базилик Шесть ароматов смесь НК</t>
  </si>
  <si>
    <t>01-00003478</t>
  </si>
  <si>
    <t>Базилик Широколистный НК</t>
  </si>
  <si>
    <t>01-00001660</t>
  </si>
  <si>
    <t>Баклажан Король Рынка F1 НК</t>
  </si>
  <si>
    <t>35 шт</t>
  </si>
  <si>
    <t>01-00001661</t>
  </si>
  <si>
    <t>Баклажан Король Севера F1 НК</t>
  </si>
  <si>
    <t>01-00002928</t>
  </si>
  <si>
    <t>Баклажан Нежнейший F1 НК</t>
  </si>
  <si>
    <t>01-00001662</t>
  </si>
  <si>
    <t>Баклажан Русский Размер F1 НК</t>
  </si>
  <si>
    <t>01-00009075</t>
  </si>
  <si>
    <t>Горох Афилла НК</t>
  </si>
  <si>
    <t>8 г</t>
  </si>
  <si>
    <t>01-00003958</t>
  </si>
  <si>
    <t>Горох Омега НК</t>
  </si>
  <si>
    <t>10 г</t>
  </si>
  <si>
    <t>01-00006675</t>
  </si>
  <si>
    <t>Горох Русский размер НК</t>
  </si>
  <si>
    <t>01-00001739</t>
  </si>
  <si>
    <t>Горох Суперсахарный спаржевый НК</t>
  </si>
  <si>
    <t>01-00002932</t>
  </si>
  <si>
    <t>Горчица Русский размер салатная НК</t>
  </si>
  <si>
    <t>01-00003959</t>
  </si>
  <si>
    <t>Дайкон Малиновый нектар F1 НК</t>
  </si>
  <si>
    <t>01-00000941</t>
  </si>
  <si>
    <t>Дайкон Русский размер F1 НК</t>
  </si>
  <si>
    <t>01-00009076</t>
  </si>
  <si>
    <t>Дайкон Саша НК</t>
  </si>
  <si>
    <t>01-00005991</t>
  </si>
  <si>
    <t>Дыня Вестерн Шиппер F1 НК</t>
  </si>
  <si>
    <t>01-00003963</t>
  </si>
  <si>
    <t>Земляника Ароматный сюрприз НК</t>
  </si>
  <si>
    <t>120 шт</t>
  </si>
  <si>
    <t>01-00009079</t>
  </si>
  <si>
    <t>Земляника Барон Солемахер НК</t>
  </si>
  <si>
    <t>01-00003964</t>
  </si>
  <si>
    <t>Земляника Желтое чудо НК</t>
  </si>
  <si>
    <t>01-00003965</t>
  </si>
  <si>
    <t>Земляника Русский размер F1 НК</t>
  </si>
  <si>
    <t>01-00003962</t>
  </si>
  <si>
    <t>Земляника Сентябрьский сюрприз НК</t>
  </si>
  <si>
    <t>01-00000943</t>
  </si>
  <si>
    <t>Кабачок Анаконда НК</t>
  </si>
  <si>
    <t>01-00008006</t>
  </si>
  <si>
    <t>Кабачок Белоплодные НК</t>
  </si>
  <si>
    <t>4 г</t>
  </si>
  <si>
    <t>01-00000945</t>
  </si>
  <si>
    <t>Кабачок Белый медведь НК</t>
  </si>
  <si>
    <t>01-00001666</t>
  </si>
  <si>
    <t>Кабачок Деликатесный зимний F1 НК</t>
  </si>
  <si>
    <t>01-00003968</t>
  </si>
  <si>
    <t>Кабачок Зебра НК</t>
  </si>
  <si>
    <t>01-00001667</t>
  </si>
  <si>
    <t>Кабачок Казанова F1 НК</t>
  </si>
  <si>
    <t>01-00002937</t>
  </si>
  <si>
    <t>Кабачок Колобок цуккини НК</t>
  </si>
  <si>
    <t>01-00003970</t>
  </si>
  <si>
    <t>Капуста белокочанная Июньская НК</t>
  </si>
  <si>
    <t>01-00003971</t>
  </si>
  <si>
    <t>Капуста белокочанная Килатон F1 НК</t>
  </si>
  <si>
    <t>01-00003418</t>
  </si>
  <si>
    <t>Капуста белокочанная Русский размер НК</t>
  </si>
  <si>
    <t>01-00000949</t>
  </si>
  <si>
    <t>Капуста белокочанная Сахарная Королева F1 НК</t>
  </si>
  <si>
    <t>01-00004601</t>
  </si>
  <si>
    <t>Капуста белокочанная Увертюра ультраранняя F1 НК</t>
  </si>
  <si>
    <t>01-00009080</t>
  </si>
  <si>
    <t>Капуста китайская Ласточка НК</t>
  </si>
  <si>
    <t>01-00003420</t>
  </si>
  <si>
    <t>Капуста кольраби Русский размер НК</t>
  </si>
  <si>
    <t>01-00000950</t>
  </si>
  <si>
    <t>Капуста листовая Кале Красная F1 НК</t>
  </si>
  <si>
    <t>01-00002939</t>
  </si>
  <si>
    <t>Капуста пекинская Русский размер F1 НК</t>
  </si>
  <si>
    <t>01-00000952</t>
  </si>
  <si>
    <t>Капуста цветная Белое совершенство-НК F1</t>
  </si>
  <si>
    <t>01-00013895</t>
  </si>
  <si>
    <t>Капуста цветная Броккаули НК</t>
  </si>
  <si>
    <t>01-00009081</t>
  </si>
  <si>
    <t>Капуста цветная Отечественная НК</t>
  </si>
  <si>
    <t>01-00003421</t>
  </si>
  <si>
    <t>Капуста цветная Русский размер НК</t>
  </si>
  <si>
    <t>01-00001669</t>
  </si>
  <si>
    <t>Капуста цветная Спаржевая F1 НК</t>
  </si>
  <si>
    <t>01-00004604</t>
  </si>
  <si>
    <t>Кервель Диетический НК</t>
  </si>
  <si>
    <t>01-00009086</t>
  </si>
  <si>
    <t>Кукуруза Ранняя лакомка 121 сахарная НК</t>
  </si>
  <si>
    <t>7 г</t>
  </si>
  <si>
    <t>01-00003422</t>
  </si>
  <si>
    <t>Кукуруза Тройная сладость 200% НК</t>
  </si>
  <si>
    <t>01-00004605</t>
  </si>
  <si>
    <t>Лаванда Вознесенская 34 НК</t>
  </si>
  <si>
    <t>01-00003976</t>
  </si>
  <si>
    <t>Лагенария Гусь в яблоках F1 НК</t>
  </si>
  <si>
    <t>01-00009087</t>
  </si>
  <si>
    <t>Лук батун Русский зимний НК</t>
  </si>
  <si>
    <t>01-00003977</t>
  </si>
  <si>
    <t>Лук на зелень Шашлычный НК</t>
  </si>
  <si>
    <t>01-00003978</t>
  </si>
  <si>
    <t>Лук порей Русский Размер НК</t>
  </si>
  <si>
    <t>01-00004608</t>
  </si>
  <si>
    <t>Лук репчатый Денсимор НК</t>
  </si>
  <si>
    <t>01-00013897</t>
  </si>
  <si>
    <t>Лук репчатый Мячковский 300 НК</t>
  </si>
  <si>
    <t>01-00001673</t>
  </si>
  <si>
    <t>Лук репчатый Русский размер НК</t>
  </si>
  <si>
    <t>01-00013898</t>
  </si>
  <si>
    <t>Лук репчатый Серебрянный принц НК</t>
  </si>
  <si>
    <t>01-00013678</t>
  </si>
  <si>
    <t>Лук репчатый Ялтинский красный 0.2 г НК</t>
  </si>
  <si>
    <t>01-00000954</t>
  </si>
  <si>
    <t>Лук шалот Деликатес НК</t>
  </si>
  <si>
    <t>01-00003424</t>
  </si>
  <si>
    <t>Лук шалот Камелот F1 НК</t>
  </si>
  <si>
    <t>01-00000955</t>
  </si>
  <si>
    <t>Люффа НК</t>
  </si>
  <si>
    <t>01-00010055</t>
  </si>
  <si>
    <t>Микрозелень Базилик овощной смесь НК</t>
  </si>
  <si>
    <t>01-00010625</t>
  </si>
  <si>
    <t>Морковь Красный великан НК</t>
  </si>
  <si>
    <t>01-00004039</t>
  </si>
  <si>
    <t>Морковь Нантская 4 200 % НК</t>
  </si>
  <si>
    <t>01-00013900</t>
  </si>
  <si>
    <t>Морковь Полярная клюква НК</t>
  </si>
  <si>
    <t>01-00003426</t>
  </si>
  <si>
    <t>Морковь Русский размер НК</t>
  </si>
  <si>
    <t>01-00006708</t>
  </si>
  <si>
    <t>Морковь Самсон НК</t>
  </si>
  <si>
    <t>01-00003986</t>
  </si>
  <si>
    <t>Морковь Сахарная Лакомка F1 НК</t>
  </si>
  <si>
    <t>01-00004613</t>
  </si>
  <si>
    <t>Морковь Чукотский стиль F1 НК</t>
  </si>
  <si>
    <t>01-00000957</t>
  </si>
  <si>
    <t>Мята Лекарственная НК</t>
  </si>
  <si>
    <t>0,03 г</t>
  </si>
  <si>
    <t>01-00000958</t>
  </si>
  <si>
    <t>Мята Москвичка НК</t>
  </si>
  <si>
    <t>01-00000960</t>
  </si>
  <si>
    <t>Овсяный корень Устричный корешок НК</t>
  </si>
  <si>
    <t>01-00006680</t>
  </si>
  <si>
    <t>Огурец Апрельский F1 НК</t>
  </si>
  <si>
    <t>01-00000962</t>
  </si>
  <si>
    <t>Огурец Гуляй, Россия F1 НК</t>
  </si>
  <si>
    <t>01-00006682</t>
  </si>
  <si>
    <t>Огурец Зозуля F1 НК</t>
  </si>
  <si>
    <t>01-00004636</t>
  </si>
  <si>
    <t>Огурец Конкурент 200% НК</t>
  </si>
  <si>
    <t>01-00002942</t>
  </si>
  <si>
    <t>Огурец Малосольный НК</t>
  </si>
  <si>
    <t>01-00009090</t>
  </si>
  <si>
    <t>Огурец Маринадный F1 НК</t>
  </si>
  <si>
    <t>01-00006683</t>
  </si>
  <si>
    <t>Огурец Маринда F1 НК</t>
  </si>
  <si>
    <t>01-00001058</t>
  </si>
  <si>
    <t>Огурец Нежинский НК</t>
  </si>
  <si>
    <t>01-00001059</t>
  </si>
  <si>
    <t>Огурец Паркер F1 НК</t>
  </si>
  <si>
    <t>01-00006685</t>
  </si>
  <si>
    <t>Огурец Патио F1 НК</t>
  </si>
  <si>
    <t>01-00001061</t>
  </si>
  <si>
    <t>Огурец Патти F1 НК</t>
  </si>
  <si>
    <t>01-00002943</t>
  </si>
  <si>
    <t>Огурец Русский размер F1 НК</t>
  </si>
  <si>
    <t>01-00011923</t>
  </si>
  <si>
    <t>Огурец Сладкий хруст НК</t>
  </si>
  <si>
    <t>01-00001674</t>
  </si>
  <si>
    <t>Огурец Эстет F1 НК</t>
  </si>
  <si>
    <t>01-00004616</t>
  </si>
  <si>
    <t>Патиссон Солнышко НК</t>
  </si>
  <si>
    <t>01-00006687</t>
  </si>
  <si>
    <t>Патиссон Шартез F1 НК</t>
  </si>
  <si>
    <t>01-00004617</t>
  </si>
  <si>
    <t>Перец Арсенал сладкий НК</t>
  </si>
  <si>
    <t>01-00001678</t>
  </si>
  <si>
    <t>Перец Атлант F1 НК</t>
  </si>
  <si>
    <t>01-00002946</t>
  </si>
  <si>
    <t>Перец Бараний рог острый НК</t>
  </si>
  <si>
    <t>01-00001680</t>
  </si>
  <si>
    <t>Перец Геракл НК</t>
  </si>
  <si>
    <t>01-00001682</t>
  </si>
  <si>
    <t>Перец Едино F1 НК</t>
  </si>
  <si>
    <t>01-00003991</t>
  </si>
  <si>
    <t>Перец Калифорнийское чудо сладкий НК</t>
  </si>
  <si>
    <t>01-00001684</t>
  </si>
  <si>
    <t>Перец Касабланка F1 НК</t>
  </si>
  <si>
    <t>01-00001685</t>
  </si>
  <si>
    <t>Перец Красный бык НК F1</t>
  </si>
  <si>
    <t>01-00009091</t>
  </si>
  <si>
    <t>Перец Оконное чудо F1 НК</t>
  </si>
  <si>
    <t>01-00001686</t>
  </si>
  <si>
    <t>Перец Оранжевый бык F1 НК</t>
  </si>
  <si>
    <t>01-00003430</t>
  </si>
  <si>
    <t>Перец Пик НК 2000 НК</t>
  </si>
  <si>
    <t>01-00004619</t>
  </si>
  <si>
    <t>Перец Рубиновый сладкий НК</t>
  </si>
  <si>
    <t>01-00001687</t>
  </si>
  <si>
    <t>Перец Русский размер F1 НК</t>
  </si>
  <si>
    <t>01-00001676</t>
  </si>
  <si>
    <t>Перец Русский размер острый F1 НК</t>
  </si>
  <si>
    <t>01-00008008</t>
  </si>
  <si>
    <t>Перец сладкий Пиковый НК</t>
  </si>
  <si>
    <t>01-00000969</t>
  </si>
  <si>
    <t>Перец Снегопад сладкий F1 НК</t>
  </si>
  <si>
    <t>01-00003427</t>
  </si>
  <si>
    <t>Перец Ушу острый декоративный F1 НК</t>
  </si>
  <si>
    <t>01-00001743</t>
  </si>
  <si>
    <t>Петрушка Богатырь листовая НК</t>
  </si>
  <si>
    <t>01-00009092</t>
  </si>
  <si>
    <t>Петрушка Итальянский Гигант листовая НК</t>
  </si>
  <si>
    <t>01-00007525</t>
  </si>
  <si>
    <t>Ревень Виктория НК</t>
  </si>
  <si>
    <t>01-00003993</t>
  </si>
  <si>
    <t>Редис 18 дней НК</t>
  </si>
  <si>
    <t>6 г</t>
  </si>
  <si>
    <t>01-00005996</t>
  </si>
  <si>
    <t>Редис Виолетта НК</t>
  </si>
  <si>
    <t>3 г</t>
  </si>
  <si>
    <t>01-00006688</t>
  </si>
  <si>
    <t>Редис Ранний красный НК</t>
  </si>
  <si>
    <t>01-00003433</t>
  </si>
  <si>
    <t>Редис Ризенбутер НК</t>
  </si>
  <si>
    <t>01-00000973</t>
  </si>
  <si>
    <t>Редис Русский размер Белый НК</t>
  </si>
  <si>
    <t>01-00000972</t>
  </si>
  <si>
    <t>Редис Русский размер НК</t>
  </si>
  <si>
    <t>01-00003994</t>
  </si>
  <si>
    <t>Редис Сакса РС НК</t>
  </si>
  <si>
    <t>01-00008009</t>
  </si>
  <si>
    <t>Редис Шесть цветов НК</t>
  </si>
  <si>
    <t>01-00007526</t>
  </si>
  <si>
    <t>Редька Зимняя круглая черная НК</t>
  </si>
  <si>
    <t>01-00011924</t>
  </si>
  <si>
    <t>Репа Жженый сахар НК</t>
  </si>
  <si>
    <t>01-00001692</t>
  </si>
  <si>
    <t>Репа Русский размер НК</t>
  </si>
  <si>
    <t>300 шт</t>
  </si>
  <si>
    <t>01-00006689</t>
  </si>
  <si>
    <t>Рукола Гурман НК</t>
  </si>
  <si>
    <t>01-00007527</t>
  </si>
  <si>
    <t>Салат Айсберг кочанный 200% НК</t>
  </si>
  <si>
    <t>01-00001699</t>
  </si>
  <si>
    <t>Салат Всесезонный смесь НК</t>
  </si>
  <si>
    <t>01-00001693</t>
  </si>
  <si>
    <t>Салат Грейт Лейкс 659 айсберг НК</t>
  </si>
  <si>
    <t>01-00001694</t>
  </si>
  <si>
    <t>Салат Крупнокочанный айсберг НК</t>
  </si>
  <si>
    <t>01-00002951</t>
  </si>
  <si>
    <t>Салат Лолло Росса НК</t>
  </si>
  <si>
    <t>01-00002952</t>
  </si>
  <si>
    <t>Салат Московский парниковый НК</t>
  </si>
  <si>
    <t>01-00000985</t>
  </si>
  <si>
    <t>Салат Чао Бамбино листовой НК</t>
  </si>
  <si>
    <t>01-00000986</t>
  </si>
  <si>
    <t>Салат Эконом смесь НК</t>
  </si>
  <si>
    <t>01-00001701</t>
  </si>
  <si>
    <t>Свекла Баргузин НК</t>
  </si>
  <si>
    <t>01-00000987</t>
  </si>
  <si>
    <t>Свекла Бон-Бон столовая F1 НК</t>
  </si>
  <si>
    <t>01-00004029</t>
  </si>
  <si>
    <t>Свекла Обыкновенное чудо НК</t>
  </si>
  <si>
    <t>01-00003999</t>
  </si>
  <si>
    <t>Свекла Пабло F1 НК</t>
  </si>
  <si>
    <t>01-00003031</t>
  </si>
  <si>
    <t>Свекла Соло F1 НК</t>
  </si>
  <si>
    <t>01-00006692</t>
  </si>
  <si>
    <t>Соя Деликатес НК</t>
  </si>
  <si>
    <t>5 г</t>
  </si>
  <si>
    <t>01-00006693</t>
  </si>
  <si>
    <t>Спаржа Зеленая НК</t>
  </si>
  <si>
    <t>01-00009095</t>
  </si>
  <si>
    <t>Спаржа Фиолетовая НК</t>
  </si>
  <si>
    <t>01-00006003</t>
  </si>
  <si>
    <t>Стевия Детскосельская НК</t>
  </si>
  <si>
    <t>01-00006694</t>
  </si>
  <si>
    <t>Стевия Медовая трава НК</t>
  </si>
  <si>
    <t>01-00004621</t>
  </si>
  <si>
    <t>Стевия Услада НК</t>
  </si>
  <si>
    <t>01-00001064</t>
  </si>
  <si>
    <t>Тимьян Лимонный НК</t>
  </si>
  <si>
    <t>01-00000989</t>
  </si>
  <si>
    <t>Тимьян Медовый аромат НК</t>
  </si>
  <si>
    <t>01-00008012</t>
  </si>
  <si>
    <t>Томат Алеша Попович НК</t>
  </si>
  <si>
    <t>01-00001702</t>
  </si>
  <si>
    <t>Томат Большой пломбир НК</t>
  </si>
  <si>
    <t>01-00003034</t>
  </si>
  <si>
    <t>Томат Бычье сердце оранжевое НК</t>
  </si>
  <si>
    <t>01-00004622</t>
  </si>
  <si>
    <t>Томат Груша красная НК</t>
  </si>
  <si>
    <t>01-00004625</t>
  </si>
  <si>
    <t>Томат Дачник НК</t>
  </si>
  <si>
    <t>01-00004003</t>
  </si>
  <si>
    <t>Томат Де Барао оранжевый НК</t>
  </si>
  <si>
    <t>01-00004004</t>
  </si>
  <si>
    <t>Томат Де барао розовый НК</t>
  </si>
  <si>
    <t>01-00004005</t>
  </si>
  <si>
    <t>Томат Де Барао чёрный НК</t>
  </si>
  <si>
    <t>01-00008013</t>
  </si>
  <si>
    <t>Томат Добрыня Никитич НК</t>
  </si>
  <si>
    <t>01-00000991</t>
  </si>
  <si>
    <t>Томат Киш-Миш красный F1 НК</t>
  </si>
  <si>
    <t>01-00013472</t>
  </si>
  <si>
    <t>Томат Киш-Миш оранжевый F1 НК</t>
  </si>
  <si>
    <t>01-00010058</t>
  </si>
  <si>
    <t>Томат Король Гигант IХ F1 НК</t>
  </si>
  <si>
    <t>01-00004626</t>
  </si>
  <si>
    <t>Томат Король рынка I F1 НК</t>
  </si>
  <si>
    <t>01-00001705</t>
  </si>
  <si>
    <t>Томат Король рынка III F1 НК</t>
  </si>
  <si>
    <t>01-00010056</t>
  </si>
  <si>
    <t>Томат Король рынка IV F1 НК</t>
  </si>
  <si>
    <t>01-00009097</t>
  </si>
  <si>
    <t>Томат Король рынка V F1 НК</t>
  </si>
  <si>
    <t>01-00011927</t>
  </si>
  <si>
    <t>Томат Король рынка VII F1 НК</t>
  </si>
  <si>
    <t>01-00010057</t>
  </si>
  <si>
    <t>Томат Король рынка VIII Розовый король F1 НК</t>
  </si>
  <si>
    <t>01-00005997</t>
  </si>
  <si>
    <t>Томат Король рынка ХIII Оранжевый король F1 НК</t>
  </si>
  <si>
    <t>01-00001066</t>
  </si>
  <si>
    <t>Томат Медовая капля НК</t>
  </si>
  <si>
    <t>01-00001707</t>
  </si>
  <si>
    <t>Томат Медовые пальчики F1 НК</t>
  </si>
  <si>
    <t>01-00002962</t>
  </si>
  <si>
    <t>Томат Московский деликатес золотой F1 НК</t>
  </si>
  <si>
    <t>01-00002961</t>
  </si>
  <si>
    <t>Томат Московский деликатес НК</t>
  </si>
  <si>
    <t>01-00010059</t>
  </si>
  <si>
    <t>Томат Московский деликатес сливочный F1 НК</t>
  </si>
  <si>
    <t>01-00001749</t>
  </si>
  <si>
    <t>Томат Персик красный F1 НК</t>
  </si>
  <si>
    <t>01-00001750</t>
  </si>
  <si>
    <t>Томат Персик розовый F1 НК</t>
  </si>
  <si>
    <t>01-00009098</t>
  </si>
  <si>
    <t>Томат Ранний король F1 НК</t>
  </si>
  <si>
    <t>01-00000994</t>
  </si>
  <si>
    <t>Томат Рапсодия НК</t>
  </si>
  <si>
    <t>01-00003436</t>
  </si>
  <si>
    <t>Томат Синяя Гроздь F1 НК</t>
  </si>
  <si>
    <t>01-00000995</t>
  </si>
  <si>
    <t>Томат Соната F1 НК</t>
  </si>
  <si>
    <t>01-00000996</t>
  </si>
  <si>
    <t>Томат Увертюра F1 НК</t>
  </si>
  <si>
    <t>01-00000997</t>
  </si>
  <si>
    <t>Томат Финик Желтый F1 НК</t>
  </si>
  <si>
    <t>01-00000998</t>
  </si>
  <si>
    <t>Томат Финик Красный F1 НК</t>
  </si>
  <si>
    <t>01-00003035</t>
  </si>
  <si>
    <t>Томат Хурма НК</t>
  </si>
  <si>
    <t>01-00013679</t>
  </si>
  <si>
    <t>Томат Шоколадное сердце НК</t>
  </si>
  <si>
    <t>01-00004010</t>
  </si>
  <si>
    <t>Томат Юбилейный Тарасенко НК</t>
  </si>
  <si>
    <t>01-00006004</t>
  </si>
  <si>
    <t>Томат Яблоки на снегу НК</t>
  </si>
  <si>
    <t>01-00011928</t>
  </si>
  <si>
    <t>Тыква Баттернат Северное чудо F1 НК</t>
  </si>
  <si>
    <t>01-00004012</t>
  </si>
  <si>
    <t>Тыква Жемчужина 200 % НК</t>
  </si>
  <si>
    <t>01-00001067</t>
  </si>
  <si>
    <t>Тыква Лесной орех НК</t>
  </si>
  <si>
    <t>01-00002967</t>
  </si>
  <si>
    <t>Тыква Мраморная НК</t>
  </si>
  <si>
    <t>01-00011929</t>
  </si>
  <si>
    <t>Тыква Русский размер F1 НК</t>
  </si>
  <si>
    <t>3 шт</t>
  </si>
  <si>
    <t>01-00001714</t>
  </si>
  <si>
    <t>Тыква Сдобная пышка НК</t>
  </si>
  <si>
    <t>01-00003037</t>
  </si>
  <si>
    <t>Укроп Грибовский НК</t>
  </si>
  <si>
    <t>01-00002969</t>
  </si>
  <si>
    <t>Укроп Гурман НК</t>
  </si>
  <si>
    <t>01-00001715</t>
  </si>
  <si>
    <t>Укроп Кустовое чудо НК</t>
  </si>
  <si>
    <t>01-00003038</t>
  </si>
  <si>
    <t>Укроп Супердукат ОЕ НК</t>
  </si>
  <si>
    <t>01-00013680</t>
  </si>
  <si>
    <t>Фасоль Модница НК</t>
  </si>
  <si>
    <t>01-00001068</t>
  </si>
  <si>
    <t>Физалис Ананасовый НК</t>
  </si>
  <si>
    <t>01-00002971</t>
  </si>
  <si>
    <t>Физалис Земляничный НК</t>
  </si>
  <si>
    <t>01-00001011</t>
  </si>
  <si>
    <t>Физалис Кондитер овощной НК</t>
  </si>
  <si>
    <t>01-00001013</t>
  </si>
  <si>
    <t>Физалис Сливовый джем НК</t>
  </si>
  <si>
    <t>01-00001781</t>
  </si>
  <si>
    <t>Шпинат Виктория 200% НК</t>
  </si>
  <si>
    <t>01-00001782</t>
  </si>
  <si>
    <t>Шпинат Жирнолистный НК</t>
  </si>
  <si>
    <t>01-00006768</t>
  </si>
  <si>
    <t>Шпинат Земляничный НК</t>
  </si>
  <si>
    <t>01-00003026</t>
  </si>
  <si>
    <t>Эстрагон Грибовский НК</t>
  </si>
  <si>
    <t>Биотехника</t>
  </si>
  <si>
    <t>Биотехника Цветы цветные пакеты</t>
  </si>
  <si>
    <t>01-00010173</t>
  </si>
  <si>
    <t>Антирринум Антик лемон F1 Био</t>
  </si>
  <si>
    <t>01-00010175</t>
  </si>
  <si>
    <t>Антирринум Антик парпл F1 Био</t>
  </si>
  <si>
    <t>01-00010176</t>
  </si>
  <si>
    <t>Антирринум Антик ред F1 Био</t>
  </si>
  <si>
    <t>01-00010177</t>
  </si>
  <si>
    <t>Антирринум Антик ред биколор F1 Био</t>
  </si>
  <si>
    <t>01-00013456</t>
  </si>
  <si>
    <t>Антирринум Кэнди Вайт каскадный F1 Био</t>
  </si>
  <si>
    <t>01-00013457</t>
  </si>
  <si>
    <t>Антирринум Кэнди Пинк каскадный F1 Био</t>
  </si>
  <si>
    <t>01-00013446</t>
  </si>
  <si>
    <t>Астра Бамбина Кармин китайская Био</t>
  </si>
  <si>
    <t>01-00009928</t>
  </si>
  <si>
    <t>Астра Валькирия Блю SELECT китайская Био</t>
  </si>
  <si>
    <t>01-00009929</t>
  </si>
  <si>
    <t>Астра Валькирия Роз SELECT китайская Био</t>
  </si>
  <si>
    <t>01-00014080</t>
  </si>
  <si>
    <t>Астра Валькирия Сальмон SELECT Био</t>
  </si>
  <si>
    <t>01-00009930</t>
  </si>
  <si>
    <t>Астра Валькирия Скарлет SELECT китайская Био</t>
  </si>
  <si>
    <t>01-00009932</t>
  </si>
  <si>
    <t>Астра Дракон Дак Блю SELECT китайская Био</t>
  </si>
  <si>
    <t>01-00009933</t>
  </si>
  <si>
    <t>Астра Дракон Ело SELECT китайская Био</t>
  </si>
  <si>
    <t>01-00009935</t>
  </si>
  <si>
    <t>Астра Дракон Руби Ред SELECT китайская Био</t>
  </si>
  <si>
    <t>01-00009936</t>
  </si>
  <si>
    <t>Астра Дракон Сальмон Пинк SELECT китайская Био</t>
  </si>
  <si>
    <t xml:space="preserve">фл014420   </t>
  </si>
  <si>
    <t>Астра китайская Аполлония Роуз Био</t>
  </si>
  <si>
    <t>01-00010170</t>
  </si>
  <si>
    <t>Астра китайская Бамбина лайт роз дабл Био</t>
  </si>
  <si>
    <t>01-00010171</t>
  </si>
  <si>
    <t>Астра китайская Бамбина ред шейдс Био</t>
  </si>
  <si>
    <t xml:space="preserve">фл014405   </t>
  </si>
  <si>
    <t>Астра китайская Валькирия Изольда Био</t>
  </si>
  <si>
    <t xml:space="preserve">фл014434   </t>
  </si>
  <si>
    <t>Астра китайская Валькирия Фейерверк Био</t>
  </si>
  <si>
    <t xml:space="preserve">фл014604   </t>
  </si>
  <si>
    <t>Астра китайская Дракон Арлекин Био</t>
  </si>
  <si>
    <t xml:space="preserve">фл014408   </t>
  </si>
  <si>
    <t>Астра китайская Дракон Бирма Био</t>
  </si>
  <si>
    <t>70 шт</t>
  </si>
  <si>
    <t>01-00000593</t>
  </si>
  <si>
    <t>Астра китайская Дракон Ван Гог смесь Био</t>
  </si>
  <si>
    <t xml:space="preserve">фл014606   </t>
  </si>
  <si>
    <t>Астра китайская Дракон Зефир Био</t>
  </si>
  <si>
    <t xml:space="preserve">фл015416   </t>
  </si>
  <si>
    <t>Астра китайская Дракон Персидская Био</t>
  </si>
  <si>
    <t xml:space="preserve">фл014678   </t>
  </si>
  <si>
    <t>Астра китайская Зидония Лайт Блю Био</t>
  </si>
  <si>
    <t xml:space="preserve">MM000839   </t>
  </si>
  <si>
    <t>Астра китайская Зидония Скарлет Био</t>
  </si>
  <si>
    <t xml:space="preserve">фл014679   </t>
  </si>
  <si>
    <t>Астра китайская Камелот Белый Био</t>
  </si>
  <si>
    <t xml:space="preserve">MM002446   </t>
  </si>
  <si>
    <t>Астра китайская Карамболь Синий Био</t>
  </si>
  <si>
    <t xml:space="preserve">фл014676   </t>
  </si>
  <si>
    <t>Астра китайская Классик Голубой Био</t>
  </si>
  <si>
    <t xml:space="preserve">фл014424   </t>
  </si>
  <si>
    <t>Астра китайская Коррида Жёлтый Био</t>
  </si>
  <si>
    <t>80 шт</t>
  </si>
  <si>
    <t xml:space="preserve">фл014425   </t>
  </si>
  <si>
    <t>Астра китайская Леди Коралл Белая (Вайт) Био</t>
  </si>
  <si>
    <t xml:space="preserve">фл014681   </t>
  </si>
  <si>
    <t>Астра китайская Леди Коралл Бриллиантово-Розовая Био</t>
  </si>
  <si>
    <t xml:space="preserve">фл014429   </t>
  </si>
  <si>
    <t>Астра китайская Леди Коралл Голубая (Лайт Блю) Био</t>
  </si>
  <si>
    <t xml:space="preserve">фл014427   </t>
  </si>
  <si>
    <t>Астра китайская Леди Коралл желтая Био</t>
  </si>
  <si>
    <t xml:space="preserve">фл014428   </t>
  </si>
  <si>
    <t>Астра китайская Леди Коралл Кремово-Белая Био</t>
  </si>
  <si>
    <t xml:space="preserve">фл014426   </t>
  </si>
  <si>
    <t>Астра китайская Леди Коралл Тёмно-Синяя (Дак Блю) Био</t>
  </si>
  <si>
    <t>01-00012106</t>
  </si>
  <si>
    <t>Астра китайская Май Леди Вайт Био</t>
  </si>
  <si>
    <t>01-00012107</t>
  </si>
  <si>
    <t>Астра китайская Май Леди Кармин Био</t>
  </si>
  <si>
    <t xml:space="preserve">фл015429   </t>
  </si>
  <si>
    <t>Астра китайская Матадор Дон Кихот Био</t>
  </si>
  <si>
    <t xml:space="preserve">фл015430   </t>
  </si>
  <si>
    <t>Астра китайская Матадор Дон Марко Био</t>
  </si>
  <si>
    <t xml:space="preserve">фл014683   </t>
  </si>
  <si>
    <t>Астра китайская Мерлин Гранат Био</t>
  </si>
  <si>
    <t xml:space="preserve">фл015432   </t>
  </si>
  <si>
    <t>Астра китайская Мерлин Пурпурный Био</t>
  </si>
  <si>
    <t xml:space="preserve">фл015433   </t>
  </si>
  <si>
    <t>Астра китайская Мерлин Розовый Био</t>
  </si>
  <si>
    <t xml:space="preserve">фл015437   </t>
  </si>
  <si>
    <t>Астра китайская Риббон Красный (Ред) Био</t>
  </si>
  <si>
    <t xml:space="preserve">фл015448   </t>
  </si>
  <si>
    <t>Астра китайская Серенада смесь расцветок Био</t>
  </si>
  <si>
    <t xml:space="preserve">ХЛ005630   </t>
  </si>
  <si>
    <t>Астра китайская Старый замок Золотой Био</t>
  </si>
  <si>
    <t xml:space="preserve">фл014413   </t>
  </si>
  <si>
    <t>Астра китайская Старый замок Кварцевый Био</t>
  </si>
  <si>
    <t xml:space="preserve">фл014609   </t>
  </si>
  <si>
    <t>Астра китайская Старый замок Лунная Соната Био</t>
  </si>
  <si>
    <t xml:space="preserve">фл014610   </t>
  </si>
  <si>
    <t>Астра китайская Старый замок Монмартр Био</t>
  </si>
  <si>
    <t xml:space="preserve">фл014601   </t>
  </si>
  <si>
    <t>Астра китайская Старый замок Розовый Био</t>
  </si>
  <si>
    <t>01-00010172</t>
  </si>
  <si>
    <t>Астра китайская Трубадур блю дабл Био</t>
  </si>
  <si>
    <t>01-00007448</t>
  </si>
  <si>
    <t>Астра китайская Хризантелла Зимний взгляд Био</t>
  </si>
  <si>
    <t>01-00007449</t>
  </si>
  <si>
    <t>Астра китайская Хризантелла Золотая осень Био</t>
  </si>
  <si>
    <t>01-00007450</t>
  </si>
  <si>
    <t>Астра китайская Хризантелла Лимончелло Био</t>
  </si>
  <si>
    <t>01-00007451</t>
  </si>
  <si>
    <t>Астра китайская Хризантелла Призрак оперы Био</t>
  </si>
  <si>
    <t>01-00007452</t>
  </si>
  <si>
    <t>Астра китайская Хризантелла Розовый перламутр Био</t>
  </si>
  <si>
    <t>01-00007453</t>
  </si>
  <si>
    <t>Астра китайская Хризантелла Сбежавшая невеста Био</t>
  </si>
  <si>
    <t>01-00007454</t>
  </si>
  <si>
    <t>Астра китайская Хризантелла Сиреневый туман Био</t>
  </si>
  <si>
    <t>01-00007455</t>
  </si>
  <si>
    <t>Астра китайская Хризантелла Фламинго на закате Био</t>
  </si>
  <si>
    <t>01-00007456</t>
  </si>
  <si>
    <t>Астра китайская Хризантелла Цветок Лотоса Био</t>
  </si>
  <si>
    <t>01-00007457</t>
  </si>
  <si>
    <t>Астра китайская Хризантелла Элвис Био</t>
  </si>
  <si>
    <t xml:space="preserve">фл014602   </t>
  </si>
  <si>
    <t>Астра Композиция Валькирия Аврора Био</t>
  </si>
  <si>
    <t xml:space="preserve">фл014603   </t>
  </si>
  <si>
    <t>Астра Композиция Дракон Био</t>
  </si>
  <si>
    <t xml:space="preserve">фл014607   </t>
  </si>
  <si>
    <t>Астра Композиция Старый Замок Био</t>
  </si>
  <si>
    <t xml:space="preserve">фл014608   </t>
  </si>
  <si>
    <t>Астра Композиция Старый замок Ботичелли Био</t>
  </si>
  <si>
    <t xml:space="preserve">фл014435   </t>
  </si>
  <si>
    <t>Астра Композиция Старый замок Роквел Кент Био</t>
  </si>
  <si>
    <t>01-00009939</t>
  </si>
  <si>
    <t>Астра Старый замок Блю SELECT китайская Био</t>
  </si>
  <si>
    <t>01-00009940</t>
  </si>
  <si>
    <t>Астра Старый замок Кварц SELECT китайская Био</t>
  </si>
  <si>
    <t>01-00009941</t>
  </si>
  <si>
    <t>Астра Старый замок Пинк SELECT китайская Био</t>
  </si>
  <si>
    <t>01-00009942</t>
  </si>
  <si>
    <t>Астра Старый замок Роз SELECT китайская Био</t>
  </si>
  <si>
    <t>01-00009943</t>
  </si>
  <si>
    <t>Астра Старый замок Салмон SELECT китайская Био</t>
  </si>
  <si>
    <t>01-00009944</t>
  </si>
  <si>
    <t>Астра Старый замок Сильвер SELECT китайская Био</t>
  </si>
  <si>
    <t>01-00013447</t>
  </si>
  <si>
    <t>Астра Трубадур Брайт Ред китайская Био</t>
  </si>
  <si>
    <t>01-00013448</t>
  </si>
  <si>
    <t>Астра Трубадур Лайт Блю китайская Био</t>
  </si>
  <si>
    <t>01-00013449</t>
  </si>
  <si>
    <t>Астра Трубадур Софт Роз китайская Био</t>
  </si>
  <si>
    <t>01-00009937</t>
  </si>
  <si>
    <t>Астра Хамелеон Блю Фрост SELECT китайская Био</t>
  </si>
  <si>
    <t>01-00009938</t>
  </si>
  <si>
    <t>Астра Хамелеон Пинк Фрост SELECT китайская Био</t>
  </si>
  <si>
    <t>01-00013450</t>
  </si>
  <si>
    <t>Астра Хризантелла Лунный камень Био</t>
  </si>
  <si>
    <t>01-00013628</t>
  </si>
  <si>
    <t>Астра Хризантелла Тропикана Био</t>
  </si>
  <si>
    <t xml:space="preserve">ХЛ004545   </t>
  </si>
  <si>
    <t>Бакопа Блютопия Био</t>
  </si>
  <si>
    <t xml:space="preserve">ХЛ004546   </t>
  </si>
  <si>
    <t>Бакопа Сноутопия Био</t>
  </si>
  <si>
    <t>01-00009955</t>
  </si>
  <si>
    <t>Бальзамин Валлера Атена Брайт Парпл F1 Био</t>
  </si>
  <si>
    <t>01-00009954</t>
  </si>
  <si>
    <t>Бальзамин Валлера Атена Оранж Флеш F1 Био</t>
  </si>
  <si>
    <t>01-00012089</t>
  </si>
  <si>
    <t>Бальзамин Валлера Атена Ред махровый ампельный F1 Био</t>
  </si>
  <si>
    <t xml:space="preserve">ХЛ005666   </t>
  </si>
  <si>
    <t>Бальзамин Валлера махровый Атена F1 Рэд Флэш Био</t>
  </si>
  <si>
    <t>01-00004213</t>
  </si>
  <si>
    <t>Бегония Иллюминейшн вайт F1 Био</t>
  </si>
  <si>
    <t xml:space="preserve">ХЛ007204   </t>
  </si>
  <si>
    <t>Бегония Иллюминейшн оранж F1 Био</t>
  </si>
  <si>
    <t xml:space="preserve">ХЛ009090   </t>
  </si>
  <si>
    <t>Бегония Иллюминейшн Скарлет F1 Био</t>
  </si>
  <si>
    <t>01-00004215</t>
  </si>
  <si>
    <t>Бегония Империал вайт F1 Био</t>
  </si>
  <si>
    <t>01-00003100</t>
  </si>
  <si>
    <t>Бегония Империал Еллоу F1 клубневая Био</t>
  </si>
  <si>
    <t>01-00004216</t>
  </si>
  <si>
    <t>Бегония Империал скарлет F1 Био</t>
  </si>
  <si>
    <t xml:space="preserve">ХЛ004547   </t>
  </si>
  <si>
    <t>Беламканда Цветок леопарда Лесная Орхидея Био</t>
  </si>
  <si>
    <t xml:space="preserve">ХЛ010447   </t>
  </si>
  <si>
    <t>Бузульник Осирис Фэнтези Био</t>
  </si>
  <si>
    <t>01-00003502</t>
  </si>
  <si>
    <t>Бузульник Отелло зубчатый Био</t>
  </si>
  <si>
    <t xml:space="preserve">ХЛ010448   </t>
  </si>
  <si>
    <t>Бузульник Рокет Пржевальского Био</t>
  </si>
  <si>
    <t>01-00004218</t>
  </si>
  <si>
    <t>Вербена Зодиак Вайт Био</t>
  </si>
  <si>
    <t>01-00004221</t>
  </si>
  <si>
    <t>Вербена Зодиак Пич Био</t>
  </si>
  <si>
    <t>01-00004457</t>
  </si>
  <si>
    <t>Виола Пленшифол Лаванда блю ампельная F1 Био</t>
  </si>
  <si>
    <t>01-00003507</t>
  </si>
  <si>
    <t>Гейхера Коралл Форест кроваво-красная Био</t>
  </si>
  <si>
    <t>01-00004212</t>
  </si>
  <si>
    <t>Гелиопсис Летнее Солнце Био</t>
  </si>
  <si>
    <t>01-00012090</t>
  </si>
  <si>
    <t>Георгины Карлсон Вайт Био</t>
  </si>
  <si>
    <t>01-00003509</t>
  </si>
  <si>
    <t>Георгины Карлсон Фиолет Шейдс Био</t>
  </si>
  <si>
    <t>01-00003102</t>
  </si>
  <si>
    <t>Гранат Нана карликовый Био</t>
  </si>
  <si>
    <t>01-00003103</t>
  </si>
  <si>
    <t>Дихондра Эмеральд Фоллс Био</t>
  </si>
  <si>
    <t xml:space="preserve">XL005971   </t>
  </si>
  <si>
    <t>Импатиенс Акробат вайт ампельный F1 Био</t>
  </si>
  <si>
    <t>01-00009952</t>
  </si>
  <si>
    <t>Импатиенс Акробат Виолет ампельный F1 Био</t>
  </si>
  <si>
    <t>01-00013459</t>
  </si>
  <si>
    <t>Импатиенс Акробат Роуз Стар ампельный F1 Био</t>
  </si>
  <si>
    <t>01-00009953</t>
  </si>
  <si>
    <t>Импатиенс Акробат Салмон ампельный F1 Био</t>
  </si>
  <si>
    <t>01-00013756</t>
  </si>
  <si>
    <t>Импатиенс Валлера Имара F1 Виолет Био</t>
  </si>
  <si>
    <t>01-00013757</t>
  </si>
  <si>
    <t>Импатиенс Валлера Имара F1 Оранж Био</t>
  </si>
  <si>
    <t>01-00012103</t>
  </si>
  <si>
    <t>Импатиенс Валлера Имара Вайт F1 Био</t>
  </si>
  <si>
    <t>01-00012088</t>
  </si>
  <si>
    <t>Импатиенс Валлера Имара Оранж Стар F1 Био</t>
  </si>
  <si>
    <t xml:space="preserve">XL005972   </t>
  </si>
  <si>
    <t>Импатиенс Хайлайт бургунди ампельный F1 Био</t>
  </si>
  <si>
    <t xml:space="preserve">XL006458   </t>
  </si>
  <si>
    <t>Импатиенс Хайлайт дип оранж ампельный F1 Био</t>
  </si>
  <si>
    <t xml:space="preserve">XL005973   </t>
  </si>
  <si>
    <t>Импатиенс Хайлайт коралл ампельный F1 Био</t>
  </si>
  <si>
    <t xml:space="preserve">XL006801   </t>
  </si>
  <si>
    <t>Импатиенс Хайлайт ред стар ампельный F1 Био</t>
  </si>
  <si>
    <t xml:space="preserve">XL006802   </t>
  </si>
  <si>
    <t>Импатиенс Хайлайт салмон ампельный F1 Био</t>
  </si>
  <si>
    <t xml:space="preserve">XL005975   </t>
  </si>
  <si>
    <t>Калибрахоа Старгейзер F1 Био</t>
  </si>
  <si>
    <t>01-00003104</t>
  </si>
  <si>
    <t>Калибрахоа Текила Строберри Стар F1 Био</t>
  </si>
  <si>
    <t xml:space="preserve">ХЛ006455   </t>
  </si>
  <si>
    <t>Кампанула Звонкая Прелесть Био</t>
  </si>
  <si>
    <t>600 шт</t>
  </si>
  <si>
    <t xml:space="preserve">ХЛ003668   </t>
  </si>
  <si>
    <t>Кампанула Звонок Такешимана Био</t>
  </si>
  <si>
    <t>01-00003503</t>
  </si>
  <si>
    <t>Кордиалис Еллоу Био</t>
  </si>
  <si>
    <t>01-00003511</t>
  </si>
  <si>
    <t>Кофе Мокко аравийский Био</t>
  </si>
  <si>
    <t xml:space="preserve">ХЛ005662   </t>
  </si>
  <si>
    <t>Лобелия ампельная Каскад Вайт Био</t>
  </si>
  <si>
    <t>1 000 шт</t>
  </si>
  <si>
    <t xml:space="preserve">фл016592   </t>
  </si>
  <si>
    <t>Лобелия Император Уильям Био</t>
  </si>
  <si>
    <t xml:space="preserve">ХЛ005661   </t>
  </si>
  <si>
    <t>Лобелия Каскад Блю ампельная Био</t>
  </si>
  <si>
    <t xml:space="preserve">ХЛ009088   </t>
  </si>
  <si>
    <t>Лобелия Кристал Палас Био</t>
  </si>
  <si>
    <t xml:space="preserve">ХЛ005663   </t>
  </si>
  <si>
    <t>Лобелия Розамунда ампельная Био</t>
  </si>
  <si>
    <t>01-00004227</t>
  </si>
  <si>
    <t>Остеоспермум Санни Вайт Био</t>
  </si>
  <si>
    <t>01-00003512</t>
  </si>
  <si>
    <t>Остеоспермум Санни Гранд Каньон Био</t>
  </si>
  <si>
    <t>01-00004228</t>
  </si>
  <si>
    <t>Остеоспермум Санни Лавандер Шейдс Био</t>
  </si>
  <si>
    <t>01-00004229</t>
  </si>
  <si>
    <t>Остеоспермум Санни Парпл Био</t>
  </si>
  <si>
    <t xml:space="preserve">ХЛ005677   </t>
  </si>
  <si>
    <t>Пеларгония Блэк Вельвет смесь F1 Био</t>
  </si>
  <si>
    <t>01-00009958</t>
  </si>
  <si>
    <t>Пеларгония Буллз Ай Ред F1 Био</t>
  </si>
  <si>
    <t>01-00009959</t>
  </si>
  <si>
    <t>Пеларгония Буллз Ай Салмон F1 Био</t>
  </si>
  <si>
    <t>01-00009960</t>
  </si>
  <si>
    <t>Пеларгония Буллз Ай Скарлет F1 Био</t>
  </si>
  <si>
    <t>01-00009961</t>
  </si>
  <si>
    <t>Пеларгония Буллз Ай Черри F1 Био</t>
  </si>
  <si>
    <t xml:space="preserve">ХЛ010459   </t>
  </si>
  <si>
    <t>Пеларгония Зоммертайм плющелистная F1 Био</t>
  </si>
  <si>
    <t xml:space="preserve">MM001741   </t>
  </si>
  <si>
    <t>Пеларгония зональная Кабарэ F2 Био</t>
  </si>
  <si>
    <t xml:space="preserve">XL005979   </t>
  </si>
  <si>
    <t>Пеларгония Кристал Квин Вайт F1 Био</t>
  </si>
  <si>
    <t xml:space="preserve">XL005978   </t>
  </si>
  <si>
    <t>Пеларгония Кристал Квин Ред F1 Био</t>
  </si>
  <si>
    <t xml:space="preserve">XL005980   </t>
  </si>
  <si>
    <t>Пеларгония Кристал Квин Роуз F1 Био</t>
  </si>
  <si>
    <t xml:space="preserve">XL005981   </t>
  </si>
  <si>
    <t>Пеларгония Мефисто роуз F1 Био</t>
  </si>
  <si>
    <t xml:space="preserve">XL005982   </t>
  </si>
  <si>
    <t>Пеларгония Мефисто салмон F1 Био</t>
  </si>
  <si>
    <t>01-00009962</t>
  </si>
  <si>
    <t>Пеларгония Мультиблум Вайт F1 Био</t>
  </si>
  <si>
    <t>01-00011571</t>
  </si>
  <si>
    <t>Пеларгония Мультиблум Виолет F1 Био</t>
  </si>
  <si>
    <t>01-00009963</t>
  </si>
  <si>
    <t>Пеларгония Мультиблум Лавандер F1 Био</t>
  </si>
  <si>
    <t>01-00009964</t>
  </si>
  <si>
    <t>Пеларгония Мультиблум Пинк F1 Био</t>
  </si>
  <si>
    <t xml:space="preserve">ХЛ005680   </t>
  </si>
  <si>
    <t>Пеларгония Мэверик Скарлет Пикоти садовая F1 Био</t>
  </si>
  <si>
    <t>01-00012092</t>
  </si>
  <si>
    <t>Пеларгония Нано Вайт карликовая F1 Био</t>
  </si>
  <si>
    <t>01-00012093</t>
  </si>
  <si>
    <t>Пеларгония Нано Пинк карликовая F1 Био</t>
  </si>
  <si>
    <t xml:space="preserve">ХЛ005678   </t>
  </si>
  <si>
    <t>Пеларгония Пинто Премиум вайт садовая F1 Био</t>
  </si>
  <si>
    <t>01-00012096</t>
  </si>
  <si>
    <t>Пеларгония Рич Аут Вайт плющелистная ампельная F1 Био</t>
  </si>
  <si>
    <t>01-00012097</t>
  </si>
  <si>
    <t>Пеларгония Рич Аут Пинк плющелистная ампельная F1 Био</t>
  </si>
  <si>
    <t>01-00012098</t>
  </si>
  <si>
    <t>Пеларгония Рич Аут Ред плющелистная ампельная F1 Био</t>
  </si>
  <si>
    <t xml:space="preserve">ХЛ006470   </t>
  </si>
  <si>
    <t>Петуния Валентина крупноцветковая махровая F1 Био</t>
  </si>
  <si>
    <t xml:space="preserve">ХЛ011225   </t>
  </si>
  <si>
    <t>Петуния Дабл Глориус смесь крупноцветк.махр.F1 Био</t>
  </si>
  <si>
    <t xml:space="preserve">фл016596   </t>
  </si>
  <si>
    <t>Петуния Дабл Каскад Блю F1 Био</t>
  </si>
  <si>
    <t xml:space="preserve">фл016597   </t>
  </si>
  <si>
    <t>Петуния Дабл Каскад Бургунди крупноцветк.махр F1 Био</t>
  </si>
  <si>
    <t xml:space="preserve">ХЛ006473   </t>
  </si>
  <si>
    <t>Петуния Дебонэйр Блэк Черри F1 Био</t>
  </si>
  <si>
    <t xml:space="preserve">MM001744   </t>
  </si>
  <si>
    <t>Петуния Дуо Лаванда F1 Био</t>
  </si>
  <si>
    <t>01-00010179</t>
  </si>
  <si>
    <t>Петуния каскадная Мамми Еллоу многоцветковая F1 Био</t>
  </si>
  <si>
    <t xml:space="preserve">MM001750   </t>
  </si>
  <si>
    <t>Петуния крупноцветк.махр.Пируэт Ред F1 Био</t>
  </si>
  <si>
    <t xml:space="preserve">MM002198   </t>
  </si>
  <si>
    <t>Петуния крупноцветковая Парад Ело Шторм Виолет F1 Био</t>
  </si>
  <si>
    <t xml:space="preserve">XL002788   </t>
  </si>
  <si>
    <t>Петуния крупноцветковая Сферика F1 Роз Морн Био</t>
  </si>
  <si>
    <t xml:space="preserve">ХЛ010466   </t>
  </si>
  <si>
    <t>Петуния крупноцветковая Ультра F1 Блю Стар Био</t>
  </si>
  <si>
    <t xml:space="preserve">ХЛ010467   </t>
  </si>
  <si>
    <t>Петуния крупноцветковая Ультра F1 Ред Био</t>
  </si>
  <si>
    <t>01-00003106</t>
  </si>
  <si>
    <t>Петуния Мамми Блю каскадная многоцветковая F1 Био</t>
  </si>
  <si>
    <t>01-00003107</t>
  </si>
  <si>
    <t>Петуния Мамми Вайт каскадная многоцветковая F1 Био</t>
  </si>
  <si>
    <t>01-00003108</t>
  </si>
  <si>
    <t>Петуния Мамми Дип Парпл каскадная многоцветковая F1 Био</t>
  </si>
  <si>
    <t>01-00003109</t>
  </si>
  <si>
    <t>Петуния Мамми Лилак Перл каскадная многоцветковая F1 Био</t>
  </si>
  <si>
    <t xml:space="preserve">MM001752   </t>
  </si>
  <si>
    <t>Петуния многоцветковая махр.Дуо F1 Ред Вайт Био</t>
  </si>
  <si>
    <t>01-00003112</t>
  </si>
  <si>
    <t>Петуния Нинья Лавандер каскадная мелкоцветковая F1 Био</t>
  </si>
  <si>
    <t>01-00003115</t>
  </si>
  <si>
    <t>Петуния Нинья Скай Блю каскадная мелкоцветковая F1 Био</t>
  </si>
  <si>
    <t>01-00013466</t>
  </si>
  <si>
    <t>Петуния Опера Суприм Лавандер F1 Био</t>
  </si>
  <si>
    <t xml:space="preserve">ХЛ007211   </t>
  </si>
  <si>
    <t>Петуния Пандора Салмон шейдс F1 Био</t>
  </si>
  <si>
    <t xml:space="preserve">фл015456   </t>
  </si>
  <si>
    <t>Петуния Пируэт Парпл F1 Био</t>
  </si>
  <si>
    <t>01-00009927</t>
  </si>
  <si>
    <t>Петуния Рамблин Лилак Гло каскадная F1 Био</t>
  </si>
  <si>
    <t xml:space="preserve">ХЛ006468   </t>
  </si>
  <si>
    <t>Петуния Рамблин Ну Блю F1 каскадная Био</t>
  </si>
  <si>
    <t>00-00000316</t>
  </si>
  <si>
    <t>Петуния Рамблин Сальмон Капри F1 каскадная Био</t>
  </si>
  <si>
    <t xml:space="preserve">ХЛ010462   </t>
  </si>
  <si>
    <t>Петуния Рамблин Шуга Плюм F1 каскадная Био</t>
  </si>
  <si>
    <t>01-00009967</t>
  </si>
  <si>
    <t>Петуния Сферика Бургунди Вайт Эдж F1 Био</t>
  </si>
  <si>
    <t>01-00009969</t>
  </si>
  <si>
    <t>Петуния Сферика Орхид Стрингри F1 Био</t>
  </si>
  <si>
    <t>01-00009968</t>
  </si>
  <si>
    <t>Петуния Сферика Роз Вайт Эдж F1 Био</t>
  </si>
  <si>
    <t xml:space="preserve">ХЛ005682   </t>
  </si>
  <si>
    <t>Петуния Тайфун Сильвер каскадная F1 Био</t>
  </si>
  <si>
    <t xml:space="preserve">ХЛ005683   </t>
  </si>
  <si>
    <t>Петуния Тайфун Черри каскадная F1 Био</t>
  </si>
  <si>
    <t xml:space="preserve">ХЛ006481   </t>
  </si>
  <si>
    <t>Петуния Торнадо Парпл каскадная F1 Био</t>
  </si>
  <si>
    <t xml:space="preserve">ХЛ006482   </t>
  </si>
  <si>
    <t>Петуния Торнадо Сильвер каскадная F1 Био</t>
  </si>
  <si>
    <t xml:space="preserve">ХЛ007217   </t>
  </si>
  <si>
    <t>Петуния Ультра Блю F1 Био</t>
  </si>
  <si>
    <t xml:space="preserve">ХЛ005686   </t>
  </si>
  <si>
    <t>Петуния Ультра Бургунди F1 Био</t>
  </si>
  <si>
    <t xml:space="preserve">ХЛ009098   </t>
  </si>
  <si>
    <t>Петуния Ультра Кримсон Стар F1 Био</t>
  </si>
  <si>
    <t xml:space="preserve">фл016601   </t>
  </si>
  <si>
    <t>Петуния Ультра Уайт F1 Био</t>
  </si>
  <si>
    <t xml:space="preserve">ХЛ006456   </t>
  </si>
  <si>
    <t>Подсолнечник махровый Санголд Био</t>
  </si>
  <si>
    <t>01-00003517</t>
  </si>
  <si>
    <t>Рудбекия Айриш Био</t>
  </si>
  <si>
    <t>01-00003518</t>
  </si>
  <si>
    <t>Рудбекия Капучино Био</t>
  </si>
  <si>
    <t>01-00003519</t>
  </si>
  <si>
    <t>Рудбекия Черри Бренди Био</t>
  </si>
  <si>
    <t>01-00003505</t>
  </si>
  <si>
    <t>Танацетум Магма Био</t>
  </si>
  <si>
    <t xml:space="preserve">ХЛ005656   </t>
  </si>
  <si>
    <t>Тыква декоративная Крукнек Био</t>
  </si>
  <si>
    <t xml:space="preserve">XL002338   </t>
  </si>
  <si>
    <t>Хмель японский Самурай Био</t>
  </si>
  <si>
    <t xml:space="preserve">ХЛ006479   </t>
  </si>
  <si>
    <t>Эхинацея F1 Кайена Спирит Био</t>
  </si>
  <si>
    <t>Биотехника Овощи цветные пакеты</t>
  </si>
  <si>
    <t xml:space="preserve">XL002335   </t>
  </si>
  <si>
    <t>Анис Блюз Био</t>
  </si>
  <si>
    <t xml:space="preserve">MM000143   </t>
  </si>
  <si>
    <t>Арбуз Кай Био</t>
  </si>
  <si>
    <t xml:space="preserve">ХЛ005632   </t>
  </si>
  <si>
    <t>Арбуз Клондайк Био</t>
  </si>
  <si>
    <t xml:space="preserve">фл016604   </t>
  </si>
  <si>
    <t>Арбуз Лежебока Био</t>
  </si>
  <si>
    <t xml:space="preserve">ХЛ010472   </t>
  </si>
  <si>
    <t>Арбуз Пони ело F1 Био</t>
  </si>
  <si>
    <t xml:space="preserve">ХЛ005633   </t>
  </si>
  <si>
    <t>Арбуз Серебрянный красавец Био</t>
  </si>
  <si>
    <t xml:space="preserve">фл015370   </t>
  </si>
  <si>
    <t>Баклажан Блэк дракон Био</t>
  </si>
  <si>
    <t xml:space="preserve">фл014374   </t>
  </si>
  <si>
    <t>Баклажан Дервиш F1 Био</t>
  </si>
  <si>
    <t>01-00005830</t>
  </si>
  <si>
    <t>Баклажан Синдбад Аметист F1 Био</t>
  </si>
  <si>
    <t>01-00005832</t>
  </si>
  <si>
    <t>Баклажан Синдбад Блэк F1 Био</t>
  </si>
  <si>
    <t>01-00005831</t>
  </si>
  <si>
    <t>Баклажан Синдбад Пинстрип F1 Био</t>
  </si>
  <si>
    <t xml:space="preserve">XL005957   </t>
  </si>
  <si>
    <t>Баклажан Цаконики Био</t>
  </si>
  <si>
    <t xml:space="preserve">ХЛ010440   </t>
  </si>
  <si>
    <t>Бамия Бомбей Био</t>
  </si>
  <si>
    <t xml:space="preserve">XL001868   </t>
  </si>
  <si>
    <t>Горох овощной Детская радость Био</t>
  </si>
  <si>
    <t xml:space="preserve">XL002333   </t>
  </si>
  <si>
    <t>Горох овощной Тристар Био</t>
  </si>
  <si>
    <t xml:space="preserve">MM001108   </t>
  </si>
  <si>
    <t>Горох сахарный Медовик Био</t>
  </si>
  <si>
    <t>0,8 г</t>
  </si>
  <si>
    <t xml:space="preserve">ХЛ005635   </t>
  </si>
  <si>
    <t>Дыня Американский Ананас Био</t>
  </si>
  <si>
    <t xml:space="preserve">ХЛ005636   </t>
  </si>
  <si>
    <t>Дыня Апельсиновая Био</t>
  </si>
  <si>
    <t xml:space="preserve">MM000836   </t>
  </si>
  <si>
    <t>Дыня Герда F1 Био</t>
  </si>
  <si>
    <t xml:space="preserve">ХЛ005638   </t>
  </si>
  <si>
    <t>Дыня Серебристая (Армянский огурец) Био</t>
  </si>
  <si>
    <t xml:space="preserve">фл014167   </t>
  </si>
  <si>
    <t>Кабачок Белогор F1 Био</t>
  </si>
  <si>
    <t xml:space="preserve">фл015388   </t>
  </si>
  <si>
    <t>Кабачок Бриллиант F1 Био</t>
  </si>
  <si>
    <t xml:space="preserve">MM003903   </t>
  </si>
  <si>
    <t>Кабачок Президент F1 Био</t>
  </si>
  <si>
    <t xml:space="preserve">XL002779   </t>
  </si>
  <si>
    <t>Капуста белокочанная Белорусская 455 Био</t>
  </si>
  <si>
    <t xml:space="preserve">XL005959   </t>
  </si>
  <si>
    <t>Капуста брокколи Цезарь Био</t>
  </si>
  <si>
    <t xml:space="preserve">фл014168   </t>
  </si>
  <si>
    <t>Капуста цветная Бьянка Био</t>
  </si>
  <si>
    <t xml:space="preserve">фл014169   </t>
  </si>
  <si>
    <t xml:space="preserve">Капуста цветная Коза-Дереза Био </t>
  </si>
  <si>
    <t xml:space="preserve">MM004735   </t>
  </si>
  <si>
    <t>Капуста цветная Мазерата Зеленая Био</t>
  </si>
  <si>
    <t xml:space="preserve">MM004736   </t>
  </si>
  <si>
    <t>Капуста цветная Сицилия Пурпурная Био</t>
  </si>
  <si>
    <t xml:space="preserve">фл015392   </t>
  </si>
  <si>
    <t>Капуста цветная Фрюернте Био</t>
  </si>
  <si>
    <t xml:space="preserve">фл014380   </t>
  </si>
  <si>
    <t>Капуста цветная Царевна Био</t>
  </si>
  <si>
    <t xml:space="preserve">ХЛ005643   </t>
  </si>
  <si>
    <t>Капуста японская Мицуна Ред салатная Био</t>
  </si>
  <si>
    <t xml:space="preserve">XL001870   </t>
  </si>
  <si>
    <t>Кукуруза Сахарный початок Био</t>
  </si>
  <si>
    <t xml:space="preserve">XL002780   </t>
  </si>
  <si>
    <t>Лук душистый Ароматный Био</t>
  </si>
  <si>
    <t xml:space="preserve">MM003905   </t>
  </si>
  <si>
    <t>Лук на зелень и мини-головку Помпеи Био</t>
  </si>
  <si>
    <t xml:space="preserve">фл014171   </t>
  </si>
  <si>
    <t>Лук на зелень Нагаока Кинг Био</t>
  </si>
  <si>
    <t xml:space="preserve">ХЛ011706   </t>
  </si>
  <si>
    <t>Лук репчатый Джамбо белый Био</t>
  </si>
  <si>
    <t xml:space="preserve">XL002778   </t>
  </si>
  <si>
    <t>Монарда Мона Лиза лимонная Био</t>
  </si>
  <si>
    <t xml:space="preserve">XL005961   </t>
  </si>
  <si>
    <t>Морковь Супер Мускат Био</t>
  </si>
  <si>
    <t xml:space="preserve">фл015396   </t>
  </si>
  <si>
    <t xml:space="preserve">Огурец Бимбо стар F1 Био </t>
  </si>
  <si>
    <t xml:space="preserve">фл014175   </t>
  </si>
  <si>
    <t>Огурец Вьюга F1 Био</t>
  </si>
  <si>
    <t xml:space="preserve">фл014382   </t>
  </si>
  <si>
    <t>Огурец Гейша F1 Био</t>
  </si>
  <si>
    <t>01-00009971</t>
  </si>
  <si>
    <t>Огурец Генрих F1 Био</t>
  </si>
  <si>
    <t>01-00012085</t>
  </si>
  <si>
    <t>Огурец Гост F1 Био</t>
  </si>
  <si>
    <t xml:space="preserve">MM001490   </t>
  </si>
  <si>
    <t>Огурец Дедок F1 Био</t>
  </si>
  <si>
    <t xml:space="preserve">XL001871   </t>
  </si>
  <si>
    <t>Огурец Домосед F1 Био</t>
  </si>
  <si>
    <t xml:space="preserve">ХЛ005690   </t>
  </si>
  <si>
    <t>Огурец Живчик F1 Био</t>
  </si>
  <si>
    <t xml:space="preserve">XL000150   </t>
  </si>
  <si>
    <t>Огурец Забава F1 Био</t>
  </si>
  <si>
    <t xml:space="preserve">фл014176   </t>
  </si>
  <si>
    <t>Огурец Забияка F1 Био</t>
  </si>
  <si>
    <t xml:space="preserve">фл014177   </t>
  </si>
  <si>
    <t>Огурец Задавака F1 Био</t>
  </si>
  <si>
    <t>01-00000150</t>
  </si>
  <si>
    <t>Огурец Йоулупукки F1 Био</t>
  </si>
  <si>
    <t xml:space="preserve">XL000782   </t>
  </si>
  <si>
    <t>Огурец Карельские шишки F1 Био</t>
  </si>
  <si>
    <t xml:space="preserve">ХЛ005645   </t>
  </si>
  <si>
    <t>Огурец Китайские змеи Био</t>
  </si>
  <si>
    <t xml:space="preserve">фл015399   </t>
  </si>
  <si>
    <t>Огурец Ла Белла F1 Био</t>
  </si>
  <si>
    <t xml:space="preserve">фл014179   </t>
  </si>
  <si>
    <t>Огурец Лапландия F1 Био</t>
  </si>
  <si>
    <t>01-00012105</t>
  </si>
  <si>
    <t>Огурец Маша F1 Био</t>
  </si>
  <si>
    <t xml:space="preserve">фл014180   </t>
  </si>
  <si>
    <t>Огурец Метелица F1 Био</t>
  </si>
  <si>
    <t xml:space="preserve">ХЛ005646   </t>
  </si>
  <si>
    <t>Огурец Мишка на Севере F1 Био</t>
  </si>
  <si>
    <t xml:space="preserve">фл015119   </t>
  </si>
  <si>
    <t>Огурец Обжорка F1 Био</t>
  </si>
  <si>
    <t xml:space="preserve">фл014181   </t>
  </si>
  <si>
    <t>Огурец Петербургский экспресс F1 Био</t>
  </si>
  <si>
    <t xml:space="preserve">фл014182   </t>
  </si>
  <si>
    <t>Огурец По моему хотению F1 Био</t>
  </si>
  <si>
    <t xml:space="preserve">фл014183   </t>
  </si>
  <si>
    <t>Огурец По щучьему велению F1 Био</t>
  </si>
  <si>
    <t xml:space="preserve">фл014385   </t>
  </si>
  <si>
    <t>Огурец Прекрасная Клеопатра F1 Био</t>
  </si>
  <si>
    <t xml:space="preserve">фл014184   </t>
  </si>
  <si>
    <t>Огурец Разбойник F1 Био</t>
  </si>
  <si>
    <t xml:space="preserve">фл014185   </t>
  </si>
  <si>
    <t>Огурец Рестина F1 Био</t>
  </si>
  <si>
    <t xml:space="preserve">фл014186   </t>
  </si>
  <si>
    <t>Огурец Рита F1 Био</t>
  </si>
  <si>
    <t xml:space="preserve">фл014187   </t>
  </si>
  <si>
    <t>Огурец Робин Гуд F1 Био</t>
  </si>
  <si>
    <t>01-00013451</t>
  </si>
  <si>
    <t>Огурец Саламандра F1 Био</t>
  </si>
  <si>
    <t xml:space="preserve">фл014387   </t>
  </si>
  <si>
    <t>Огурец Самурай F1 Био</t>
  </si>
  <si>
    <t>01-00012086</t>
  </si>
  <si>
    <t>Огурец Стандарт F1 Био</t>
  </si>
  <si>
    <t xml:space="preserve">фл015120   </t>
  </si>
  <si>
    <t>Огурец Суоми F1 Био</t>
  </si>
  <si>
    <t xml:space="preserve">ХЛ005692   </t>
  </si>
  <si>
    <t>Огурец Тундра F1 Био</t>
  </si>
  <si>
    <t>01-00000151</t>
  </si>
  <si>
    <t>Огурец Чекист F1 Био</t>
  </si>
  <si>
    <t xml:space="preserve">ХЛ005648   </t>
  </si>
  <si>
    <t>Перец Бармалей острый Био</t>
  </si>
  <si>
    <t xml:space="preserve">ХЛ005647   </t>
  </si>
  <si>
    <t>Перец Белоснежка F1 Био</t>
  </si>
  <si>
    <t xml:space="preserve">фл014190   </t>
  </si>
  <si>
    <t>Перец Гурме F1 сладкий Био</t>
  </si>
  <si>
    <t xml:space="preserve">XL005965   </t>
  </si>
  <si>
    <t>Перец Хабанеро шоколадный супер жгучий Био</t>
  </si>
  <si>
    <t>01-00005833</t>
  </si>
  <si>
    <t>Перец Чёрный Маркони сладкий Био</t>
  </si>
  <si>
    <t xml:space="preserve">фл014376   </t>
  </si>
  <si>
    <t>Салат Азарт Био</t>
  </si>
  <si>
    <t xml:space="preserve">XL001872   </t>
  </si>
  <si>
    <t>Свекла Мулатка Био</t>
  </si>
  <si>
    <t xml:space="preserve">ХЛ007668   </t>
  </si>
  <si>
    <t>Спаржа Царская Био</t>
  </si>
  <si>
    <t xml:space="preserve">MM001492   </t>
  </si>
  <si>
    <t xml:space="preserve">Томат Ананасный Био </t>
  </si>
  <si>
    <t>01-00009947</t>
  </si>
  <si>
    <t>Томат Берри Баскет Ело F1 Био</t>
  </si>
  <si>
    <t>01-00009948</t>
  </si>
  <si>
    <t>Томат Берри Баскет Ред F1 Био</t>
  </si>
  <si>
    <t xml:space="preserve">XL005968   </t>
  </si>
  <si>
    <t>Томат Бомбей F1 Био</t>
  </si>
  <si>
    <t xml:space="preserve">фл014398   </t>
  </si>
  <si>
    <t>Томат Вождь краснокожих F1 Био</t>
  </si>
  <si>
    <t>01-00004209</t>
  </si>
  <si>
    <t>Томат Гераниум Кисс Био</t>
  </si>
  <si>
    <t xml:space="preserve">фл014391   </t>
  </si>
  <si>
    <t>Томат Гигант красный Био</t>
  </si>
  <si>
    <t>01-00009945</t>
  </si>
  <si>
    <t>Томат Дабл Хат Био</t>
  </si>
  <si>
    <t xml:space="preserve">XL005969   </t>
  </si>
  <si>
    <t>Томат Дамские пальчики Био</t>
  </si>
  <si>
    <t xml:space="preserve">ХЛ010483   </t>
  </si>
  <si>
    <t>Томат Дей Хуанчи Био</t>
  </si>
  <si>
    <t xml:space="preserve">MM001494   </t>
  </si>
  <si>
    <t>Томат Десертный розовый Био</t>
  </si>
  <si>
    <t xml:space="preserve">ХЛ010484   </t>
  </si>
  <si>
    <t>Томат Жиголо Био</t>
  </si>
  <si>
    <t xml:space="preserve">фл014402   </t>
  </si>
  <si>
    <t>Томат Зимняя вишня Био</t>
  </si>
  <si>
    <t xml:space="preserve">фл014195   </t>
  </si>
  <si>
    <t>Томат Золотой бык Био</t>
  </si>
  <si>
    <t xml:space="preserve">ХЛ005652   </t>
  </si>
  <si>
    <t>Томат Изумрудное яблоко Био</t>
  </si>
  <si>
    <t xml:space="preserve">XL006446   </t>
  </si>
  <si>
    <t>Томат Индиго Роз Био</t>
  </si>
  <si>
    <t>01-00013453</t>
  </si>
  <si>
    <t>Томат Инка Голд F1 Био</t>
  </si>
  <si>
    <t>01-00005835</t>
  </si>
  <si>
    <t>Томат Карлито Голд F1 Био</t>
  </si>
  <si>
    <t>01-00005834</t>
  </si>
  <si>
    <t>Томат Карлито Гранат F1 Био</t>
  </si>
  <si>
    <t>01-00009949</t>
  </si>
  <si>
    <t>Томат Коконат Бич Био</t>
  </si>
  <si>
    <t>01-00000152</t>
  </si>
  <si>
    <t>Томат Колыван F1 Био</t>
  </si>
  <si>
    <t>01-00009972</t>
  </si>
  <si>
    <t>Томат Красный уголь Био</t>
  </si>
  <si>
    <t xml:space="preserve">фл014202   </t>
  </si>
  <si>
    <t>Томат Леденец Био</t>
  </si>
  <si>
    <t xml:space="preserve">фл015414   </t>
  </si>
  <si>
    <t>Томат Ленинградский гигант Био</t>
  </si>
  <si>
    <t xml:space="preserve">фл014201   </t>
  </si>
  <si>
    <t>Томат Ленинградский скороспелый Био</t>
  </si>
  <si>
    <t xml:space="preserve">фл014403   </t>
  </si>
  <si>
    <t>Томат Ленинградский холодок Био</t>
  </si>
  <si>
    <t xml:space="preserve">фл014394   </t>
  </si>
  <si>
    <t>Томат Летний сад F1 Био</t>
  </si>
  <si>
    <t xml:space="preserve">ХЛ005653   </t>
  </si>
  <si>
    <t>Томат Лонг Кипер Био</t>
  </si>
  <si>
    <t xml:space="preserve">фл014196   </t>
  </si>
  <si>
    <t>Томат Мазарини Био</t>
  </si>
  <si>
    <t xml:space="preserve">XL006418   </t>
  </si>
  <si>
    <t>Томат Майкл Поллан Био</t>
  </si>
  <si>
    <t xml:space="preserve">MM001497   </t>
  </si>
  <si>
    <t>Томат Мамонт Био</t>
  </si>
  <si>
    <t xml:space="preserve">фл014596   </t>
  </si>
  <si>
    <t>Томат Маруся Био</t>
  </si>
  <si>
    <t xml:space="preserve">фл014392   </t>
  </si>
  <si>
    <t>Томат Машенька Био</t>
  </si>
  <si>
    <t>01-00000153</t>
  </si>
  <si>
    <t>Томат Мучачос F1 Био</t>
  </si>
  <si>
    <t xml:space="preserve">фл014395   </t>
  </si>
  <si>
    <t>Томат Невский Юбилейный Био</t>
  </si>
  <si>
    <t>01-00006012</t>
  </si>
  <si>
    <t>Томат Нордика Био</t>
  </si>
  <si>
    <t xml:space="preserve">XL001874   </t>
  </si>
  <si>
    <t>Томат Нюша Био</t>
  </si>
  <si>
    <t xml:space="preserve">XL006421   </t>
  </si>
  <si>
    <t>Томат Палка Био</t>
  </si>
  <si>
    <t xml:space="preserve">фл014401   </t>
  </si>
  <si>
    <t>Томат Персидская сказка F1 Био</t>
  </si>
  <si>
    <t xml:space="preserve">фл014209   </t>
  </si>
  <si>
    <t>Томат Подснежник Био</t>
  </si>
  <si>
    <t xml:space="preserve">ХЛ005693   </t>
  </si>
  <si>
    <t>Томат Прима Донна F1 Био</t>
  </si>
  <si>
    <t xml:space="preserve">фл014198   </t>
  </si>
  <si>
    <t>Томат Раджа Био</t>
  </si>
  <si>
    <t>01-00000154</t>
  </si>
  <si>
    <t>Томат Разведчик F1 Био</t>
  </si>
  <si>
    <t>01-00011569</t>
  </si>
  <si>
    <t>Томат Ред Фокс Био</t>
  </si>
  <si>
    <t xml:space="preserve">фл014211   </t>
  </si>
  <si>
    <t>Томат Роза ветров Био</t>
  </si>
  <si>
    <t xml:space="preserve">MM001500   </t>
  </si>
  <si>
    <t>Томат Розовый фламинго Био</t>
  </si>
  <si>
    <t xml:space="preserve">фл014203   </t>
  </si>
  <si>
    <t>Томат Румянец Петербурга F1 Био</t>
  </si>
  <si>
    <t xml:space="preserve">фл014591   </t>
  </si>
  <si>
    <t>Томат Северянин Био</t>
  </si>
  <si>
    <t>01-00009973</t>
  </si>
  <si>
    <t>Томат Смурфиника Био</t>
  </si>
  <si>
    <t xml:space="preserve">MM004740   </t>
  </si>
  <si>
    <t>Томат Снегирек Био</t>
  </si>
  <si>
    <t xml:space="preserve">фл014212   </t>
  </si>
  <si>
    <t>Томат Снегирь Био</t>
  </si>
  <si>
    <t xml:space="preserve">ХЛ000701   </t>
  </si>
  <si>
    <t>Томат Снегопад F1 Био</t>
  </si>
  <si>
    <t>01-00013455</t>
  </si>
  <si>
    <t>Томат Страйп Болл Био</t>
  </si>
  <si>
    <t>01-00009946</t>
  </si>
  <si>
    <t>Томат Тещина любовь Био</t>
  </si>
  <si>
    <t xml:space="preserve">XL006426   </t>
  </si>
  <si>
    <t>Томат Тлаколула де Матаморос Био</t>
  </si>
  <si>
    <t xml:space="preserve">MM003907   </t>
  </si>
  <si>
    <t>Томат Флорентино Био</t>
  </si>
  <si>
    <t xml:space="preserve">XL006448   </t>
  </si>
  <si>
    <t>Томат Черника Био</t>
  </si>
  <si>
    <t xml:space="preserve">XL001873   </t>
  </si>
  <si>
    <t>Томат Черномор Био</t>
  </si>
  <si>
    <t xml:space="preserve">XL006435   </t>
  </si>
  <si>
    <t>Томат Чернослив Био</t>
  </si>
  <si>
    <t xml:space="preserve">фл015122   </t>
  </si>
  <si>
    <t xml:space="preserve">Томат Черный принц Био </t>
  </si>
  <si>
    <t xml:space="preserve">XL006430   </t>
  </si>
  <si>
    <t>Томат Чероки Грин золотой Био</t>
  </si>
  <si>
    <t xml:space="preserve">XL000066   </t>
  </si>
  <si>
    <t>Томат Черри-Краса-Длинная коса Био</t>
  </si>
  <si>
    <t xml:space="preserve">ХЛ010487   </t>
  </si>
  <si>
    <t>Томат Черринано Био</t>
  </si>
  <si>
    <t xml:space="preserve">MM001503   </t>
  </si>
  <si>
    <t>Томат Черрипальчики F1 Био</t>
  </si>
  <si>
    <t xml:space="preserve">XL006436   </t>
  </si>
  <si>
    <t>Томат Чилли Верде Био</t>
  </si>
  <si>
    <t xml:space="preserve">XL005970   </t>
  </si>
  <si>
    <t>Томат Шоколадный жемчуг Био</t>
  </si>
  <si>
    <t xml:space="preserve">фл014200   </t>
  </si>
  <si>
    <t>Томат Шунтукский великан Био</t>
  </si>
  <si>
    <t xml:space="preserve">ХЛ003665   </t>
  </si>
  <si>
    <t>Томат Экстремал Био</t>
  </si>
  <si>
    <t xml:space="preserve">XL006438   </t>
  </si>
  <si>
    <t>Томат Японский комнатный Био</t>
  </si>
  <si>
    <t xml:space="preserve">фл014205   </t>
  </si>
  <si>
    <t>Томат Японский трюфель Био</t>
  </si>
  <si>
    <t xml:space="preserve">фл014206   </t>
  </si>
  <si>
    <t>Томат Японский трюфель золотой Био</t>
  </si>
  <si>
    <t xml:space="preserve">фл014207   </t>
  </si>
  <si>
    <t>Томат Японский трюфель оранжевый Био</t>
  </si>
  <si>
    <t xml:space="preserve">фл015123   </t>
  </si>
  <si>
    <t>Томат Японский трюфель розовый Био</t>
  </si>
  <si>
    <t xml:space="preserve">ХЛ010441   </t>
  </si>
  <si>
    <t>Тыква Виолончель Био</t>
  </si>
  <si>
    <t xml:space="preserve">фл014214   </t>
  </si>
  <si>
    <t>Тыква Жемчужина мускатная Био</t>
  </si>
  <si>
    <t xml:space="preserve">фл014215   </t>
  </si>
  <si>
    <t>Тыква Красавица мускатная Био</t>
  </si>
  <si>
    <t xml:space="preserve">фл016922   </t>
  </si>
  <si>
    <t>Тыква Красная баронесса Био</t>
  </si>
  <si>
    <t xml:space="preserve">фл015124   </t>
  </si>
  <si>
    <t>Тыква Кустовая оранжевая Био</t>
  </si>
  <si>
    <t xml:space="preserve">ХЛ010445   </t>
  </si>
  <si>
    <t>Тыква Марина из Киоджа Био</t>
  </si>
  <si>
    <t xml:space="preserve">фл015125   </t>
  </si>
  <si>
    <t>Тыква Мраморная Био</t>
  </si>
  <si>
    <t xml:space="preserve">MM003908   </t>
  </si>
  <si>
    <t>Тыква Мускат Прованса Био</t>
  </si>
  <si>
    <t xml:space="preserve">MM003909   </t>
  </si>
  <si>
    <t>Тыква Ореховое Масло Био</t>
  </si>
  <si>
    <t xml:space="preserve">ХЛ005654   </t>
  </si>
  <si>
    <t xml:space="preserve">Тыква Тромбон Био </t>
  </si>
  <si>
    <t xml:space="preserve">фл014217   </t>
  </si>
  <si>
    <t>Тыква Чудо Юдо мускатная Био</t>
  </si>
  <si>
    <t xml:space="preserve">фл014162   </t>
  </si>
  <si>
    <t>Укроп Леший Био</t>
  </si>
  <si>
    <t xml:space="preserve">MM001733   </t>
  </si>
  <si>
    <t>Укроп Надежный Био</t>
  </si>
  <si>
    <t>01-00003501</t>
  </si>
  <si>
    <t>Чабер Лобио Био</t>
  </si>
  <si>
    <t>Итоговая сумма:</t>
  </si>
  <si>
    <t>Скидка</t>
  </si>
  <si>
    <t>Итоговая сумма со скидкой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</si>
</sst>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8"/>
      <name val="Arial"/>
      <family val="2"/>
    </font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29"/>
      <name val="Arial"/>
      <family val="2"/>
    </font>
    <font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NumberFormat="1" applyFont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top" wrapText="1"/>
    </xf>
    <xf numFmtId="164" fontId="3" fillId="0" borderId="0" xfId="0" applyFont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4" fillId="0" borderId="0" xfId="0" applyFont="1" applyAlignment="1">
      <alignment/>
    </xf>
    <xf numFmtId="164" fontId="1" fillId="0" borderId="0" xfId="0" applyFont="1" applyAlignment="1">
      <alignment/>
    </xf>
    <xf numFmtId="164" fontId="5" fillId="0" borderId="0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vertical="center" wrapText="1"/>
    </xf>
    <xf numFmtId="164" fontId="8" fillId="0" borderId="3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9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7" fillId="0" borderId="4" xfId="0" applyNumberFormat="1" applyFont="1" applyBorder="1" applyAlignment="1">
      <alignment horizontal="left" wrapText="1"/>
    </xf>
    <xf numFmtId="164" fontId="7" fillId="0" borderId="4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horizontal="left" wrapText="1"/>
    </xf>
    <xf numFmtId="164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 horizontal="left" wrapText="1"/>
    </xf>
    <xf numFmtId="164" fontId="7" fillId="0" borderId="4" xfId="0" applyNumberFormat="1" applyFont="1" applyBorder="1" applyAlignment="1">
      <alignment horizontal="left"/>
    </xf>
    <xf numFmtId="164" fontId="10" fillId="0" borderId="4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9853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65"/>
  <sheetViews>
    <sheetView tabSelected="1" workbookViewId="0" topLeftCell="A1">
      <selection activeCell="A1" sqref="A1"/>
    </sheetView>
  </sheetViews>
  <sheetFormatPr defaultColWidth="10.66015625" defaultRowHeight="11.25"/>
  <cols>
    <col min="1" max="1" width="2.16015625" style="0" customWidth="1"/>
    <col min="2" max="2" width="13.83203125" style="0" customWidth="1"/>
    <col min="3" max="3" width="45" style="0" customWidth="1"/>
    <col min="4" max="4" width="25.66015625" style="0" customWidth="1"/>
    <col min="5" max="5" width="19.33203125" style="0" customWidth="1"/>
    <col min="6" max="6" width="13.33203125" style="0" customWidth="1"/>
    <col min="7" max="7" width="11.5" style="0" customWidth="1"/>
    <col min="8" max="8" width="13.33203125" style="0" customWidth="1"/>
    <col min="9" max="9" width="14.83203125" style="0" customWidth="1"/>
    <col min="10" max="10" width="17.33203125" style="0" customWidth="1"/>
  </cols>
  <sheetData>
    <row r="2" spans="3:10" ht="108.75" customHeight="1">
      <c r="C2" s="1" t="s">
        <v>0</v>
      </c>
      <c r="H2" s="2" t="s">
        <v>1</v>
      </c>
      <c r="I2" s="2"/>
      <c r="J2" s="2"/>
    </row>
    <row r="3" spans="8:10" ht="15.75" customHeight="1">
      <c r="H3" s="3" t="s">
        <v>2</v>
      </c>
      <c r="I3" s="3"/>
      <c r="J3" s="3"/>
    </row>
    <row r="4" ht="49.5" customHeight="1">
      <c r="C4" s="4" t="s">
        <v>3</v>
      </c>
    </row>
    <row r="5" ht="11.25" customHeight="1"/>
    <row r="6" ht="27" customHeight="1">
      <c r="C6" s="5" t="s">
        <v>4</v>
      </c>
    </row>
    <row r="7" ht="12.75" customHeight="1">
      <c r="C7" s="6" t="s">
        <v>5</v>
      </c>
    </row>
    <row r="9" spans="1:10" ht="15.75" customHeight="1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.75" customHeight="1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5.75" customHeight="1">
      <c r="A11" s="7" t="s">
        <v>8</v>
      </c>
      <c r="B11" s="7"/>
      <c r="C11" s="7"/>
      <c r="D11" s="7"/>
      <c r="E11" s="7"/>
      <c r="F11" s="7"/>
      <c r="G11" s="7"/>
      <c r="H11" s="7"/>
      <c r="I11" s="7"/>
      <c r="J11" s="7"/>
    </row>
    <row r="13" spans="2:7" ht="15" customHeight="1">
      <c r="B13" s="8" t="s">
        <v>9</v>
      </c>
      <c r="C13" s="8"/>
      <c r="D13" s="8"/>
      <c r="E13" s="8"/>
      <c r="F13" s="8"/>
      <c r="G13" s="8"/>
    </row>
    <row r="14" spans="2:7" ht="72.75" customHeight="1">
      <c r="B14" s="9" t="s">
        <v>10</v>
      </c>
      <c r="C14" s="9"/>
      <c r="D14" s="9"/>
      <c r="E14" s="9"/>
      <c r="F14" s="9"/>
      <c r="G14" s="9"/>
    </row>
    <row r="15" spans="2:7" ht="12.75" customHeight="1">
      <c r="B15" s="10"/>
      <c r="C15" s="10"/>
      <c r="D15" s="10"/>
      <c r="E15" s="10"/>
      <c r="F15" s="10"/>
      <c r="G15" s="10"/>
    </row>
    <row r="16" ht="12.75" customHeight="1"/>
    <row r="17" spans="2:10" ht="12.75" customHeight="1">
      <c r="B17" s="11" t="s">
        <v>11</v>
      </c>
      <c r="C17" s="11"/>
      <c r="D17" s="11"/>
      <c r="E17" s="11"/>
      <c r="F17" s="11"/>
      <c r="G17" s="11"/>
      <c r="H17" s="11"/>
      <c r="I17" s="11"/>
      <c r="J17" s="11"/>
    </row>
    <row r="18" ht="12.75" customHeight="1"/>
    <row r="19" spans="2:10" ht="36" customHeight="1">
      <c r="B19" s="12" t="s">
        <v>12</v>
      </c>
      <c r="C19" s="12" t="s">
        <v>13</v>
      </c>
      <c r="D19" s="12" t="s">
        <v>14</v>
      </c>
      <c r="E19" s="13" t="s">
        <v>15</v>
      </c>
      <c r="F19" s="12" t="s">
        <v>16</v>
      </c>
      <c r="G19" s="12" t="s">
        <v>17</v>
      </c>
      <c r="H19" s="12" t="s">
        <v>18</v>
      </c>
      <c r="I19" s="12" t="s">
        <v>19</v>
      </c>
      <c r="J19" s="12" t="s">
        <v>20</v>
      </c>
    </row>
    <row r="20" spans="2:10" s="14" customFormat="1" ht="12.75" customHeight="1">
      <c r="B20" s="15"/>
      <c r="C20" s="15" t="s">
        <v>21</v>
      </c>
      <c r="D20" s="15"/>
      <c r="E20" s="15"/>
      <c r="F20" s="15"/>
      <c r="G20" s="15"/>
      <c r="H20" s="16"/>
      <c r="I20" s="15"/>
      <c r="J20" s="15"/>
    </row>
    <row r="21" spans="2:10" s="14" customFormat="1" ht="12.75" customHeight="1">
      <c r="B21" s="15"/>
      <c r="C21" s="15" t="s">
        <v>22</v>
      </c>
      <c r="D21" s="15"/>
      <c r="E21" s="15"/>
      <c r="F21" s="15"/>
      <c r="G21" s="15"/>
      <c r="H21" s="16"/>
      <c r="I21" s="15"/>
      <c r="J21" s="15"/>
    </row>
    <row r="22" spans="2:10" s="14" customFormat="1" ht="12.75" customHeight="1">
      <c r="B22" s="15"/>
      <c r="C22" s="15" t="s">
        <v>23</v>
      </c>
      <c r="D22" s="15"/>
      <c r="E22" s="15"/>
      <c r="F22" s="15"/>
      <c r="G22" s="15"/>
      <c r="H22" s="16"/>
      <c r="I22" s="15"/>
      <c r="J22" s="15"/>
    </row>
    <row r="23" spans="2:10" s="14" customFormat="1" ht="12.75" customHeight="1">
      <c r="B23" s="17" t="s">
        <v>24</v>
      </c>
      <c r="C23" s="17" t="s">
        <v>25</v>
      </c>
      <c r="D23" s="17" t="s">
        <v>22</v>
      </c>
      <c r="E23" s="17" t="s">
        <v>26</v>
      </c>
      <c r="F23" s="17"/>
      <c r="G23" s="17">
        <v>10.03</v>
      </c>
      <c r="H23" s="17" t="s">
        <v>27</v>
      </c>
      <c r="I23" s="17"/>
      <c r="J23" s="17">
        <f>G23*I23</f>
        <v>0</v>
      </c>
    </row>
    <row r="24" spans="2:10" s="14" customFormat="1" ht="24.75" customHeight="1">
      <c r="B24" s="17" t="s">
        <v>28</v>
      </c>
      <c r="C24" s="17" t="s">
        <v>29</v>
      </c>
      <c r="D24" s="17" t="s">
        <v>22</v>
      </c>
      <c r="E24" s="17" t="s">
        <v>26</v>
      </c>
      <c r="F24" s="17"/>
      <c r="G24" s="17">
        <v>11.22</v>
      </c>
      <c r="H24" s="17" t="s">
        <v>27</v>
      </c>
      <c r="I24" s="17"/>
      <c r="J24" s="17">
        <f>G24*I24</f>
        <v>0</v>
      </c>
    </row>
    <row r="25" spans="2:10" s="14" customFormat="1" ht="12.75" customHeight="1">
      <c r="B25" s="17" t="s">
        <v>30</v>
      </c>
      <c r="C25" s="17" t="s">
        <v>31</v>
      </c>
      <c r="D25" s="17" t="s">
        <v>22</v>
      </c>
      <c r="E25" s="17" t="s">
        <v>32</v>
      </c>
      <c r="F25" s="17" t="s">
        <v>33</v>
      </c>
      <c r="G25" s="17">
        <v>52.49</v>
      </c>
      <c r="H25" s="17" t="s">
        <v>27</v>
      </c>
      <c r="I25" s="17"/>
      <c r="J25" s="17">
        <f>G25*I25</f>
        <v>0</v>
      </c>
    </row>
    <row r="26" spans="2:10" s="14" customFormat="1" ht="12.75" customHeight="1">
      <c r="B26" s="17" t="s">
        <v>34</v>
      </c>
      <c r="C26" s="17" t="s">
        <v>35</v>
      </c>
      <c r="D26" s="17" t="s">
        <v>22</v>
      </c>
      <c r="E26" s="17" t="s">
        <v>32</v>
      </c>
      <c r="F26" s="17" t="s">
        <v>33</v>
      </c>
      <c r="G26" s="17">
        <v>52.49</v>
      </c>
      <c r="H26" s="17" t="s">
        <v>27</v>
      </c>
      <c r="I26" s="17"/>
      <c r="J26" s="17">
        <f>G26*I26</f>
        <v>0</v>
      </c>
    </row>
    <row r="27" spans="2:10" s="14" customFormat="1" ht="12.75" customHeight="1">
      <c r="B27" s="17" t="s">
        <v>36</v>
      </c>
      <c r="C27" s="17" t="s">
        <v>37</v>
      </c>
      <c r="D27" s="17" t="s">
        <v>22</v>
      </c>
      <c r="E27" s="17" t="s">
        <v>26</v>
      </c>
      <c r="F27" s="17"/>
      <c r="G27" s="17">
        <v>10.03</v>
      </c>
      <c r="H27" s="17" t="s">
        <v>27</v>
      </c>
      <c r="I27" s="17"/>
      <c r="J27" s="17">
        <f>G27*I27</f>
        <v>0</v>
      </c>
    </row>
    <row r="28" spans="2:10" s="14" customFormat="1" ht="12.75" customHeight="1">
      <c r="B28" s="17" t="s">
        <v>38</v>
      </c>
      <c r="C28" s="17" t="s">
        <v>39</v>
      </c>
      <c r="D28" s="17" t="s">
        <v>22</v>
      </c>
      <c r="E28" s="17" t="s">
        <v>26</v>
      </c>
      <c r="F28" s="17"/>
      <c r="G28" s="17">
        <v>10.07</v>
      </c>
      <c r="H28" s="17" t="s">
        <v>27</v>
      </c>
      <c r="I28" s="17"/>
      <c r="J28" s="17">
        <f>G28*I28</f>
        <v>0</v>
      </c>
    </row>
    <row r="29" spans="2:10" s="14" customFormat="1" ht="12.75" customHeight="1">
      <c r="B29" s="17" t="s">
        <v>40</v>
      </c>
      <c r="C29" s="17" t="s">
        <v>41</v>
      </c>
      <c r="D29" s="17" t="s">
        <v>22</v>
      </c>
      <c r="E29" s="17" t="s">
        <v>42</v>
      </c>
      <c r="F29" s="17"/>
      <c r="G29" s="17">
        <v>10.03</v>
      </c>
      <c r="H29" s="17" t="s">
        <v>27</v>
      </c>
      <c r="I29" s="17"/>
      <c r="J29" s="17">
        <f>G29*I29</f>
        <v>0</v>
      </c>
    </row>
    <row r="30" spans="2:10" s="14" customFormat="1" ht="12.75" customHeight="1">
      <c r="B30" s="17" t="s">
        <v>43</v>
      </c>
      <c r="C30" s="17" t="s">
        <v>44</v>
      </c>
      <c r="D30" s="17" t="s">
        <v>22</v>
      </c>
      <c r="E30" s="17" t="s">
        <v>26</v>
      </c>
      <c r="F30" s="17"/>
      <c r="G30" s="17">
        <v>9.69</v>
      </c>
      <c r="H30" s="17" t="s">
        <v>27</v>
      </c>
      <c r="I30" s="17"/>
      <c r="J30" s="17">
        <f>G30*I30</f>
        <v>0</v>
      </c>
    </row>
    <row r="31" spans="2:10" s="14" customFormat="1" ht="12.75" customHeight="1">
      <c r="B31" s="17" t="s">
        <v>45</v>
      </c>
      <c r="C31" s="17" t="s">
        <v>46</v>
      </c>
      <c r="D31" s="17" t="s">
        <v>22</v>
      </c>
      <c r="E31" s="17" t="s">
        <v>47</v>
      </c>
      <c r="F31" s="17"/>
      <c r="G31" s="17">
        <v>16.26</v>
      </c>
      <c r="H31" s="17" t="s">
        <v>27</v>
      </c>
      <c r="I31" s="17"/>
      <c r="J31" s="17">
        <f>G31*I31</f>
        <v>0</v>
      </c>
    </row>
    <row r="32" spans="2:10" s="14" customFormat="1" ht="12.75" customHeight="1">
      <c r="B32" s="17" t="s">
        <v>48</v>
      </c>
      <c r="C32" s="17" t="s">
        <v>49</v>
      </c>
      <c r="D32" s="17" t="s">
        <v>22</v>
      </c>
      <c r="E32" s="17" t="s">
        <v>26</v>
      </c>
      <c r="F32" s="17"/>
      <c r="G32" s="17">
        <v>10.07</v>
      </c>
      <c r="H32" s="17" t="s">
        <v>27</v>
      </c>
      <c r="I32" s="17"/>
      <c r="J32" s="17">
        <f>G32*I32</f>
        <v>0</v>
      </c>
    </row>
    <row r="33" spans="2:10" s="14" customFormat="1" ht="12.75" customHeight="1">
      <c r="B33" s="17" t="s">
        <v>50</v>
      </c>
      <c r="C33" s="17" t="s">
        <v>51</v>
      </c>
      <c r="D33" s="17" t="s">
        <v>22</v>
      </c>
      <c r="E33" s="17" t="s">
        <v>52</v>
      </c>
      <c r="F33" s="17"/>
      <c r="G33" s="17">
        <v>21.29</v>
      </c>
      <c r="H33" s="17" t="s">
        <v>27</v>
      </c>
      <c r="I33" s="17"/>
      <c r="J33" s="17">
        <f>G33*I33</f>
        <v>0</v>
      </c>
    </row>
    <row r="34" spans="2:10" s="14" customFormat="1" ht="12.75" customHeight="1">
      <c r="B34" s="17" t="s">
        <v>53</v>
      </c>
      <c r="C34" s="17" t="s">
        <v>54</v>
      </c>
      <c r="D34" s="17" t="s">
        <v>22</v>
      </c>
      <c r="E34" s="17" t="s">
        <v>42</v>
      </c>
      <c r="F34" s="17"/>
      <c r="G34" s="17">
        <v>16.99</v>
      </c>
      <c r="H34" s="17" t="s">
        <v>27</v>
      </c>
      <c r="I34" s="17"/>
      <c r="J34" s="17">
        <f>G34*I34</f>
        <v>0</v>
      </c>
    </row>
    <row r="35" spans="2:10" s="14" customFormat="1" ht="12.75" customHeight="1">
      <c r="B35" s="17" t="s">
        <v>55</v>
      </c>
      <c r="C35" s="17" t="s">
        <v>56</v>
      </c>
      <c r="D35" s="17" t="s">
        <v>22</v>
      </c>
      <c r="E35" s="17" t="s">
        <v>42</v>
      </c>
      <c r="F35" s="17"/>
      <c r="G35" s="17">
        <v>16.99</v>
      </c>
      <c r="H35" s="17" t="s">
        <v>27</v>
      </c>
      <c r="I35" s="17"/>
      <c r="J35" s="17">
        <f>G35*I35</f>
        <v>0</v>
      </c>
    </row>
    <row r="36" spans="2:10" s="14" customFormat="1" ht="12.75" customHeight="1">
      <c r="B36" s="17" t="s">
        <v>57</v>
      </c>
      <c r="C36" s="17" t="s">
        <v>58</v>
      </c>
      <c r="D36" s="17" t="s">
        <v>22</v>
      </c>
      <c r="E36" s="17" t="s">
        <v>42</v>
      </c>
      <c r="F36" s="17"/>
      <c r="G36" s="17">
        <v>15.99</v>
      </c>
      <c r="H36" s="17" t="s">
        <v>27</v>
      </c>
      <c r="I36" s="17"/>
      <c r="J36" s="17">
        <f>G36*I36</f>
        <v>0</v>
      </c>
    </row>
    <row r="37" spans="2:10" s="14" customFormat="1" ht="12.75" customHeight="1">
      <c r="B37" s="17" t="s">
        <v>59</v>
      </c>
      <c r="C37" s="17" t="s">
        <v>60</v>
      </c>
      <c r="D37" s="17" t="s">
        <v>22</v>
      </c>
      <c r="E37" s="17" t="s">
        <v>61</v>
      </c>
      <c r="F37" s="17"/>
      <c r="G37" s="17">
        <v>21.99</v>
      </c>
      <c r="H37" s="17" t="s">
        <v>27</v>
      </c>
      <c r="I37" s="17"/>
      <c r="J37" s="17">
        <f>G37*I37</f>
        <v>0</v>
      </c>
    </row>
    <row r="38" spans="2:10" s="14" customFormat="1" ht="12.75" customHeight="1">
      <c r="B38" s="17" t="s">
        <v>62</v>
      </c>
      <c r="C38" s="17" t="s">
        <v>63</v>
      </c>
      <c r="D38" s="17" t="s">
        <v>22</v>
      </c>
      <c r="E38" s="17" t="s">
        <v>52</v>
      </c>
      <c r="F38" s="17"/>
      <c r="G38" s="17">
        <v>16.49</v>
      </c>
      <c r="H38" s="17" t="s">
        <v>27</v>
      </c>
      <c r="I38" s="17"/>
      <c r="J38" s="17">
        <f>G38*I38</f>
        <v>0</v>
      </c>
    </row>
    <row r="39" spans="2:10" s="14" customFormat="1" ht="12.75" customHeight="1">
      <c r="B39" s="17" t="s">
        <v>64</v>
      </c>
      <c r="C39" s="17" t="s">
        <v>65</v>
      </c>
      <c r="D39" s="17" t="s">
        <v>22</v>
      </c>
      <c r="E39" s="17" t="s">
        <v>47</v>
      </c>
      <c r="F39" s="17"/>
      <c r="G39" s="17">
        <v>10.03</v>
      </c>
      <c r="H39" s="17" t="s">
        <v>27</v>
      </c>
      <c r="I39" s="17"/>
      <c r="J39" s="17">
        <f>G39*I39</f>
        <v>0</v>
      </c>
    </row>
    <row r="40" spans="2:10" s="14" customFormat="1" ht="12.75" customHeight="1">
      <c r="B40" s="17" t="s">
        <v>66</v>
      </c>
      <c r="C40" s="17" t="s">
        <v>67</v>
      </c>
      <c r="D40" s="17" t="s">
        <v>22</v>
      </c>
      <c r="E40" s="17" t="s">
        <v>47</v>
      </c>
      <c r="F40" s="17"/>
      <c r="G40" s="17">
        <v>15.74</v>
      </c>
      <c r="H40" s="17" t="s">
        <v>27</v>
      </c>
      <c r="I40" s="17"/>
      <c r="J40" s="17">
        <f>G40*I40</f>
        <v>0</v>
      </c>
    </row>
    <row r="41" spans="2:10" s="14" customFormat="1" ht="12.75" customHeight="1">
      <c r="B41" s="17" t="s">
        <v>68</v>
      </c>
      <c r="C41" s="17" t="s">
        <v>69</v>
      </c>
      <c r="D41" s="17" t="s">
        <v>22</v>
      </c>
      <c r="E41" s="17" t="s">
        <v>47</v>
      </c>
      <c r="F41" s="17"/>
      <c r="G41" s="17">
        <v>11.22</v>
      </c>
      <c r="H41" s="17" t="s">
        <v>27</v>
      </c>
      <c r="I41" s="17"/>
      <c r="J41" s="17">
        <f>G41*I41</f>
        <v>0</v>
      </c>
    </row>
    <row r="42" spans="2:10" s="14" customFormat="1" ht="12.75" customHeight="1">
      <c r="B42" s="17" t="s">
        <v>70</v>
      </c>
      <c r="C42" s="17" t="s">
        <v>71</v>
      </c>
      <c r="D42" s="17" t="s">
        <v>22</v>
      </c>
      <c r="E42" s="17" t="s">
        <v>47</v>
      </c>
      <c r="F42" s="17"/>
      <c r="G42" s="17">
        <v>10.03</v>
      </c>
      <c r="H42" s="17" t="s">
        <v>27</v>
      </c>
      <c r="I42" s="17"/>
      <c r="J42" s="17">
        <f>G42*I42</f>
        <v>0</v>
      </c>
    </row>
    <row r="43" spans="2:10" s="14" customFormat="1" ht="12.75" customHeight="1">
      <c r="B43" s="17" t="s">
        <v>72</v>
      </c>
      <c r="C43" s="17" t="s">
        <v>73</v>
      </c>
      <c r="D43" s="17" t="s">
        <v>22</v>
      </c>
      <c r="E43" s="17" t="s">
        <v>74</v>
      </c>
      <c r="F43" s="17"/>
      <c r="G43" s="17">
        <v>10.17</v>
      </c>
      <c r="H43" s="17" t="s">
        <v>27</v>
      </c>
      <c r="I43" s="17"/>
      <c r="J43" s="17">
        <f>G43*I43</f>
        <v>0</v>
      </c>
    </row>
    <row r="44" spans="2:10" s="14" customFormat="1" ht="12.75" customHeight="1">
      <c r="B44" s="17" t="s">
        <v>75</v>
      </c>
      <c r="C44" s="17" t="s">
        <v>76</v>
      </c>
      <c r="D44" s="17" t="s">
        <v>22</v>
      </c>
      <c r="E44" s="17" t="s">
        <v>42</v>
      </c>
      <c r="F44" s="17"/>
      <c r="G44" s="17">
        <v>17.84</v>
      </c>
      <c r="H44" s="17" t="s">
        <v>27</v>
      </c>
      <c r="I44" s="17"/>
      <c r="J44" s="17">
        <f>G44*I44</f>
        <v>0</v>
      </c>
    </row>
    <row r="45" spans="2:10" s="14" customFormat="1" ht="12.75" customHeight="1">
      <c r="B45" s="17" t="s">
        <v>77</v>
      </c>
      <c r="C45" s="17" t="s">
        <v>78</v>
      </c>
      <c r="D45" s="17" t="s">
        <v>22</v>
      </c>
      <c r="E45" s="17" t="s">
        <v>79</v>
      </c>
      <c r="F45" s="17"/>
      <c r="G45" s="17">
        <v>12.59</v>
      </c>
      <c r="H45" s="17" t="s">
        <v>27</v>
      </c>
      <c r="I45" s="17"/>
      <c r="J45" s="17">
        <f>G45*I45</f>
        <v>0</v>
      </c>
    </row>
    <row r="46" spans="2:10" s="14" customFormat="1" ht="12.75" customHeight="1">
      <c r="B46" s="17" t="s">
        <v>80</v>
      </c>
      <c r="C46" s="17" t="s">
        <v>81</v>
      </c>
      <c r="D46" s="17" t="s">
        <v>22</v>
      </c>
      <c r="E46" s="17" t="s">
        <v>47</v>
      </c>
      <c r="F46" s="17"/>
      <c r="G46" s="17">
        <v>10.49</v>
      </c>
      <c r="H46" s="17" t="s">
        <v>27</v>
      </c>
      <c r="I46" s="17"/>
      <c r="J46" s="17">
        <f>G46*I46</f>
        <v>0</v>
      </c>
    </row>
    <row r="47" spans="2:10" s="14" customFormat="1" ht="12.75" customHeight="1">
      <c r="B47" s="17" t="s">
        <v>82</v>
      </c>
      <c r="C47" s="17" t="s">
        <v>83</v>
      </c>
      <c r="D47" s="17" t="s">
        <v>22</v>
      </c>
      <c r="E47" s="17" t="s">
        <v>52</v>
      </c>
      <c r="F47" s="17"/>
      <c r="G47" s="17">
        <v>16.79</v>
      </c>
      <c r="H47" s="17" t="s">
        <v>27</v>
      </c>
      <c r="I47" s="17"/>
      <c r="J47" s="17">
        <f>G47*I47</f>
        <v>0</v>
      </c>
    </row>
    <row r="48" spans="2:10" s="14" customFormat="1" ht="12.75" customHeight="1">
      <c r="B48" s="17" t="s">
        <v>84</v>
      </c>
      <c r="C48" s="17" t="s">
        <v>85</v>
      </c>
      <c r="D48" s="17" t="s">
        <v>22</v>
      </c>
      <c r="E48" s="17" t="s">
        <v>52</v>
      </c>
      <c r="F48" s="17"/>
      <c r="G48" s="17">
        <v>16.49</v>
      </c>
      <c r="H48" s="17" t="s">
        <v>27</v>
      </c>
      <c r="I48" s="17"/>
      <c r="J48" s="17">
        <f>G48*I48</f>
        <v>0</v>
      </c>
    </row>
    <row r="49" spans="2:10" s="14" customFormat="1" ht="12.75" customHeight="1">
      <c r="B49" s="17" t="s">
        <v>86</v>
      </c>
      <c r="C49" s="17" t="s">
        <v>87</v>
      </c>
      <c r="D49" s="17" t="s">
        <v>22</v>
      </c>
      <c r="E49" s="17" t="s">
        <v>52</v>
      </c>
      <c r="F49" s="17"/>
      <c r="G49" s="17">
        <v>17.52</v>
      </c>
      <c r="H49" s="17" t="s">
        <v>27</v>
      </c>
      <c r="I49" s="17"/>
      <c r="J49" s="17">
        <f>G49*I49</f>
        <v>0</v>
      </c>
    </row>
    <row r="50" spans="2:10" s="14" customFormat="1" ht="12.75" customHeight="1">
      <c r="B50" s="17" t="s">
        <v>88</v>
      </c>
      <c r="C50" s="17" t="s">
        <v>89</v>
      </c>
      <c r="D50" s="17" t="s">
        <v>22</v>
      </c>
      <c r="E50" s="17" t="s">
        <v>47</v>
      </c>
      <c r="F50" s="17"/>
      <c r="G50" s="17">
        <v>16.26</v>
      </c>
      <c r="H50" s="17" t="s">
        <v>27</v>
      </c>
      <c r="I50" s="17"/>
      <c r="J50" s="17">
        <f>G50*I50</f>
        <v>0</v>
      </c>
    </row>
    <row r="51" spans="2:10" s="14" customFormat="1" ht="12.75" customHeight="1">
      <c r="B51" s="17" t="s">
        <v>90</v>
      </c>
      <c r="C51" s="17" t="s">
        <v>91</v>
      </c>
      <c r="D51" s="17" t="s">
        <v>22</v>
      </c>
      <c r="E51" s="17" t="s">
        <v>47</v>
      </c>
      <c r="F51" s="17"/>
      <c r="G51" s="17">
        <v>15.74</v>
      </c>
      <c r="H51" s="17" t="s">
        <v>27</v>
      </c>
      <c r="I51" s="17"/>
      <c r="J51" s="17">
        <f>G51*I51</f>
        <v>0</v>
      </c>
    </row>
    <row r="52" spans="2:10" s="14" customFormat="1" ht="12.75" customHeight="1">
      <c r="B52" s="17" t="s">
        <v>92</v>
      </c>
      <c r="C52" s="17" t="s">
        <v>93</v>
      </c>
      <c r="D52" s="17" t="s">
        <v>22</v>
      </c>
      <c r="E52" s="17" t="s">
        <v>42</v>
      </c>
      <c r="F52" s="17"/>
      <c r="G52" s="17">
        <v>14.69</v>
      </c>
      <c r="H52" s="17" t="s">
        <v>27</v>
      </c>
      <c r="I52" s="17"/>
      <c r="J52" s="17">
        <f>G52*I52</f>
        <v>0</v>
      </c>
    </row>
    <row r="53" spans="2:10" s="14" customFormat="1" ht="12.75" customHeight="1">
      <c r="B53" s="17" t="s">
        <v>94</v>
      </c>
      <c r="C53" s="17" t="s">
        <v>95</v>
      </c>
      <c r="D53" s="17" t="s">
        <v>22</v>
      </c>
      <c r="E53" s="17" t="s">
        <v>47</v>
      </c>
      <c r="F53" s="17"/>
      <c r="G53" s="17">
        <v>16.49</v>
      </c>
      <c r="H53" s="17" t="s">
        <v>27</v>
      </c>
      <c r="I53" s="17"/>
      <c r="J53" s="17">
        <f>G53*I53</f>
        <v>0</v>
      </c>
    </row>
    <row r="54" spans="2:10" s="14" customFormat="1" ht="12.75" customHeight="1">
      <c r="B54" s="17" t="s">
        <v>96</v>
      </c>
      <c r="C54" s="17" t="s">
        <v>97</v>
      </c>
      <c r="D54" s="17" t="s">
        <v>22</v>
      </c>
      <c r="E54" s="17" t="s">
        <v>79</v>
      </c>
      <c r="F54" s="17"/>
      <c r="G54" s="17">
        <v>11.12</v>
      </c>
      <c r="H54" s="17" t="s">
        <v>27</v>
      </c>
      <c r="I54" s="17"/>
      <c r="J54" s="17">
        <f>G54*I54</f>
        <v>0</v>
      </c>
    </row>
    <row r="55" spans="2:10" s="14" customFormat="1" ht="12.75" customHeight="1">
      <c r="B55" s="17" t="s">
        <v>98</v>
      </c>
      <c r="C55" s="17" t="s">
        <v>99</v>
      </c>
      <c r="D55" s="17" t="s">
        <v>22</v>
      </c>
      <c r="E55" s="17" t="s">
        <v>79</v>
      </c>
      <c r="F55" s="17"/>
      <c r="G55" s="17">
        <v>10.99</v>
      </c>
      <c r="H55" s="17" t="s">
        <v>27</v>
      </c>
      <c r="I55" s="17"/>
      <c r="J55" s="17">
        <f>G55*I55</f>
        <v>0</v>
      </c>
    </row>
    <row r="56" spans="2:10" s="14" customFormat="1" ht="12.75" customHeight="1">
      <c r="B56" s="17" t="s">
        <v>100</v>
      </c>
      <c r="C56" s="17" t="s">
        <v>101</v>
      </c>
      <c r="D56" s="17" t="s">
        <v>22</v>
      </c>
      <c r="E56" s="17" t="s">
        <v>102</v>
      </c>
      <c r="F56" s="17" t="s">
        <v>103</v>
      </c>
      <c r="G56" s="17">
        <v>10.49</v>
      </c>
      <c r="H56" s="17" t="s">
        <v>27</v>
      </c>
      <c r="I56" s="17"/>
      <c r="J56" s="17">
        <f>G56*I56</f>
        <v>0</v>
      </c>
    </row>
    <row r="57" spans="2:10" s="14" customFormat="1" ht="12.75" customHeight="1">
      <c r="B57" s="17" t="s">
        <v>104</v>
      </c>
      <c r="C57" s="17" t="s">
        <v>105</v>
      </c>
      <c r="D57" s="17" t="s">
        <v>22</v>
      </c>
      <c r="E57" s="17" t="s">
        <v>52</v>
      </c>
      <c r="F57" s="17"/>
      <c r="G57" s="17">
        <v>10.15</v>
      </c>
      <c r="H57" s="17" t="s">
        <v>27</v>
      </c>
      <c r="I57" s="17"/>
      <c r="J57" s="17">
        <f>G57*I57</f>
        <v>0</v>
      </c>
    </row>
    <row r="58" spans="2:10" s="14" customFormat="1" ht="12.75" customHeight="1">
      <c r="B58" s="17" t="s">
        <v>106</v>
      </c>
      <c r="C58" s="17" t="s">
        <v>107</v>
      </c>
      <c r="D58" s="17" t="s">
        <v>22</v>
      </c>
      <c r="E58" s="17" t="s">
        <v>108</v>
      </c>
      <c r="F58" s="17"/>
      <c r="G58" s="17">
        <v>10.17</v>
      </c>
      <c r="H58" s="17" t="s">
        <v>27</v>
      </c>
      <c r="I58" s="17"/>
      <c r="J58" s="17">
        <f>G58*I58</f>
        <v>0</v>
      </c>
    </row>
    <row r="59" spans="2:10" s="14" customFormat="1" ht="24.75" customHeight="1">
      <c r="B59" s="17" t="s">
        <v>109</v>
      </c>
      <c r="C59" s="17" t="s">
        <v>110</v>
      </c>
      <c r="D59" s="17" t="s">
        <v>22</v>
      </c>
      <c r="E59" s="17" t="s">
        <v>111</v>
      </c>
      <c r="F59" s="17"/>
      <c r="G59" s="17">
        <v>25.19</v>
      </c>
      <c r="H59" s="17" t="s">
        <v>27</v>
      </c>
      <c r="I59" s="17"/>
      <c r="J59" s="17">
        <f>G59*I59</f>
        <v>0</v>
      </c>
    </row>
    <row r="60" spans="2:10" s="14" customFormat="1" ht="12.75" customHeight="1">
      <c r="B60" s="17" t="s">
        <v>112</v>
      </c>
      <c r="C60" s="17" t="s">
        <v>113</v>
      </c>
      <c r="D60" s="17" t="s">
        <v>22</v>
      </c>
      <c r="E60" s="17" t="s">
        <v>26</v>
      </c>
      <c r="F60" s="17"/>
      <c r="G60" s="17">
        <v>10.49</v>
      </c>
      <c r="H60" s="17" t="s">
        <v>27</v>
      </c>
      <c r="I60" s="17"/>
      <c r="J60" s="17">
        <f>G60*I60</f>
        <v>0</v>
      </c>
    </row>
    <row r="61" spans="2:10" s="14" customFormat="1" ht="12.75" customHeight="1">
      <c r="B61" s="17" t="s">
        <v>114</v>
      </c>
      <c r="C61" s="17" t="s">
        <v>115</v>
      </c>
      <c r="D61" s="17" t="s">
        <v>22</v>
      </c>
      <c r="E61" s="17" t="s">
        <v>52</v>
      </c>
      <c r="F61" s="17"/>
      <c r="G61" s="17">
        <v>11.54</v>
      </c>
      <c r="H61" s="17" t="s">
        <v>27</v>
      </c>
      <c r="I61" s="17"/>
      <c r="J61" s="17">
        <f>G61*I61</f>
        <v>0</v>
      </c>
    </row>
    <row r="62" spans="2:10" s="14" customFormat="1" ht="12.75" customHeight="1">
      <c r="B62" s="17" t="s">
        <v>116</v>
      </c>
      <c r="C62" s="17" t="s">
        <v>117</v>
      </c>
      <c r="D62" s="17" t="s">
        <v>22</v>
      </c>
      <c r="E62" s="17" t="s">
        <v>108</v>
      </c>
      <c r="F62" s="17"/>
      <c r="G62" s="17">
        <v>10.49</v>
      </c>
      <c r="H62" s="17" t="s">
        <v>27</v>
      </c>
      <c r="I62" s="17"/>
      <c r="J62" s="17">
        <f>G62*I62</f>
        <v>0</v>
      </c>
    </row>
    <row r="63" spans="2:10" s="14" customFormat="1" ht="12.75" customHeight="1">
      <c r="B63" s="17" t="s">
        <v>118</v>
      </c>
      <c r="C63" s="17" t="s">
        <v>119</v>
      </c>
      <c r="D63" s="17" t="s">
        <v>22</v>
      </c>
      <c r="E63" s="17" t="s">
        <v>47</v>
      </c>
      <c r="F63" s="17"/>
      <c r="G63" s="17">
        <v>10.49</v>
      </c>
      <c r="H63" s="17" t="s">
        <v>27</v>
      </c>
      <c r="I63" s="17"/>
      <c r="J63" s="17">
        <f>G63*I63</f>
        <v>0</v>
      </c>
    </row>
    <row r="64" spans="2:10" s="14" customFormat="1" ht="12.75" customHeight="1">
      <c r="B64" s="17" t="s">
        <v>120</v>
      </c>
      <c r="C64" s="17" t="s">
        <v>121</v>
      </c>
      <c r="D64" s="17" t="s">
        <v>22</v>
      </c>
      <c r="E64" s="17" t="s">
        <v>47</v>
      </c>
      <c r="F64" s="17"/>
      <c r="G64" s="17">
        <v>9.86</v>
      </c>
      <c r="H64" s="17" t="s">
        <v>27</v>
      </c>
      <c r="I64" s="17"/>
      <c r="J64" s="17">
        <f>G64*I64</f>
        <v>0</v>
      </c>
    </row>
    <row r="65" spans="2:10" s="14" customFormat="1" ht="24.75" customHeight="1">
      <c r="B65" s="17" t="s">
        <v>122</v>
      </c>
      <c r="C65" s="17" t="s">
        <v>123</v>
      </c>
      <c r="D65" s="17" t="s">
        <v>22</v>
      </c>
      <c r="E65" s="17" t="s">
        <v>124</v>
      </c>
      <c r="F65" s="17"/>
      <c r="G65" s="17">
        <v>16.26</v>
      </c>
      <c r="H65" s="17" t="s">
        <v>27</v>
      </c>
      <c r="I65" s="17"/>
      <c r="J65" s="17">
        <f>G65*I65</f>
        <v>0</v>
      </c>
    </row>
    <row r="66" spans="2:10" s="14" customFormat="1" ht="12.75" customHeight="1">
      <c r="B66" s="17" t="s">
        <v>125</v>
      </c>
      <c r="C66" s="17" t="s">
        <v>126</v>
      </c>
      <c r="D66" s="17" t="s">
        <v>22</v>
      </c>
      <c r="E66" s="17" t="s">
        <v>26</v>
      </c>
      <c r="F66" s="17"/>
      <c r="G66" s="17">
        <v>10.03</v>
      </c>
      <c r="H66" s="17" t="s">
        <v>27</v>
      </c>
      <c r="I66" s="17"/>
      <c r="J66" s="17">
        <f>G66*I66</f>
        <v>0</v>
      </c>
    </row>
    <row r="67" spans="2:10" s="14" customFormat="1" ht="12.75" customHeight="1">
      <c r="B67" s="17" t="s">
        <v>127</v>
      </c>
      <c r="C67" s="17" t="s">
        <v>128</v>
      </c>
      <c r="D67" s="17" t="s">
        <v>22</v>
      </c>
      <c r="E67" s="17" t="s">
        <v>129</v>
      </c>
      <c r="F67" s="17"/>
      <c r="G67" s="17">
        <v>12.59</v>
      </c>
      <c r="H67" s="17" t="s">
        <v>27</v>
      </c>
      <c r="I67" s="17"/>
      <c r="J67" s="17">
        <f>G67*I67</f>
        <v>0</v>
      </c>
    </row>
    <row r="68" spans="2:10" s="14" customFormat="1" ht="12.75" customHeight="1">
      <c r="B68" s="17" t="s">
        <v>130</v>
      </c>
      <c r="C68" s="17" t="s">
        <v>131</v>
      </c>
      <c r="D68" s="17" t="s">
        <v>22</v>
      </c>
      <c r="E68" s="17" t="s">
        <v>47</v>
      </c>
      <c r="F68" s="17"/>
      <c r="G68" s="17">
        <v>10.07</v>
      </c>
      <c r="H68" s="17" t="s">
        <v>27</v>
      </c>
      <c r="I68" s="17"/>
      <c r="J68" s="17">
        <f>G68*I68</f>
        <v>0</v>
      </c>
    </row>
    <row r="69" spans="2:10" s="14" customFormat="1" ht="12.75" customHeight="1">
      <c r="B69" s="17" t="s">
        <v>132</v>
      </c>
      <c r="C69" s="17" t="s">
        <v>133</v>
      </c>
      <c r="D69" s="17" t="s">
        <v>22</v>
      </c>
      <c r="E69" s="17" t="s">
        <v>52</v>
      </c>
      <c r="F69" s="17"/>
      <c r="G69" s="17">
        <v>12.59</v>
      </c>
      <c r="H69" s="17" t="s">
        <v>27</v>
      </c>
      <c r="I69" s="17"/>
      <c r="J69" s="17">
        <f>G69*I69</f>
        <v>0</v>
      </c>
    </row>
    <row r="70" spans="2:10" s="14" customFormat="1" ht="12.75" customHeight="1">
      <c r="B70" s="17" t="s">
        <v>134</v>
      </c>
      <c r="C70" s="17" t="s">
        <v>135</v>
      </c>
      <c r="D70" s="17" t="s">
        <v>22</v>
      </c>
      <c r="E70" s="17" t="s">
        <v>52</v>
      </c>
      <c r="F70" s="17"/>
      <c r="G70" s="17">
        <v>12.59</v>
      </c>
      <c r="H70" s="17" t="s">
        <v>27</v>
      </c>
      <c r="I70" s="17"/>
      <c r="J70" s="17">
        <f>G70*I70</f>
        <v>0</v>
      </c>
    </row>
    <row r="71" spans="2:10" s="14" customFormat="1" ht="12.75" customHeight="1">
      <c r="B71" s="17" t="s">
        <v>136</v>
      </c>
      <c r="C71" s="17" t="s">
        <v>137</v>
      </c>
      <c r="D71" s="17" t="s">
        <v>22</v>
      </c>
      <c r="E71" s="17" t="s">
        <v>52</v>
      </c>
      <c r="F71" s="17"/>
      <c r="G71" s="17">
        <v>14.69</v>
      </c>
      <c r="H71" s="17" t="s">
        <v>27</v>
      </c>
      <c r="I71" s="17"/>
      <c r="J71" s="17">
        <f>G71*I71</f>
        <v>0</v>
      </c>
    </row>
    <row r="72" spans="2:10" s="14" customFormat="1" ht="12.75" customHeight="1">
      <c r="B72" s="17" t="s">
        <v>138</v>
      </c>
      <c r="C72" s="17" t="s">
        <v>139</v>
      </c>
      <c r="D72" s="17" t="s">
        <v>22</v>
      </c>
      <c r="E72" s="17" t="s">
        <v>52</v>
      </c>
      <c r="F72" s="17"/>
      <c r="G72" s="17">
        <v>13.64</v>
      </c>
      <c r="H72" s="17" t="s">
        <v>27</v>
      </c>
      <c r="I72" s="17"/>
      <c r="J72" s="17">
        <f>G72*I72</f>
        <v>0</v>
      </c>
    </row>
    <row r="73" spans="2:10" s="14" customFormat="1" ht="12.75" customHeight="1">
      <c r="B73" s="17" t="s">
        <v>140</v>
      </c>
      <c r="C73" s="17" t="s">
        <v>141</v>
      </c>
      <c r="D73" s="17" t="s">
        <v>22</v>
      </c>
      <c r="E73" s="17" t="s">
        <v>142</v>
      </c>
      <c r="F73" s="17"/>
      <c r="G73" s="17">
        <v>32.99</v>
      </c>
      <c r="H73" s="17" t="s">
        <v>27</v>
      </c>
      <c r="I73" s="17"/>
      <c r="J73" s="17">
        <f>G73*I73</f>
        <v>0</v>
      </c>
    </row>
    <row r="74" spans="2:10" s="14" customFormat="1" ht="12.75" customHeight="1">
      <c r="B74" s="17" t="s">
        <v>143</v>
      </c>
      <c r="C74" s="17" t="s">
        <v>144</v>
      </c>
      <c r="D74" s="17" t="s">
        <v>22</v>
      </c>
      <c r="E74" s="17" t="s">
        <v>142</v>
      </c>
      <c r="F74" s="17"/>
      <c r="G74" s="17">
        <v>27.29</v>
      </c>
      <c r="H74" s="17" t="s">
        <v>27</v>
      </c>
      <c r="I74" s="17"/>
      <c r="J74" s="17">
        <f>G74*I74</f>
        <v>0</v>
      </c>
    </row>
    <row r="75" spans="2:10" s="14" customFormat="1" ht="12.75" customHeight="1">
      <c r="B75" s="17" t="s">
        <v>145</v>
      </c>
      <c r="C75" s="17" t="s">
        <v>146</v>
      </c>
      <c r="D75" s="17" t="s">
        <v>22</v>
      </c>
      <c r="E75" s="17" t="s">
        <v>142</v>
      </c>
      <c r="F75" s="17"/>
      <c r="G75" s="17">
        <v>31.49</v>
      </c>
      <c r="H75" s="17" t="s">
        <v>27</v>
      </c>
      <c r="I75" s="17"/>
      <c r="J75" s="17">
        <f>G75*I75</f>
        <v>0</v>
      </c>
    </row>
    <row r="76" spans="2:10" s="14" customFormat="1" ht="12.75" customHeight="1">
      <c r="B76" s="17" t="s">
        <v>147</v>
      </c>
      <c r="C76" s="17" t="s">
        <v>148</v>
      </c>
      <c r="D76" s="17" t="s">
        <v>22</v>
      </c>
      <c r="E76" s="17" t="s">
        <v>142</v>
      </c>
      <c r="F76" s="17"/>
      <c r="G76" s="17">
        <v>31.49</v>
      </c>
      <c r="H76" s="17" t="s">
        <v>27</v>
      </c>
      <c r="I76" s="17"/>
      <c r="J76" s="17">
        <f>G76*I76</f>
        <v>0</v>
      </c>
    </row>
    <row r="77" spans="2:10" s="14" customFormat="1" ht="12.75" customHeight="1">
      <c r="B77" s="17" t="s">
        <v>149</v>
      </c>
      <c r="C77" s="17" t="s">
        <v>150</v>
      </c>
      <c r="D77" s="17" t="s">
        <v>22</v>
      </c>
      <c r="E77" s="17" t="s">
        <v>142</v>
      </c>
      <c r="F77" s="17"/>
      <c r="G77" s="17">
        <v>31.49</v>
      </c>
      <c r="H77" s="17" t="s">
        <v>27</v>
      </c>
      <c r="I77" s="17"/>
      <c r="J77" s="17">
        <f>G77*I77</f>
        <v>0</v>
      </c>
    </row>
    <row r="78" spans="2:10" s="14" customFormat="1" ht="12.75" customHeight="1">
      <c r="B78" s="17" t="s">
        <v>151</v>
      </c>
      <c r="C78" s="17" t="s">
        <v>152</v>
      </c>
      <c r="D78" s="17" t="s">
        <v>22</v>
      </c>
      <c r="E78" s="17" t="s">
        <v>142</v>
      </c>
      <c r="F78" s="17"/>
      <c r="G78" s="17">
        <v>31.49</v>
      </c>
      <c r="H78" s="17" t="s">
        <v>27</v>
      </c>
      <c r="I78" s="17"/>
      <c r="J78" s="17">
        <f>G78*I78</f>
        <v>0</v>
      </c>
    </row>
    <row r="79" spans="2:10" s="14" customFormat="1" ht="12.75" customHeight="1">
      <c r="B79" s="17" t="s">
        <v>153</v>
      </c>
      <c r="C79" s="17" t="s">
        <v>154</v>
      </c>
      <c r="D79" s="17" t="s">
        <v>22</v>
      </c>
      <c r="E79" s="17" t="s">
        <v>52</v>
      </c>
      <c r="F79" s="17"/>
      <c r="G79" s="17">
        <v>10.03</v>
      </c>
      <c r="H79" s="17" t="s">
        <v>27</v>
      </c>
      <c r="I79" s="17"/>
      <c r="J79" s="17">
        <f>G79*I79</f>
        <v>0</v>
      </c>
    </row>
    <row r="80" spans="2:10" s="14" customFormat="1" ht="12.75" customHeight="1">
      <c r="B80" s="17" t="s">
        <v>155</v>
      </c>
      <c r="C80" s="17" t="s">
        <v>156</v>
      </c>
      <c r="D80" s="17" t="s">
        <v>22</v>
      </c>
      <c r="E80" s="17" t="s">
        <v>157</v>
      </c>
      <c r="F80" s="17"/>
      <c r="G80" s="17">
        <v>31.49</v>
      </c>
      <c r="H80" s="17" t="s">
        <v>27</v>
      </c>
      <c r="I80" s="17"/>
      <c r="J80" s="17">
        <f>G80*I80</f>
        <v>0</v>
      </c>
    </row>
    <row r="81" spans="2:10" s="14" customFormat="1" ht="24.75" customHeight="1">
      <c r="B81" s="17" t="s">
        <v>158</v>
      </c>
      <c r="C81" s="17" t="s">
        <v>159</v>
      </c>
      <c r="D81" s="17" t="s">
        <v>22</v>
      </c>
      <c r="E81" s="17" t="s">
        <v>160</v>
      </c>
      <c r="F81" s="17"/>
      <c r="G81" s="17">
        <v>12.9</v>
      </c>
      <c r="H81" s="17" t="s">
        <v>27</v>
      </c>
      <c r="I81" s="17"/>
      <c r="J81" s="17">
        <f>G81*I81</f>
        <v>0</v>
      </c>
    </row>
    <row r="82" spans="2:10" s="14" customFormat="1" ht="12.75" customHeight="1">
      <c r="B82" s="17" t="s">
        <v>161</v>
      </c>
      <c r="C82" s="17" t="s">
        <v>162</v>
      </c>
      <c r="D82" s="17" t="s">
        <v>22</v>
      </c>
      <c r="E82" s="17" t="s">
        <v>42</v>
      </c>
      <c r="F82" s="17"/>
      <c r="G82" s="17">
        <v>10.49</v>
      </c>
      <c r="H82" s="17" t="s">
        <v>27</v>
      </c>
      <c r="I82" s="17"/>
      <c r="J82" s="17">
        <f>G82*I82</f>
        <v>0</v>
      </c>
    </row>
    <row r="83" spans="2:10" s="14" customFormat="1" ht="12.75" customHeight="1">
      <c r="B83" s="17" t="s">
        <v>163</v>
      </c>
      <c r="C83" s="17" t="s">
        <v>164</v>
      </c>
      <c r="D83" s="17" t="s">
        <v>22</v>
      </c>
      <c r="E83" s="17" t="s">
        <v>124</v>
      </c>
      <c r="F83" s="17"/>
      <c r="G83" s="17">
        <v>11.54</v>
      </c>
      <c r="H83" s="17" t="s">
        <v>27</v>
      </c>
      <c r="I83" s="17"/>
      <c r="J83" s="17">
        <f>G83*I83</f>
        <v>0</v>
      </c>
    </row>
    <row r="84" spans="2:10" s="14" customFormat="1" ht="12.75" customHeight="1">
      <c r="B84" s="17" t="s">
        <v>165</v>
      </c>
      <c r="C84" s="17" t="s">
        <v>166</v>
      </c>
      <c r="D84" s="17" t="s">
        <v>22</v>
      </c>
      <c r="E84" s="17" t="s">
        <v>167</v>
      </c>
      <c r="F84" s="17"/>
      <c r="G84" s="17">
        <v>10.03</v>
      </c>
      <c r="H84" s="17" t="s">
        <v>27</v>
      </c>
      <c r="I84" s="17"/>
      <c r="J84" s="17">
        <f>G84*I84</f>
        <v>0</v>
      </c>
    </row>
    <row r="85" spans="2:10" s="14" customFormat="1" ht="12.75" customHeight="1">
      <c r="B85" s="17" t="s">
        <v>168</v>
      </c>
      <c r="C85" s="17" t="s">
        <v>169</v>
      </c>
      <c r="D85" s="17" t="s">
        <v>22</v>
      </c>
      <c r="E85" s="17" t="s">
        <v>42</v>
      </c>
      <c r="F85" s="17"/>
      <c r="G85" s="17">
        <v>15.74</v>
      </c>
      <c r="H85" s="17" t="s">
        <v>27</v>
      </c>
      <c r="I85" s="17"/>
      <c r="J85" s="17">
        <f>G85*I85</f>
        <v>0</v>
      </c>
    </row>
    <row r="86" spans="2:10" s="14" customFormat="1" ht="12.75" customHeight="1">
      <c r="B86" s="17" t="s">
        <v>170</v>
      </c>
      <c r="C86" s="17" t="s">
        <v>171</v>
      </c>
      <c r="D86" s="17" t="s">
        <v>22</v>
      </c>
      <c r="E86" s="17" t="s">
        <v>129</v>
      </c>
      <c r="F86" s="17"/>
      <c r="G86" s="17">
        <v>10.49</v>
      </c>
      <c r="H86" s="17" t="s">
        <v>27</v>
      </c>
      <c r="I86" s="17"/>
      <c r="J86" s="17">
        <f>G86*I86</f>
        <v>0</v>
      </c>
    </row>
    <row r="87" spans="2:10" s="14" customFormat="1" ht="12.75" customHeight="1">
      <c r="B87" s="17" t="s">
        <v>172</v>
      </c>
      <c r="C87" s="17" t="s">
        <v>173</v>
      </c>
      <c r="D87" s="17" t="s">
        <v>22</v>
      </c>
      <c r="E87" s="17" t="s">
        <v>79</v>
      </c>
      <c r="F87" s="17"/>
      <c r="G87" s="17">
        <v>12.59</v>
      </c>
      <c r="H87" s="17" t="s">
        <v>27</v>
      </c>
      <c r="I87" s="17"/>
      <c r="J87" s="17">
        <f>G87*I87</f>
        <v>0</v>
      </c>
    </row>
    <row r="88" spans="2:10" s="14" customFormat="1" ht="12.75" customHeight="1">
      <c r="B88" s="17" t="s">
        <v>174</v>
      </c>
      <c r="C88" s="17" t="s">
        <v>175</v>
      </c>
      <c r="D88" s="17" t="s">
        <v>22</v>
      </c>
      <c r="E88" s="17" t="s">
        <v>47</v>
      </c>
      <c r="F88" s="17"/>
      <c r="G88" s="17">
        <v>10.15</v>
      </c>
      <c r="H88" s="17" t="s">
        <v>27</v>
      </c>
      <c r="I88" s="17"/>
      <c r="J88" s="17">
        <f>G88*I88</f>
        <v>0</v>
      </c>
    </row>
    <row r="89" spans="2:10" s="14" customFormat="1" ht="12.75" customHeight="1">
      <c r="B89" s="17" t="s">
        <v>176</v>
      </c>
      <c r="C89" s="17" t="s">
        <v>177</v>
      </c>
      <c r="D89" s="17" t="s">
        <v>22</v>
      </c>
      <c r="E89" s="17" t="s">
        <v>79</v>
      </c>
      <c r="F89" s="17"/>
      <c r="G89" s="17">
        <v>15.32</v>
      </c>
      <c r="H89" s="17" t="s">
        <v>27</v>
      </c>
      <c r="I89" s="17"/>
      <c r="J89" s="17">
        <f>G89*I89</f>
        <v>0</v>
      </c>
    </row>
    <row r="90" spans="2:10" s="14" customFormat="1" ht="24.75" customHeight="1">
      <c r="B90" s="17" t="s">
        <v>178</v>
      </c>
      <c r="C90" s="17" t="s">
        <v>179</v>
      </c>
      <c r="D90" s="17" t="s">
        <v>22</v>
      </c>
      <c r="E90" s="17" t="s">
        <v>52</v>
      </c>
      <c r="F90" s="17"/>
      <c r="G90" s="17">
        <v>11.29</v>
      </c>
      <c r="H90" s="17" t="s">
        <v>27</v>
      </c>
      <c r="I90" s="17"/>
      <c r="J90" s="17">
        <f>G90*I90</f>
        <v>0</v>
      </c>
    </row>
    <row r="91" spans="2:10" s="14" customFormat="1" ht="12.75" customHeight="1">
      <c r="B91" s="17" t="s">
        <v>180</v>
      </c>
      <c r="C91" s="17" t="s">
        <v>181</v>
      </c>
      <c r="D91" s="17" t="s">
        <v>22</v>
      </c>
      <c r="E91" s="17" t="s">
        <v>182</v>
      </c>
      <c r="F91" s="17"/>
      <c r="G91" s="17">
        <v>26.45</v>
      </c>
      <c r="H91" s="17" t="s">
        <v>27</v>
      </c>
      <c r="I91" s="17"/>
      <c r="J91" s="17">
        <f>G91*I91</f>
        <v>0</v>
      </c>
    </row>
    <row r="92" spans="2:10" s="14" customFormat="1" ht="12.75" customHeight="1">
      <c r="B92" s="17" t="s">
        <v>183</v>
      </c>
      <c r="C92" s="17" t="s">
        <v>184</v>
      </c>
      <c r="D92" s="17" t="s">
        <v>22</v>
      </c>
      <c r="E92" s="17" t="s">
        <v>52</v>
      </c>
      <c r="F92" s="17"/>
      <c r="G92" s="17">
        <v>12.99</v>
      </c>
      <c r="H92" s="17" t="s">
        <v>27</v>
      </c>
      <c r="I92" s="17"/>
      <c r="J92" s="17">
        <f>G92*I92</f>
        <v>0</v>
      </c>
    </row>
    <row r="93" spans="2:10" s="14" customFormat="1" ht="24.75" customHeight="1">
      <c r="B93" s="17" t="s">
        <v>185</v>
      </c>
      <c r="C93" s="17" t="s">
        <v>186</v>
      </c>
      <c r="D93" s="17" t="s">
        <v>22</v>
      </c>
      <c r="E93" s="17" t="s">
        <v>32</v>
      </c>
      <c r="F93" s="17"/>
      <c r="G93" s="17">
        <v>58.79</v>
      </c>
      <c r="H93" s="17" t="s">
        <v>27</v>
      </c>
      <c r="I93" s="17"/>
      <c r="J93" s="17">
        <f>G93*I93</f>
        <v>0</v>
      </c>
    </row>
    <row r="94" spans="2:10" s="14" customFormat="1" ht="12.75" customHeight="1">
      <c r="B94" s="17" t="s">
        <v>187</v>
      </c>
      <c r="C94" s="17" t="s">
        <v>188</v>
      </c>
      <c r="D94" s="17" t="s">
        <v>22</v>
      </c>
      <c r="E94" s="17" t="s">
        <v>47</v>
      </c>
      <c r="F94" s="17"/>
      <c r="G94" s="17">
        <v>9.67</v>
      </c>
      <c r="H94" s="17" t="s">
        <v>27</v>
      </c>
      <c r="I94" s="17"/>
      <c r="J94" s="17">
        <f>G94*I94</f>
        <v>0</v>
      </c>
    </row>
    <row r="95" spans="2:10" s="14" customFormat="1" ht="12.75" customHeight="1">
      <c r="B95" s="17" t="s">
        <v>189</v>
      </c>
      <c r="C95" s="17" t="s">
        <v>190</v>
      </c>
      <c r="D95" s="17" t="s">
        <v>22</v>
      </c>
      <c r="E95" s="17" t="s">
        <v>26</v>
      </c>
      <c r="F95" s="17"/>
      <c r="G95" s="17">
        <v>11.22</v>
      </c>
      <c r="H95" s="17" t="s">
        <v>27</v>
      </c>
      <c r="I95" s="17"/>
      <c r="J95" s="17">
        <f>G95*I95</f>
        <v>0</v>
      </c>
    </row>
    <row r="96" spans="2:10" s="14" customFormat="1" ht="12.75" customHeight="1">
      <c r="B96" s="17" t="s">
        <v>191</v>
      </c>
      <c r="C96" s="17" t="s">
        <v>192</v>
      </c>
      <c r="D96" s="17" t="s">
        <v>22</v>
      </c>
      <c r="E96" s="17" t="s">
        <v>26</v>
      </c>
      <c r="F96" s="17"/>
      <c r="G96" s="17">
        <v>11.54</v>
      </c>
      <c r="H96" s="17" t="s">
        <v>27</v>
      </c>
      <c r="I96" s="17"/>
      <c r="J96" s="17">
        <f>G96*I96</f>
        <v>0</v>
      </c>
    </row>
    <row r="97" spans="2:10" s="14" customFormat="1" ht="12.75" customHeight="1">
      <c r="B97" s="17" t="s">
        <v>193</v>
      </c>
      <c r="C97" s="17" t="s">
        <v>194</v>
      </c>
      <c r="D97" s="17" t="s">
        <v>22</v>
      </c>
      <c r="E97" s="17" t="s">
        <v>195</v>
      </c>
      <c r="F97" s="17"/>
      <c r="G97" s="17">
        <v>10.03</v>
      </c>
      <c r="H97" s="17" t="s">
        <v>27</v>
      </c>
      <c r="I97" s="17"/>
      <c r="J97" s="17">
        <f>G97*I97</f>
        <v>0</v>
      </c>
    </row>
    <row r="98" spans="2:10" s="14" customFormat="1" ht="24.75" customHeight="1">
      <c r="B98" s="17" t="s">
        <v>196</v>
      </c>
      <c r="C98" s="17" t="s">
        <v>197</v>
      </c>
      <c r="D98" s="17" t="s">
        <v>22</v>
      </c>
      <c r="E98" s="17" t="s">
        <v>182</v>
      </c>
      <c r="F98" s="17"/>
      <c r="G98" s="17">
        <v>15.74</v>
      </c>
      <c r="H98" s="17" t="s">
        <v>27</v>
      </c>
      <c r="I98" s="17"/>
      <c r="J98" s="17">
        <f>G98*I98</f>
        <v>0</v>
      </c>
    </row>
    <row r="99" spans="2:10" s="14" customFormat="1" ht="12.75" customHeight="1">
      <c r="B99" s="17" t="s">
        <v>198</v>
      </c>
      <c r="C99" s="17" t="s">
        <v>199</v>
      </c>
      <c r="D99" s="17" t="s">
        <v>22</v>
      </c>
      <c r="E99" s="17" t="s">
        <v>200</v>
      </c>
      <c r="F99" s="17"/>
      <c r="G99" s="17">
        <v>39.99</v>
      </c>
      <c r="H99" s="17" t="s">
        <v>27</v>
      </c>
      <c r="I99" s="17"/>
      <c r="J99" s="17">
        <f>G99*I99</f>
        <v>0</v>
      </c>
    </row>
    <row r="100" spans="2:10" s="14" customFormat="1" ht="12.75" customHeight="1">
      <c r="B100" s="17" t="s">
        <v>201</v>
      </c>
      <c r="C100" s="17" t="s">
        <v>202</v>
      </c>
      <c r="D100" s="17" t="s">
        <v>22</v>
      </c>
      <c r="E100" s="17" t="s">
        <v>111</v>
      </c>
      <c r="F100" s="17"/>
      <c r="G100" s="17">
        <v>15.74</v>
      </c>
      <c r="H100" s="17" t="s">
        <v>27</v>
      </c>
      <c r="I100" s="17"/>
      <c r="J100" s="17">
        <f>G100*I100</f>
        <v>0</v>
      </c>
    </row>
    <row r="101" spans="2:10" s="14" customFormat="1" ht="12.75" customHeight="1">
      <c r="B101" s="17" t="s">
        <v>203</v>
      </c>
      <c r="C101" s="17" t="s">
        <v>204</v>
      </c>
      <c r="D101" s="17" t="s">
        <v>22</v>
      </c>
      <c r="E101" s="17" t="s">
        <v>32</v>
      </c>
      <c r="F101" s="17"/>
      <c r="G101" s="17">
        <v>65.99</v>
      </c>
      <c r="H101" s="17" t="s">
        <v>27</v>
      </c>
      <c r="I101" s="17"/>
      <c r="J101" s="17">
        <f>G101*I101</f>
        <v>0</v>
      </c>
    </row>
    <row r="102" spans="2:10" s="14" customFormat="1" ht="12.75" customHeight="1">
      <c r="B102" s="17" t="s">
        <v>205</v>
      </c>
      <c r="C102" s="17" t="s">
        <v>206</v>
      </c>
      <c r="D102" s="17" t="s">
        <v>22</v>
      </c>
      <c r="E102" s="17" t="s">
        <v>79</v>
      </c>
      <c r="F102" s="17" t="s">
        <v>103</v>
      </c>
      <c r="G102" s="17">
        <v>15.99</v>
      </c>
      <c r="H102" s="17" t="s">
        <v>27</v>
      </c>
      <c r="I102" s="17"/>
      <c r="J102" s="17">
        <f>G102*I102</f>
        <v>0</v>
      </c>
    </row>
    <row r="103" spans="2:10" s="14" customFormat="1" ht="24.75" customHeight="1">
      <c r="B103" s="17" t="s">
        <v>207</v>
      </c>
      <c r="C103" s="17" t="s">
        <v>208</v>
      </c>
      <c r="D103" s="17" t="s">
        <v>22</v>
      </c>
      <c r="E103" s="17" t="s">
        <v>157</v>
      </c>
      <c r="F103" s="17" t="s">
        <v>33</v>
      </c>
      <c r="G103" s="17">
        <v>16.47</v>
      </c>
      <c r="H103" s="17" t="s">
        <v>27</v>
      </c>
      <c r="I103" s="17"/>
      <c r="J103" s="17">
        <f>G103*I103</f>
        <v>0</v>
      </c>
    </row>
    <row r="104" spans="2:10" s="14" customFormat="1" ht="24.75" customHeight="1">
      <c r="B104" s="17" t="s">
        <v>209</v>
      </c>
      <c r="C104" s="17" t="s">
        <v>210</v>
      </c>
      <c r="D104" s="17" t="s">
        <v>22</v>
      </c>
      <c r="E104" s="17" t="s">
        <v>157</v>
      </c>
      <c r="F104" s="17" t="s">
        <v>33</v>
      </c>
      <c r="G104" s="17">
        <v>15.39</v>
      </c>
      <c r="H104" s="17" t="s">
        <v>27</v>
      </c>
      <c r="I104" s="17"/>
      <c r="J104" s="17">
        <f>G104*I104</f>
        <v>0</v>
      </c>
    </row>
    <row r="105" spans="2:10" s="14" customFormat="1" ht="24.75" customHeight="1">
      <c r="B105" s="17" t="s">
        <v>211</v>
      </c>
      <c r="C105" s="17" t="s">
        <v>212</v>
      </c>
      <c r="D105" s="17" t="s">
        <v>22</v>
      </c>
      <c r="E105" s="17" t="s">
        <v>213</v>
      </c>
      <c r="F105" s="17"/>
      <c r="G105" s="17">
        <v>15.79</v>
      </c>
      <c r="H105" s="17" t="s">
        <v>27</v>
      </c>
      <c r="I105" s="17"/>
      <c r="J105" s="17">
        <f>G105*I105</f>
        <v>0</v>
      </c>
    </row>
    <row r="106" spans="2:10" s="14" customFormat="1" ht="12.75" customHeight="1">
      <c r="B106" s="17" t="s">
        <v>214</v>
      </c>
      <c r="C106" s="17" t="s">
        <v>215</v>
      </c>
      <c r="D106" s="17" t="s">
        <v>22</v>
      </c>
      <c r="E106" s="17" t="s">
        <v>200</v>
      </c>
      <c r="F106" s="17" t="s">
        <v>103</v>
      </c>
      <c r="G106" s="17">
        <v>14.69</v>
      </c>
      <c r="H106" s="17" t="s">
        <v>27</v>
      </c>
      <c r="I106" s="17"/>
      <c r="J106" s="17">
        <f>G106*I106</f>
        <v>0</v>
      </c>
    </row>
    <row r="107" spans="2:10" s="14" customFormat="1" ht="12.75" customHeight="1">
      <c r="B107" s="17" t="s">
        <v>216</v>
      </c>
      <c r="C107" s="17" t="s">
        <v>217</v>
      </c>
      <c r="D107" s="17" t="s">
        <v>22</v>
      </c>
      <c r="E107" s="17" t="s">
        <v>157</v>
      </c>
      <c r="F107" s="17"/>
      <c r="G107" s="17">
        <v>9.86</v>
      </c>
      <c r="H107" s="17" t="s">
        <v>27</v>
      </c>
      <c r="I107" s="17"/>
      <c r="J107" s="17">
        <f>G107*I107</f>
        <v>0</v>
      </c>
    </row>
    <row r="108" spans="2:10" s="14" customFormat="1" ht="12.75" customHeight="1">
      <c r="B108" s="17" t="s">
        <v>218</v>
      </c>
      <c r="C108" s="17" t="s">
        <v>219</v>
      </c>
      <c r="D108" s="17" t="s">
        <v>22</v>
      </c>
      <c r="E108" s="17" t="s">
        <v>220</v>
      </c>
      <c r="F108" s="17"/>
      <c r="G108" s="17">
        <v>10.03</v>
      </c>
      <c r="H108" s="17" t="s">
        <v>27</v>
      </c>
      <c r="I108" s="17"/>
      <c r="J108" s="17">
        <f>G108*I108</f>
        <v>0</v>
      </c>
    </row>
    <row r="109" spans="2:10" s="14" customFormat="1" ht="12.75" customHeight="1">
      <c r="B109" s="17" t="s">
        <v>221</v>
      </c>
      <c r="C109" s="17" t="s">
        <v>222</v>
      </c>
      <c r="D109" s="17" t="s">
        <v>22</v>
      </c>
      <c r="E109" s="17" t="s">
        <v>79</v>
      </c>
      <c r="F109" s="17"/>
      <c r="G109" s="17">
        <v>10.03</v>
      </c>
      <c r="H109" s="17" t="s">
        <v>27</v>
      </c>
      <c r="I109" s="17"/>
      <c r="J109" s="17">
        <f>G109*I109</f>
        <v>0</v>
      </c>
    </row>
    <row r="110" spans="2:10" s="14" customFormat="1" ht="12.75" customHeight="1">
      <c r="B110" s="17" t="s">
        <v>223</v>
      </c>
      <c r="C110" s="17" t="s">
        <v>224</v>
      </c>
      <c r="D110" s="17" t="s">
        <v>22</v>
      </c>
      <c r="E110" s="17" t="s">
        <v>79</v>
      </c>
      <c r="F110" s="17"/>
      <c r="G110" s="17">
        <v>10.17</v>
      </c>
      <c r="H110" s="17" t="s">
        <v>27</v>
      </c>
      <c r="I110" s="17"/>
      <c r="J110" s="17">
        <f>G110*I110</f>
        <v>0</v>
      </c>
    </row>
    <row r="111" spans="2:10" s="14" customFormat="1" ht="12.75" customHeight="1">
      <c r="B111" s="17" t="s">
        <v>225</v>
      </c>
      <c r="C111" s="17" t="s">
        <v>226</v>
      </c>
      <c r="D111" s="17" t="s">
        <v>22</v>
      </c>
      <c r="E111" s="17" t="s">
        <v>160</v>
      </c>
      <c r="F111" s="17"/>
      <c r="G111" s="17">
        <v>10.17</v>
      </c>
      <c r="H111" s="17" t="s">
        <v>27</v>
      </c>
      <c r="I111" s="17"/>
      <c r="J111" s="17">
        <f>G111*I111</f>
        <v>0</v>
      </c>
    </row>
    <row r="112" spans="2:10" s="14" customFormat="1" ht="12.75" customHeight="1">
      <c r="B112" s="17" t="s">
        <v>227</v>
      </c>
      <c r="C112" s="17" t="s">
        <v>228</v>
      </c>
      <c r="D112" s="17" t="s">
        <v>22</v>
      </c>
      <c r="E112" s="17" t="s">
        <v>79</v>
      </c>
      <c r="F112" s="17"/>
      <c r="G112" s="17">
        <v>12.59</v>
      </c>
      <c r="H112" s="17" t="s">
        <v>27</v>
      </c>
      <c r="I112" s="17"/>
      <c r="J112" s="17">
        <f>G112*I112</f>
        <v>0</v>
      </c>
    </row>
    <row r="113" spans="2:10" s="14" customFormat="1" ht="12.75" customHeight="1">
      <c r="B113" s="17" t="s">
        <v>229</v>
      </c>
      <c r="C113" s="17" t="s">
        <v>230</v>
      </c>
      <c r="D113" s="17" t="s">
        <v>22</v>
      </c>
      <c r="E113" s="17" t="s">
        <v>231</v>
      </c>
      <c r="F113" s="17"/>
      <c r="G113" s="17">
        <v>11.54</v>
      </c>
      <c r="H113" s="17" t="s">
        <v>27</v>
      </c>
      <c r="I113" s="17"/>
      <c r="J113" s="17">
        <f>G113*I113</f>
        <v>0</v>
      </c>
    </row>
    <row r="114" spans="2:10" s="14" customFormat="1" ht="24.75" customHeight="1">
      <c r="B114" s="17" t="s">
        <v>232</v>
      </c>
      <c r="C114" s="17" t="s">
        <v>233</v>
      </c>
      <c r="D114" s="17" t="s">
        <v>22</v>
      </c>
      <c r="E114" s="17" t="s">
        <v>234</v>
      </c>
      <c r="F114" s="17"/>
      <c r="G114" s="17">
        <v>10.03</v>
      </c>
      <c r="H114" s="17" t="s">
        <v>27</v>
      </c>
      <c r="I114" s="17"/>
      <c r="J114" s="17">
        <f>G114*I114</f>
        <v>0</v>
      </c>
    </row>
    <row r="115" spans="2:10" s="14" customFormat="1" ht="12.75" customHeight="1">
      <c r="B115" s="17" t="s">
        <v>235</v>
      </c>
      <c r="C115" s="17" t="s">
        <v>236</v>
      </c>
      <c r="D115" s="17" t="s">
        <v>22</v>
      </c>
      <c r="E115" s="17" t="s">
        <v>26</v>
      </c>
      <c r="F115" s="17"/>
      <c r="G115" s="17">
        <v>11.22</v>
      </c>
      <c r="H115" s="17" t="s">
        <v>27</v>
      </c>
      <c r="I115" s="17"/>
      <c r="J115" s="17">
        <f>G115*I115</f>
        <v>0</v>
      </c>
    </row>
    <row r="116" spans="2:10" s="14" customFormat="1" ht="12.75" customHeight="1">
      <c r="B116" s="17" t="s">
        <v>237</v>
      </c>
      <c r="C116" s="17" t="s">
        <v>238</v>
      </c>
      <c r="D116" s="17" t="s">
        <v>22</v>
      </c>
      <c r="E116" s="17" t="s">
        <v>52</v>
      </c>
      <c r="F116" s="17"/>
      <c r="G116" s="17">
        <v>10.03</v>
      </c>
      <c r="H116" s="17" t="s">
        <v>27</v>
      </c>
      <c r="I116" s="17"/>
      <c r="J116" s="17">
        <f>G116*I116</f>
        <v>0</v>
      </c>
    </row>
    <row r="117" spans="2:10" s="14" customFormat="1" ht="12.75" customHeight="1">
      <c r="B117" s="17" t="s">
        <v>239</v>
      </c>
      <c r="C117" s="17" t="s">
        <v>240</v>
      </c>
      <c r="D117" s="17" t="s">
        <v>22</v>
      </c>
      <c r="E117" s="17" t="s">
        <v>241</v>
      </c>
      <c r="F117" s="17"/>
      <c r="G117" s="17">
        <v>10.03</v>
      </c>
      <c r="H117" s="17" t="s">
        <v>27</v>
      </c>
      <c r="I117" s="17"/>
      <c r="J117" s="17">
        <f>G117*I117</f>
        <v>0</v>
      </c>
    </row>
    <row r="118" spans="2:10" s="14" customFormat="1" ht="12.75" customHeight="1">
      <c r="B118" s="17" t="s">
        <v>242</v>
      </c>
      <c r="C118" s="17" t="s">
        <v>243</v>
      </c>
      <c r="D118" s="17" t="s">
        <v>22</v>
      </c>
      <c r="E118" s="17" t="s">
        <v>244</v>
      </c>
      <c r="F118" s="17" t="s">
        <v>33</v>
      </c>
      <c r="G118" s="17">
        <v>52.49</v>
      </c>
      <c r="H118" s="17" t="s">
        <v>27</v>
      </c>
      <c r="I118" s="17"/>
      <c r="J118" s="17">
        <f>G118*I118</f>
        <v>0</v>
      </c>
    </row>
    <row r="119" spans="2:10" s="14" customFormat="1" ht="12.75" customHeight="1">
      <c r="B119" s="17" t="s">
        <v>245</v>
      </c>
      <c r="C119" s="17" t="s">
        <v>246</v>
      </c>
      <c r="D119" s="17" t="s">
        <v>22</v>
      </c>
      <c r="E119" s="17" t="s">
        <v>26</v>
      </c>
      <c r="F119" s="17"/>
      <c r="G119" s="17">
        <v>11.22</v>
      </c>
      <c r="H119" s="17" t="s">
        <v>27</v>
      </c>
      <c r="I119" s="17"/>
      <c r="J119" s="17">
        <f>G119*I119</f>
        <v>0</v>
      </c>
    </row>
    <row r="120" spans="2:10" s="14" customFormat="1" ht="12.75" customHeight="1">
      <c r="B120" s="17" t="s">
        <v>247</v>
      </c>
      <c r="C120" s="17" t="s">
        <v>248</v>
      </c>
      <c r="D120" s="17" t="s">
        <v>22</v>
      </c>
      <c r="E120" s="17" t="s">
        <v>32</v>
      </c>
      <c r="F120" s="17"/>
      <c r="G120" s="17">
        <v>13.99</v>
      </c>
      <c r="H120" s="17" t="s">
        <v>27</v>
      </c>
      <c r="I120" s="17"/>
      <c r="J120" s="17">
        <f>G120*I120</f>
        <v>0</v>
      </c>
    </row>
    <row r="121" spans="2:10" s="14" customFormat="1" ht="12.75" customHeight="1">
      <c r="B121" s="17" t="s">
        <v>249</v>
      </c>
      <c r="C121" s="17" t="s">
        <v>250</v>
      </c>
      <c r="D121" s="17" t="s">
        <v>22</v>
      </c>
      <c r="E121" s="17" t="s">
        <v>47</v>
      </c>
      <c r="F121" s="17"/>
      <c r="G121" s="17">
        <v>10.15</v>
      </c>
      <c r="H121" s="17" t="s">
        <v>27</v>
      </c>
      <c r="I121" s="17"/>
      <c r="J121" s="17">
        <f>G121*I121</f>
        <v>0</v>
      </c>
    </row>
    <row r="122" spans="2:10" s="14" customFormat="1" ht="12.75" customHeight="1">
      <c r="B122" s="17" t="s">
        <v>251</v>
      </c>
      <c r="C122" s="17" t="s">
        <v>252</v>
      </c>
      <c r="D122" s="17" t="s">
        <v>22</v>
      </c>
      <c r="E122" s="17" t="s">
        <v>79</v>
      </c>
      <c r="F122" s="17"/>
      <c r="G122" s="17">
        <v>10.49</v>
      </c>
      <c r="H122" s="17" t="s">
        <v>27</v>
      </c>
      <c r="I122" s="17"/>
      <c r="J122" s="17">
        <f>G122*I122</f>
        <v>0</v>
      </c>
    </row>
    <row r="123" spans="2:10" s="14" customFormat="1" ht="12.75" customHeight="1">
      <c r="B123" s="17" t="s">
        <v>253</v>
      </c>
      <c r="C123" s="17" t="s">
        <v>254</v>
      </c>
      <c r="D123" s="17" t="s">
        <v>22</v>
      </c>
      <c r="E123" s="17" t="s">
        <v>255</v>
      </c>
      <c r="F123" s="17"/>
      <c r="G123" s="17">
        <v>9.55</v>
      </c>
      <c r="H123" s="17" t="s">
        <v>27</v>
      </c>
      <c r="I123" s="17"/>
      <c r="J123" s="17">
        <f>G123*I123</f>
        <v>0</v>
      </c>
    </row>
    <row r="124" spans="2:10" s="14" customFormat="1" ht="12.75" customHeight="1">
      <c r="B124" s="17" t="s">
        <v>256</v>
      </c>
      <c r="C124" s="17" t="s">
        <v>257</v>
      </c>
      <c r="D124" s="17" t="s">
        <v>22</v>
      </c>
      <c r="E124" s="17" t="s">
        <v>26</v>
      </c>
      <c r="F124" s="17"/>
      <c r="G124" s="17">
        <v>10.49</v>
      </c>
      <c r="H124" s="17" t="s">
        <v>27</v>
      </c>
      <c r="I124" s="17"/>
      <c r="J124" s="17">
        <f>G124*I124</f>
        <v>0</v>
      </c>
    </row>
    <row r="125" spans="2:10" s="14" customFormat="1" ht="12.75" customHeight="1">
      <c r="B125" s="17" t="s">
        <v>258</v>
      </c>
      <c r="C125" s="17" t="s">
        <v>259</v>
      </c>
      <c r="D125" s="17" t="s">
        <v>22</v>
      </c>
      <c r="E125" s="17" t="s">
        <v>52</v>
      </c>
      <c r="F125" s="17"/>
      <c r="G125" s="17">
        <v>10.03</v>
      </c>
      <c r="H125" s="17" t="s">
        <v>27</v>
      </c>
      <c r="I125" s="17"/>
      <c r="J125" s="17">
        <f>G125*I125</f>
        <v>0</v>
      </c>
    </row>
    <row r="126" spans="2:10" s="14" customFormat="1" ht="12.75" customHeight="1">
      <c r="B126" s="17" t="s">
        <v>260</v>
      </c>
      <c r="C126" s="17" t="s">
        <v>261</v>
      </c>
      <c r="D126" s="17" t="s">
        <v>22</v>
      </c>
      <c r="E126" s="17" t="s">
        <v>52</v>
      </c>
      <c r="F126" s="17"/>
      <c r="G126" s="17">
        <v>9.86</v>
      </c>
      <c r="H126" s="17" t="s">
        <v>27</v>
      </c>
      <c r="I126" s="17"/>
      <c r="J126" s="17">
        <f>G126*I126</f>
        <v>0</v>
      </c>
    </row>
    <row r="127" spans="2:10" s="14" customFormat="1" ht="12.75" customHeight="1">
      <c r="B127" s="17" t="s">
        <v>262</v>
      </c>
      <c r="C127" s="17" t="s">
        <v>263</v>
      </c>
      <c r="D127" s="17" t="s">
        <v>22</v>
      </c>
      <c r="E127" s="17" t="s">
        <v>160</v>
      </c>
      <c r="F127" s="17"/>
      <c r="G127" s="17">
        <v>10.15</v>
      </c>
      <c r="H127" s="17" t="s">
        <v>27</v>
      </c>
      <c r="I127" s="17"/>
      <c r="J127" s="17">
        <f>G127*I127</f>
        <v>0</v>
      </c>
    </row>
    <row r="128" spans="2:10" s="14" customFormat="1" ht="12.75" customHeight="1">
      <c r="B128" s="17" t="s">
        <v>264</v>
      </c>
      <c r="C128" s="17" t="s">
        <v>265</v>
      </c>
      <c r="D128" s="17" t="s">
        <v>22</v>
      </c>
      <c r="E128" s="17" t="s">
        <v>108</v>
      </c>
      <c r="F128" s="17"/>
      <c r="G128" s="17">
        <v>10.8</v>
      </c>
      <c r="H128" s="17" t="s">
        <v>27</v>
      </c>
      <c r="I128" s="17"/>
      <c r="J128" s="17">
        <f>G128*I128</f>
        <v>0</v>
      </c>
    </row>
    <row r="129" spans="2:10" s="14" customFormat="1" ht="12.75" customHeight="1">
      <c r="B129" s="17" t="s">
        <v>266</v>
      </c>
      <c r="C129" s="17" t="s">
        <v>267</v>
      </c>
      <c r="D129" s="17" t="s">
        <v>22</v>
      </c>
      <c r="E129" s="17" t="s">
        <v>268</v>
      </c>
      <c r="F129" s="17"/>
      <c r="G129" s="17">
        <v>13.64</v>
      </c>
      <c r="H129" s="17" t="s">
        <v>27</v>
      </c>
      <c r="I129" s="17"/>
      <c r="J129" s="17">
        <f>G129*I129</f>
        <v>0</v>
      </c>
    </row>
    <row r="130" spans="2:10" s="14" customFormat="1" ht="12.75" customHeight="1">
      <c r="B130" s="17" t="s">
        <v>269</v>
      </c>
      <c r="C130" s="17" t="s">
        <v>270</v>
      </c>
      <c r="D130" s="17" t="s">
        <v>22</v>
      </c>
      <c r="E130" s="17" t="s">
        <v>52</v>
      </c>
      <c r="F130" s="17"/>
      <c r="G130" s="17">
        <v>10.17</v>
      </c>
      <c r="H130" s="17" t="s">
        <v>27</v>
      </c>
      <c r="I130" s="17"/>
      <c r="J130" s="17">
        <f>G130*I130</f>
        <v>0</v>
      </c>
    </row>
    <row r="131" spans="2:10" s="14" customFormat="1" ht="12.75" customHeight="1">
      <c r="B131" s="17" t="s">
        <v>271</v>
      </c>
      <c r="C131" s="17" t="s">
        <v>272</v>
      </c>
      <c r="D131" s="17" t="s">
        <v>22</v>
      </c>
      <c r="E131" s="17" t="s">
        <v>108</v>
      </c>
      <c r="F131" s="17"/>
      <c r="G131" s="17">
        <v>11.54</v>
      </c>
      <c r="H131" s="17" t="s">
        <v>27</v>
      </c>
      <c r="I131" s="17"/>
      <c r="J131" s="17">
        <f>G131*I131</f>
        <v>0</v>
      </c>
    </row>
    <row r="132" spans="2:10" s="14" customFormat="1" ht="12.75" customHeight="1">
      <c r="B132" s="17" t="s">
        <v>273</v>
      </c>
      <c r="C132" s="17" t="s">
        <v>274</v>
      </c>
      <c r="D132" s="17" t="s">
        <v>22</v>
      </c>
      <c r="E132" s="17" t="s">
        <v>275</v>
      </c>
      <c r="F132" s="17"/>
      <c r="G132" s="17">
        <v>38.99</v>
      </c>
      <c r="H132" s="17" t="s">
        <v>27</v>
      </c>
      <c r="I132" s="17"/>
      <c r="J132" s="17">
        <f>G132*I132</f>
        <v>0</v>
      </c>
    </row>
    <row r="133" spans="2:10" s="14" customFormat="1" ht="12.75" customHeight="1">
      <c r="B133" s="17" t="s">
        <v>276</v>
      </c>
      <c r="C133" s="17" t="s">
        <v>277</v>
      </c>
      <c r="D133" s="17" t="s">
        <v>22</v>
      </c>
      <c r="E133" s="17" t="s">
        <v>26</v>
      </c>
      <c r="F133" s="17"/>
      <c r="G133" s="17">
        <v>10.07</v>
      </c>
      <c r="H133" s="17" t="s">
        <v>27</v>
      </c>
      <c r="I133" s="17"/>
      <c r="J133" s="17">
        <f>G133*I133</f>
        <v>0</v>
      </c>
    </row>
    <row r="134" spans="2:10" s="14" customFormat="1" ht="12.75" customHeight="1">
      <c r="B134" s="17" t="s">
        <v>278</v>
      </c>
      <c r="C134" s="17" t="s">
        <v>279</v>
      </c>
      <c r="D134" s="17" t="s">
        <v>22</v>
      </c>
      <c r="E134" s="17" t="s">
        <v>280</v>
      </c>
      <c r="F134" s="17"/>
      <c r="G134" s="17">
        <v>12.59</v>
      </c>
      <c r="H134" s="17" t="s">
        <v>27</v>
      </c>
      <c r="I134" s="17"/>
      <c r="J134" s="17">
        <f>G134*I134</f>
        <v>0</v>
      </c>
    </row>
    <row r="135" spans="2:10" s="14" customFormat="1" ht="12.75" customHeight="1">
      <c r="B135" s="17" t="s">
        <v>281</v>
      </c>
      <c r="C135" s="17" t="s">
        <v>282</v>
      </c>
      <c r="D135" s="17" t="s">
        <v>22</v>
      </c>
      <c r="E135" s="17" t="s">
        <v>280</v>
      </c>
      <c r="F135" s="17"/>
      <c r="G135" s="17">
        <v>11.99</v>
      </c>
      <c r="H135" s="17" t="s">
        <v>27</v>
      </c>
      <c r="I135" s="17"/>
      <c r="J135" s="17">
        <f>G135*I135</f>
        <v>0</v>
      </c>
    </row>
    <row r="136" spans="2:10" s="14" customFormat="1" ht="12.75" customHeight="1">
      <c r="B136" s="17" t="s">
        <v>283</v>
      </c>
      <c r="C136" s="17" t="s">
        <v>284</v>
      </c>
      <c r="D136" s="17" t="s">
        <v>22</v>
      </c>
      <c r="E136" s="17" t="s">
        <v>160</v>
      </c>
      <c r="F136" s="17"/>
      <c r="G136" s="17">
        <v>16.79</v>
      </c>
      <c r="H136" s="17" t="s">
        <v>27</v>
      </c>
      <c r="I136" s="17"/>
      <c r="J136" s="17">
        <f>G136*I136</f>
        <v>0</v>
      </c>
    </row>
    <row r="137" spans="2:10" s="14" customFormat="1" ht="12.75" customHeight="1">
      <c r="B137" s="17" t="s">
        <v>285</v>
      </c>
      <c r="C137" s="17" t="s">
        <v>286</v>
      </c>
      <c r="D137" s="17" t="s">
        <v>22</v>
      </c>
      <c r="E137" s="17" t="s">
        <v>280</v>
      </c>
      <c r="F137" s="17"/>
      <c r="G137" s="17">
        <v>9.85</v>
      </c>
      <c r="H137" s="17" t="s">
        <v>27</v>
      </c>
      <c r="I137" s="17"/>
      <c r="J137" s="17">
        <f>G137*I137</f>
        <v>0</v>
      </c>
    </row>
    <row r="138" spans="2:10" s="14" customFormat="1" ht="12.75" customHeight="1">
      <c r="B138" s="17" t="s">
        <v>287</v>
      </c>
      <c r="C138" s="17" t="s">
        <v>288</v>
      </c>
      <c r="D138" s="17" t="s">
        <v>22</v>
      </c>
      <c r="E138" s="17" t="s">
        <v>289</v>
      </c>
      <c r="F138" s="17"/>
      <c r="G138" s="17">
        <v>11.54</v>
      </c>
      <c r="H138" s="17" t="s">
        <v>27</v>
      </c>
      <c r="I138" s="17"/>
      <c r="J138" s="17">
        <f>G138*I138</f>
        <v>0</v>
      </c>
    </row>
    <row r="139" spans="2:10" s="14" customFormat="1" ht="12.75" customHeight="1">
      <c r="B139" s="17" t="s">
        <v>290</v>
      </c>
      <c r="C139" s="17" t="s">
        <v>291</v>
      </c>
      <c r="D139" s="17" t="s">
        <v>22</v>
      </c>
      <c r="E139" s="17" t="s">
        <v>289</v>
      </c>
      <c r="F139" s="17"/>
      <c r="G139" s="17">
        <v>11.54</v>
      </c>
      <c r="H139" s="17" t="s">
        <v>27</v>
      </c>
      <c r="I139" s="17"/>
      <c r="J139" s="17">
        <f>G139*I139</f>
        <v>0</v>
      </c>
    </row>
    <row r="140" spans="2:10" s="14" customFormat="1" ht="12.75" customHeight="1">
      <c r="B140" s="17" t="s">
        <v>292</v>
      </c>
      <c r="C140" s="17" t="s">
        <v>293</v>
      </c>
      <c r="D140" s="17" t="s">
        <v>22</v>
      </c>
      <c r="E140" s="17" t="s">
        <v>52</v>
      </c>
      <c r="F140" s="17"/>
      <c r="G140" s="17">
        <v>9.86</v>
      </c>
      <c r="H140" s="17" t="s">
        <v>27</v>
      </c>
      <c r="I140" s="17"/>
      <c r="J140" s="17">
        <f>G140*I140</f>
        <v>0</v>
      </c>
    </row>
    <row r="141" spans="2:10" s="14" customFormat="1" ht="12.75" customHeight="1">
      <c r="B141" s="17" t="s">
        <v>294</v>
      </c>
      <c r="C141" s="17" t="s">
        <v>295</v>
      </c>
      <c r="D141" s="17" t="s">
        <v>22</v>
      </c>
      <c r="E141" s="17" t="s">
        <v>111</v>
      </c>
      <c r="F141" s="17"/>
      <c r="G141" s="17">
        <v>10.38</v>
      </c>
      <c r="H141" s="17" t="s">
        <v>27</v>
      </c>
      <c r="I141" s="17"/>
      <c r="J141" s="17">
        <f>G141*I141</f>
        <v>0</v>
      </c>
    </row>
    <row r="142" spans="2:10" s="14" customFormat="1" ht="12.75" customHeight="1">
      <c r="B142" s="17" t="s">
        <v>296</v>
      </c>
      <c r="C142" s="17" t="s">
        <v>297</v>
      </c>
      <c r="D142" s="17" t="s">
        <v>22</v>
      </c>
      <c r="E142" s="17" t="s">
        <v>255</v>
      </c>
      <c r="F142" s="17"/>
      <c r="G142" s="17">
        <v>25.19</v>
      </c>
      <c r="H142" s="17" t="s">
        <v>27</v>
      </c>
      <c r="I142" s="17"/>
      <c r="J142" s="17">
        <f>G142*I142</f>
        <v>0</v>
      </c>
    </row>
    <row r="143" spans="2:10" s="14" customFormat="1" ht="12.75" customHeight="1">
      <c r="B143" s="17" t="s">
        <v>298</v>
      </c>
      <c r="C143" s="17" t="s">
        <v>299</v>
      </c>
      <c r="D143" s="17" t="s">
        <v>22</v>
      </c>
      <c r="E143" s="17" t="s">
        <v>32</v>
      </c>
      <c r="F143" s="17"/>
      <c r="G143" s="17">
        <v>52.49</v>
      </c>
      <c r="H143" s="17" t="s">
        <v>27</v>
      </c>
      <c r="I143" s="17"/>
      <c r="J143" s="17">
        <f>G143*I143</f>
        <v>0</v>
      </c>
    </row>
    <row r="144" spans="2:10" s="14" customFormat="1" ht="12.75" customHeight="1">
      <c r="B144" s="17" t="s">
        <v>300</v>
      </c>
      <c r="C144" s="17" t="s">
        <v>301</v>
      </c>
      <c r="D144" s="17" t="s">
        <v>22</v>
      </c>
      <c r="E144" s="17" t="s">
        <v>32</v>
      </c>
      <c r="F144" s="17"/>
      <c r="G144" s="17">
        <v>55.64</v>
      </c>
      <c r="H144" s="17" t="s">
        <v>27</v>
      </c>
      <c r="I144" s="17"/>
      <c r="J144" s="17">
        <f>G144*I144</f>
        <v>0</v>
      </c>
    </row>
    <row r="145" spans="2:10" s="14" customFormat="1" ht="24.75" customHeight="1">
      <c r="B145" s="17" t="s">
        <v>302</v>
      </c>
      <c r="C145" s="17" t="s">
        <v>303</v>
      </c>
      <c r="D145" s="17" t="s">
        <v>22</v>
      </c>
      <c r="E145" s="17" t="s">
        <v>111</v>
      </c>
      <c r="F145" s="17"/>
      <c r="G145" s="17">
        <v>24.14</v>
      </c>
      <c r="H145" s="17" t="s">
        <v>27</v>
      </c>
      <c r="I145" s="17"/>
      <c r="J145" s="17">
        <f>G145*I145</f>
        <v>0</v>
      </c>
    </row>
    <row r="146" spans="2:10" s="14" customFormat="1" ht="24.75" customHeight="1">
      <c r="B146" s="17" t="s">
        <v>304</v>
      </c>
      <c r="C146" s="17" t="s">
        <v>305</v>
      </c>
      <c r="D146" s="17" t="s">
        <v>22</v>
      </c>
      <c r="E146" s="17" t="s">
        <v>111</v>
      </c>
      <c r="F146" s="17"/>
      <c r="G146" s="17">
        <v>31.49</v>
      </c>
      <c r="H146" s="17" t="s">
        <v>27</v>
      </c>
      <c r="I146" s="17"/>
      <c r="J146" s="17">
        <f>G146*I146</f>
        <v>0</v>
      </c>
    </row>
    <row r="147" spans="2:10" s="14" customFormat="1" ht="12.75" customHeight="1">
      <c r="B147" s="17" t="s">
        <v>306</v>
      </c>
      <c r="C147" s="17" t="s">
        <v>307</v>
      </c>
      <c r="D147" s="17" t="s">
        <v>22</v>
      </c>
      <c r="E147" s="17" t="s">
        <v>157</v>
      </c>
      <c r="F147" s="17"/>
      <c r="G147" s="17">
        <v>70.76</v>
      </c>
      <c r="H147" s="17" t="s">
        <v>27</v>
      </c>
      <c r="I147" s="17"/>
      <c r="J147" s="17">
        <f>G147*I147</f>
        <v>0</v>
      </c>
    </row>
    <row r="148" spans="2:10" s="14" customFormat="1" ht="12.75" customHeight="1">
      <c r="B148" s="17" t="s">
        <v>308</v>
      </c>
      <c r="C148" s="17" t="s">
        <v>309</v>
      </c>
      <c r="D148" s="17" t="s">
        <v>22</v>
      </c>
      <c r="E148" s="17" t="s">
        <v>157</v>
      </c>
      <c r="F148" s="17"/>
      <c r="G148" s="17">
        <v>80.21</v>
      </c>
      <c r="H148" s="17" t="s">
        <v>27</v>
      </c>
      <c r="I148" s="17"/>
      <c r="J148" s="17">
        <f>G148*I148</f>
        <v>0</v>
      </c>
    </row>
    <row r="149" spans="2:10" s="14" customFormat="1" ht="12.75" customHeight="1">
      <c r="B149" s="17" t="s">
        <v>310</v>
      </c>
      <c r="C149" s="17" t="s">
        <v>311</v>
      </c>
      <c r="D149" s="17" t="s">
        <v>22</v>
      </c>
      <c r="E149" s="17" t="s">
        <v>157</v>
      </c>
      <c r="F149" s="17"/>
      <c r="G149" s="17">
        <v>73.49</v>
      </c>
      <c r="H149" s="17" t="s">
        <v>27</v>
      </c>
      <c r="I149" s="17"/>
      <c r="J149" s="17">
        <f>G149*I149</f>
        <v>0</v>
      </c>
    </row>
    <row r="150" spans="2:10" s="14" customFormat="1" ht="12.75" customHeight="1">
      <c r="B150" s="17" t="s">
        <v>312</v>
      </c>
      <c r="C150" s="17" t="s">
        <v>313</v>
      </c>
      <c r="D150" s="17" t="s">
        <v>22</v>
      </c>
      <c r="E150" s="17" t="s">
        <v>314</v>
      </c>
      <c r="F150" s="17"/>
      <c r="G150" s="17">
        <v>13.64</v>
      </c>
      <c r="H150" s="17" t="s">
        <v>27</v>
      </c>
      <c r="I150" s="17"/>
      <c r="J150" s="17">
        <f>G150*I150</f>
        <v>0</v>
      </c>
    </row>
    <row r="151" spans="2:10" s="14" customFormat="1" ht="24.75" customHeight="1">
      <c r="B151" s="17" t="s">
        <v>315</v>
      </c>
      <c r="C151" s="17" t="s">
        <v>316</v>
      </c>
      <c r="D151" s="17" t="s">
        <v>22</v>
      </c>
      <c r="E151" s="17" t="s">
        <v>317</v>
      </c>
      <c r="F151" s="17"/>
      <c r="G151" s="17">
        <v>10.17</v>
      </c>
      <c r="H151" s="17" t="s">
        <v>27</v>
      </c>
      <c r="I151" s="17"/>
      <c r="J151" s="17">
        <f>G151*I151</f>
        <v>0</v>
      </c>
    </row>
    <row r="152" spans="2:10" s="14" customFormat="1" ht="12.75" customHeight="1">
      <c r="B152" s="17" t="s">
        <v>318</v>
      </c>
      <c r="C152" s="17" t="s">
        <v>319</v>
      </c>
      <c r="D152" s="17" t="s">
        <v>22</v>
      </c>
      <c r="E152" s="17" t="s">
        <v>79</v>
      </c>
      <c r="F152" s="17"/>
      <c r="G152" s="17">
        <v>9.86</v>
      </c>
      <c r="H152" s="17" t="s">
        <v>27</v>
      </c>
      <c r="I152" s="17"/>
      <c r="J152" s="17">
        <f>G152*I152</f>
        <v>0</v>
      </c>
    </row>
    <row r="153" spans="2:10" s="14" customFormat="1" ht="12.75" customHeight="1">
      <c r="B153" s="17" t="s">
        <v>320</v>
      </c>
      <c r="C153" s="17" t="s">
        <v>321</v>
      </c>
      <c r="D153" s="17" t="s">
        <v>22</v>
      </c>
      <c r="E153" s="17" t="s">
        <v>79</v>
      </c>
      <c r="F153" s="17" t="s">
        <v>103</v>
      </c>
      <c r="G153" s="17">
        <v>10.03</v>
      </c>
      <c r="H153" s="17" t="s">
        <v>27</v>
      </c>
      <c r="I153" s="17"/>
      <c r="J153" s="17">
        <f>G153*I153</f>
        <v>0</v>
      </c>
    </row>
    <row r="154" spans="2:10" s="14" customFormat="1" ht="12.75" customHeight="1">
      <c r="B154" s="17" t="s">
        <v>322</v>
      </c>
      <c r="C154" s="17" t="s">
        <v>323</v>
      </c>
      <c r="D154" s="17" t="s">
        <v>22</v>
      </c>
      <c r="E154" s="17" t="s">
        <v>26</v>
      </c>
      <c r="F154" s="17"/>
      <c r="G154" s="17">
        <v>10.07</v>
      </c>
      <c r="H154" s="17" t="s">
        <v>27</v>
      </c>
      <c r="I154" s="17"/>
      <c r="J154" s="17">
        <f>G154*I154</f>
        <v>0</v>
      </c>
    </row>
    <row r="155" spans="2:10" s="14" customFormat="1" ht="12.75" customHeight="1">
      <c r="B155" s="17" t="s">
        <v>324</v>
      </c>
      <c r="C155" s="17" t="s">
        <v>325</v>
      </c>
      <c r="D155" s="17" t="s">
        <v>22</v>
      </c>
      <c r="E155" s="17" t="s">
        <v>52</v>
      </c>
      <c r="F155" s="17"/>
      <c r="G155" s="17">
        <v>10.15</v>
      </c>
      <c r="H155" s="17" t="s">
        <v>27</v>
      </c>
      <c r="I155" s="17"/>
      <c r="J155" s="17">
        <f>G155*I155</f>
        <v>0</v>
      </c>
    </row>
    <row r="156" spans="2:10" s="14" customFormat="1" ht="12.75" customHeight="1">
      <c r="B156" s="17" t="s">
        <v>326</v>
      </c>
      <c r="C156" s="17" t="s">
        <v>327</v>
      </c>
      <c r="D156" s="17" t="s">
        <v>22</v>
      </c>
      <c r="E156" s="17" t="s">
        <v>42</v>
      </c>
      <c r="F156" s="17"/>
      <c r="G156" s="17">
        <v>9.39</v>
      </c>
      <c r="H156" s="17" t="s">
        <v>27</v>
      </c>
      <c r="I156" s="17"/>
      <c r="J156" s="17">
        <f>G156*I156</f>
        <v>0</v>
      </c>
    </row>
    <row r="157" spans="2:10" s="14" customFormat="1" ht="12.75" customHeight="1">
      <c r="B157" s="17" t="s">
        <v>328</v>
      </c>
      <c r="C157" s="17" t="s">
        <v>329</v>
      </c>
      <c r="D157" s="17" t="s">
        <v>22</v>
      </c>
      <c r="E157" s="17" t="s">
        <v>26</v>
      </c>
      <c r="F157" s="17"/>
      <c r="G157" s="17">
        <v>11.22</v>
      </c>
      <c r="H157" s="17" t="s">
        <v>27</v>
      </c>
      <c r="I157" s="17"/>
      <c r="J157" s="17">
        <f>G157*I157</f>
        <v>0</v>
      </c>
    </row>
    <row r="158" spans="2:10" s="14" customFormat="1" ht="12.75" customHeight="1">
      <c r="B158" s="17" t="s">
        <v>330</v>
      </c>
      <c r="C158" s="17" t="s">
        <v>331</v>
      </c>
      <c r="D158" s="17" t="s">
        <v>22</v>
      </c>
      <c r="E158" s="17" t="s">
        <v>332</v>
      </c>
      <c r="F158" s="17"/>
      <c r="G158" s="17">
        <v>11.79</v>
      </c>
      <c r="H158" s="17" t="s">
        <v>27</v>
      </c>
      <c r="I158" s="17"/>
      <c r="J158" s="17">
        <f>G158*I158</f>
        <v>0</v>
      </c>
    </row>
    <row r="159" spans="2:10" s="14" customFormat="1" ht="12.75" customHeight="1">
      <c r="B159" s="17" t="s">
        <v>333</v>
      </c>
      <c r="C159" s="17" t="s">
        <v>334</v>
      </c>
      <c r="D159" s="17" t="s">
        <v>22</v>
      </c>
      <c r="E159" s="17" t="s">
        <v>47</v>
      </c>
      <c r="F159" s="17"/>
      <c r="G159" s="17">
        <v>10.15</v>
      </c>
      <c r="H159" s="17" t="s">
        <v>27</v>
      </c>
      <c r="I159" s="17"/>
      <c r="J159" s="17">
        <f>G159*I159</f>
        <v>0</v>
      </c>
    </row>
    <row r="160" spans="2:10" s="14" customFormat="1" ht="12.75" customHeight="1">
      <c r="B160" s="17" t="s">
        <v>335</v>
      </c>
      <c r="C160" s="17" t="s">
        <v>336</v>
      </c>
      <c r="D160" s="17" t="s">
        <v>22</v>
      </c>
      <c r="E160" s="17" t="s">
        <v>47</v>
      </c>
      <c r="F160" s="17" t="s">
        <v>103</v>
      </c>
      <c r="G160" s="17">
        <v>10.15</v>
      </c>
      <c r="H160" s="17" t="s">
        <v>27</v>
      </c>
      <c r="I160" s="17"/>
      <c r="J160" s="17">
        <f>G160*I160</f>
        <v>0</v>
      </c>
    </row>
    <row r="161" spans="2:10" s="14" customFormat="1" ht="12.75" customHeight="1">
      <c r="B161" s="17" t="s">
        <v>337</v>
      </c>
      <c r="C161" s="17" t="s">
        <v>338</v>
      </c>
      <c r="D161" s="17" t="s">
        <v>22</v>
      </c>
      <c r="E161" s="17" t="s">
        <v>52</v>
      </c>
      <c r="F161" s="17"/>
      <c r="G161" s="17">
        <v>10.07</v>
      </c>
      <c r="H161" s="17" t="s">
        <v>27</v>
      </c>
      <c r="I161" s="17"/>
      <c r="J161" s="17">
        <f>G161*I161</f>
        <v>0</v>
      </c>
    </row>
    <row r="162" spans="2:10" s="14" customFormat="1" ht="12.75" customHeight="1">
      <c r="B162" s="17" t="s">
        <v>339</v>
      </c>
      <c r="C162" s="17" t="s">
        <v>340</v>
      </c>
      <c r="D162" s="17" t="s">
        <v>22</v>
      </c>
      <c r="E162" s="17" t="s">
        <v>26</v>
      </c>
      <c r="F162" s="17"/>
      <c r="G162" s="17">
        <v>10.17</v>
      </c>
      <c r="H162" s="17" t="s">
        <v>27</v>
      </c>
      <c r="I162" s="17"/>
      <c r="J162" s="17">
        <f>G162*I162</f>
        <v>0</v>
      </c>
    </row>
    <row r="163" spans="2:10" s="14" customFormat="1" ht="12.75" customHeight="1">
      <c r="B163" s="17" t="s">
        <v>341</v>
      </c>
      <c r="C163" s="17" t="s">
        <v>342</v>
      </c>
      <c r="D163" s="17" t="s">
        <v>22</v>
      </c>
      <c r="E163" s="17" t="s">
        <v>182</v>
      </c>
      <c r="F163" s="17"/>
      <c r="G163" s="17">
        <v>9.86</v>
      </c>
      <c r="H163" s="17" t="s">
        <v>27</v>
      </c>
      <c r="I163" s="17"/>
      <c r="J163" s="17">
        <f>G163*I163</f>
        <v>0</v>
      </c>
    </row>
    <row r="164" spans="2:10" s="14" customFormat="1" ht="12.75" customHeight="1">
      <c r="B164" s="17" t="s">
        <v>343</v>
      </c>
      <c r="C164" s="17" t="s">
        <v>344</v>
      </c>
      <c r="D164" s="17" t="s">
        <v>22</v>
      </c>
      <c r="E164" s="17" t="s">
        <v>111</v>
      </c>
      <c r="F164" s="17"/>
      <c r="G164" s="17">
        <v>18.89</v>
      </c>
      <c r="H164" s="17" t="s">
        <v>27</v>
      </c>
      <c r="I164" s="17"/>
      <c r="J164" s="17">
        <f>G164*I164</f>
        <v>0</v>
      </c>
    </row>
    <row r="165" spans="2:10" s="14" customFormat="1" ht="12.75" customHeight="1">
      <c r="B165" s="17" t="s">
        <v>345</v>
      </c>
      <c r="C165" s="17" t="s">
        <v>346</v>
      </c>
      <c r="D165" s="17" t="s">
        <v>22</v>
      </c>
      <c r="E165" s="17" t="s">
        <v>26</v>
      </c>
      <c r="F165" s="17"/>
      <c r="G165" s="17">
        <v>10.03</v>
      </c>
      <c r="H165" s="17" t="s">
        <v>27</v>
      </c>
      <c r="I165" s="17"/>
      <c r="J165" s="17">
        <f>G165*I165</f>
        <v>0</v>
      </c>
    </row>
    <row r="166" spans="2:10" s="14" customFormat="1" ht="12.75" customHeight="1">
      <c r="B166" s="17" t="s">
        <v>347</v>
      </c>
      <c r="C166" s="17" t="s">
        <v>348</v>
      </c>
      <c r="D166" s="17" t="s">
        <v>22</v>
      </c>
      <c r="E166" s="17" t="s">
        <v>26</v>
      </c>
      <c r="F166" s="17"/>
      <c r="G166" s="17">
        <v>9.39</v>
      </c>
      <c r="H166" s="17" t="s">
        <v>27</v>
      </c>
      <c r="I166" s="17"/>
      <c r="J166" s="17">
        <f>G166*I166</f>
        <v>0</v>
      </c>
    </row>
    <row r="167" spans="2:10" s="14" customFormat="1" ht="12.75" customHeight="1">
      <c r="B167" s="17" t="s">
        <v>349</v>
      </c>
      <c r="C167" s="17" t="s">
        <v>350</v>
      </c>
      <c r="D167" s="17" t="s">
        <v>22</v>
      </c>
      <c r="E167" s="17" t="s">
        <v>351</v>
      </c>
      <c r="F167" s="17"/>
      <c r="G167" s="17">
        <v>13.64</v>
      </c>
      <c r="H167" s="17" t="s">
        <v>27</v>
      </c>
      <c r="I167" s="17"/>
      <c r="J167" s="17">
        <f>G167*I167</f>
        <v>0</v>
      </c>
    </row>
    <row r="168" spans="2:10" s="14" customFormat="1" ht="12.75" customHeight="1">
      <c r="B168" s="17" t="s">
        <v>352</v>
      </c>
      <c r="C168" s="17" t="s">
        <v>353</v>
      </c>
      <c r="D168" s="17" t="s">
        <v>22</v>
      </c>
      <c r="E168" s="17" t="s">
        <v>241</v>
      </c>
      <c r="F168" s="17"/>
      <c r="G168" s="17">
        <v>10.15</v>
      </c>
      <c r="H168" s="17" t="s">
        <v>27</v>
      </c>
      <c r="I168" s="17"/>
      <c r="J168" s="17">
        <f>G168*I168</f>
        <v>0</v>
      </c>
    </row>
    <row r="169" spans="2:10" s="14" customFormat="1" ht="12.75" customHeight="1">
      <c r="B169" s="17" t="s">
        <v>354</v>
      </c>
      <c r="C169" s="17" t="s">
        <v>355</v>
      </c>
      <c r="D169" s="17" t="s">
        <v>22</v>
      </c>
      <c r="E169" s="17" t="s">
        <v>52</v>
      </c>
      <c r="F169" s="17"/>
      <c r="G169" s="17">
        <v>10.13</v>
      </c>
      <c r="H169" s="17" t="s">
        <v>27</v>
      </c>
      <c r="I169" s="17"/>
      <c r="J169" s="17">
        <f>G169*I169</f>
        <v>0</v>
      </c>
    </row>
    <row r="170" spans="2:10" s="14" customFormat="1" ht="12.75" customHeight="1">
      <c r="B170" s="17" t="s">
        <v>356</v>
      </c>
      <c r="C170" s="17" t="s">
        <v>357</v>
      </c>
      <c r="D170" s="17" t="s">
        <v>22</v>
      </c>
      <c r="E170" s="17" t="s">
        <v>255</v>
      </c>
      <c r="F170" s="17"/>
      <c r="G170" s="17">
        <v>11.22</v>
      </c>
      <c r="H170" s="17" t="s">
        <v>27</v>
      </c>
      <c r="I170" s="17"/>
      <c r="J170" s="17">
        <f>G170*I170</f>
        <v>0</v>
      </c>
    </row>
    <row r="171" spans="2:10" s="14" customFormat="1" ht="12.75" customHeight="1">
      <c r="B171" s="17" t="s">
        <v>358</v>
      </c>
      <c r="C171" s="17" t="s">
        <v>359</v>
      </c>
      <c r="D171" s="17" t="s">
        <v>22</v>
      </c>
      <c r="E171" s="17" t="s">
        <v>26</v>
      </c>
      <c r="F171" s="17"/>
      <c r="G171" s="17">
        <v>10.03</v>
      </c>
      <c r="H171" s="17" t="s">
        <v>27</v>
      </c>
      <c r="I171" s="17"/>
      <c r="J171" s="17">
        <f>G171*I171</f>
        <v>0</v>
      </c>
    </row>
    <row r="172" spans="2:10" s="14" customFormat="1" ht="12.75" customHeight="1">
      <c r="B172" s="17" t="s">
        <v>360</v>
      </c>
      <c r="C172" s="17" t="s">
        <v>361</v>
      </c>
      <c r="D172" s="17" t="s">
        <v>22</v>
      </c>
      <c r="E172" s="17" t="s">
        <v>157</v>
      </c>
      <c r="F172" s="17"/>
      <c r="G172" s="17">
        <v>15.99</v>
      </c>
      <c r="H172" s="17" t="s">
        <v>27</v>
      </c>
      <c r="I172" s="17"/>
      <c r="J172" s="17">
        <f>G172*I172</f>
        <v>0</v>
      </c>
    </row>
    <row r="173" spans="2:10" s="14" customFormat="1" ht="12.75" customHeight="1">
      <c r="B173" s="17" t="s">
        <v>362</v>
      </c>
      <c r="C173" s="17" t="s">
        <v>363</v>
      </c>
      <c r="D173" s="17" t="s">
        <v>22</v>
      </c>
      <c r="E173" s="17" t="s">
        <v>26</v>
      </c>
      <c r="F173" s="17"/>
      <c r="G173" s="17">
        <v>9.86</v>
      </c>
      <c r="H173" s="17" t="s">
        <v>27</v>
      </c>
      <c r="I173" s="17"/>
      <c r="J173" s="17">
        <f>G173*I173</f>
        <v>0</v>
      </c>
    </row>
    <row r="174" spans="2:10" s="14" customFormat="1" ht="24.75" customHeight="1">
      <c r="B174" s="17" t="s">
        <v>364</v>
      </c>
      <c r="C174" s="17" t="s">
        <v>365</v>
      </c>
      <c r="D174" s="17" t="s">
        <v>22</v>
      </c>
      <c r="E174" s="17" t="s">
        <v>111</v>
      </c>
      <c r="F174" s="17"/>
      <c r="G174" s="17">
        <v>25.99</v>
      </c>
      <c r="H174" s="17" t="s">
        <v>27</v>
      </c>
      <c r="I174" s="17"/>
      <c r="J174" s="17">
        <f>G174*I174</f>
        <v>0</v>
      </c>
    </row>
    <row r="175" spans="2:10" s="14" customFormat="1" ht="12.75" customHeight="1">
      <c r="B175" s="17" t="s">
        <v>366</v>
      </c>
      <c r="C175" s="17" t="s">
        <v>367</v>
      </c>
      <c r="D175" s="17" t="s">
        <v>22</v>
      </c>
      <c r="E175" s="17" t="s">
        <v>47</v>
      </c>
      <c r="F175" s="17"/>
      <c r="G175" s="17">
        <v>9.99</v>
      </c>
      <c r="H175" s="17" t="s">
        <v>27</v>
      </c>
      <c r="I175" s="17"/>
      <c r="J175" s="17">
        <f>G175*I175</f>
        <v>0</v>
      </c>
    </row>
    <row r="176" spans="2:10" s="14" customFormat="1" ht="12.75" customHeight="1">
      <c r="B176" s="17" t="s">
        <v>368</v>
      </c>
      <c r="C176" s="17" t="s">
        <v>369</v>
      </c>
      <c r="D176" s="17" t="s">
        <v>22</v>
      </c>
      <c r="E176" s="17" t="s">
        <v>182</v>
      </c>
      <c r="F176" s="17"/>
      <c r="G176" s="17">
        <v>9.86</v>
      </c>
      <c r="H176" s="17" t="s">
        <v>27</v>
      </c>
      <c r="I176" s="17"/>
      <c r="J176" s="17">
        <f>G176*I176</f>
        <v>0</v>
      </c>
    </row>
    <row r="177" spans="2:10" s="14" customFormat="1" ht="12.75" customHeight="1">
      <c r="B177" s="17" t="s">
        <v>370</v>
      </c>
      <c r="C177" s="17" t="s">
        <v>371</v>
      </c>
      <c r="D177" s="17" t="s">
        <v>22</v>
      </c>
      <c r="E177" s="17" t="s">
        <v>195</v>
      </c>
      <c r="F177" s="17"/>
      <c r="G177" s="17">
        <v>10.49</v>
      </c>
      <c r="H177" s="17" t="s">
        <v>27</v>
      </c>
      <c r="I177" s="17"/>
      <c r="J177" s="17">
        <f>G177*I177</f>
        <v>0</v>
      </c>
    </row>
    <row r="178" spans="2:10" s="14" customFormat="1" ht="12.75" customHeight="1">
      <c r="B178" s="17" t="s">
        <v>372</v>
      </c>
      <c r="C178" s="17" t="s">
        <v>373</v>
      </c>
      <c r="D178" s="17" t="s">
        <v>22</v>
      </c>
      <c r="E178" s="17" t="s">
        <v>124</v>
      </c>
      <c r="F178" s="17"/>
      <c r="G178" s="17">
        <v>31.49</v>
      </c>
      <c r="H178" s="17" t="s">
        <v>27</v>
      </c>
      <c r="I178" s="17"/>
      <c r="J178" s="17">
        <f>G178*I178</f>
        <v>0</v>
      </c>
    </row>
    <row r="179" spans="2:10" s="14" customFormat="1" ht="12.75" customHeight="1">
      <c r="B179" s="17" t="s">
        <v>374</v>
      </c>
      <c r="C179" s="17" t="s">
        <v>375</v>
      </c>
      <c r="D179" s="17" t="s">
        <v>22</v>
      </c>
      <c r="E179" s="17" t="s">
        <v>124</v>
      </c>
      <c r="F179" s="17"/>
      <c r="G179" s="17">
        <v>31.49</v>
      </c>
      <c r="H179" s="17" t="s">
        <v>27</v>
      </c>
      <c r="I179" s="17"/>
      <c r="J179" s="17">
        <f>G179*I179</f>
        <v>0</v>
      </c>
    </row>
    <row r="180" spans="2:10" s="14" customFormat="1" ht="12.75" customHeight="1">
      <c r="B180" s="17" t="s">
        <v>376</v>
      </c>
      <c r="C180" s="17" t="s">
        <v>377</v>
      </c>
      <c r="D180" s="17" t="s">
        <v>22</v>
      </c>
      <c r="E180" s="17" t="s">
        <v>108</v>
      </c>
      <c r="F180" s="17"/>
      <c r="G180" s="17">
        <v>11.54</v>
      </c>
      <c r="H180" s="17" t="s">
        <v>27</v>
      </c>
      <c r="I180" s="17"/>
      <c r="J180" s="17">
        <f>G180*I180</f>
        <v>0</v>
      </c>
    </row>
    <row r="181" spans="2:10" s="14" customFormat="1" ht="12.75" customHeight="1">
      <c r="B181" s="17" t="s">
        <v>378</v>
      </c>
      <c r="C181" s="17" t="s">
        <v>379</v>
      </c>
      <c r="D181" s="17" t="s">
        <v>22</v>
      </c>
      <c r="E181" s="17" t="s">
        <v>47</v>
      </c>
      <c r="F181" s="17"/>
      <c r="G181" s="17">
        <v>10.15</v>
      </c>
      <c r="H181" s="17" t="s">
        <v>27</v>
      </c>
      <c r="I181" s="17"/>
      <c r="J181" s="17">
        <f>G181*I181</f>
        <v>0</v>
      </c>
    </row>
    <row r="182" spans="2:10" s="14" customFormat="1" ht="12.75" customHeight="1">
      <c r="B182" s="17" t="s">
        <v>380</v>
      </c>
      <c r="C182" s="17" t="s">
        <v>381</v>
      </c>
      <c r="D182" s="17" t="s">
        <v>22</v>
      </c>
      <c r="E182" s="17" t="s">
        <v>79</v>
      </c>
      <c r="F182" s="17"/>
      <c r="G182" s="17">
        <v>10.03</v>
      </c>
      <c r="H182" s="17" t="s">
        <v>27</v>
      </c>
      <c r="I182" s="17"/>
      <c r="J182" s="17">
        <f>G182*I182</f>
        <v>0</v>
      </c>
    </row>
    <row r="183" spans="2:10" s="14" customFormat="1" ht="12.75" customHeight="1">
      <c r="B183" s="17" t="s">
        <v>382</v>
      </c>
      <c r="C183" s="17" t="s">
        <v>383</v>
      </c>
      <c r="D183" s="17" t="s">
        <v>22</v>
      </c>
      <c r="E183" s="17" t="s">
        <v>384</v>
      </c>
      <c r="F183" s="17"/>
      <c r="G183" s="17">
        <v>10.03</v>
      </c>
      <c r="H183" s="17" t="s">
        <v>27</v>
      </c>
      <c r="I183" s="17"/>
      <c r="J183" s="17">
        <f>G183*I183</f>
        <v>0</v>
      </c>
    </row>
    <row r="184" spans="2:10" s="14" customFormat="1" ht="12.75" customHeight="1">
      <c r="B184" s="17" t="s">
        <v>385</v>
      </c>
      <c r="C184" s="17" t="s">
        <v>386</v>
      </c>
      <c r="D184" s="17" t="s">
        <v>22</v>
      </c>
      <c r="E184" s="17" t="s">
        <v>52</v>
      </c>
      <c r="F184" s="17"/>
      <c r="G184" s="17">
        <v>9.39</v>
      </c>
      <c r="H184" s="17" t="s">
        <v>27</v>
      </c>
      <c r="I184" s="17"/>
      <c r="J184" s="17">
        <f>G184*I184</f>
        <v>0</v>
      </c>
    </row>
    <row r="185" spans="2:10" s="14" customFormat="1" ht="12.75" customHeight="1">
      <c r="B185" s="17" t="s">
        <v>387</v>
      </c>
      <c r="C185" s="17" t="s">
        <v>388</v>
      </c>
      <c r="D185" s="17" t="s">
        <v>22</v>
      </c>
      <c r="E185" s="17" t="s">
        <v>255</v>
      </c>
      <c r="F185" s="17"/>
      <c r="G185" s="17">
        <v>9.86</v>
      </c>
      <c r="H185" s="17" t="s">
        <v>27</v>
      </c>
      <c r="I185" s="17"/>
      <c r="J185" s="17">
        <f>G185*I185</f>
        <v>0</v>
      </c>
    </row>
    <row r="186" spans="2:10" s="14" customFormat="1" ht="12.75" customHeight="1">
      <c r="B186" s="17" t="s">
        <v>389</v>
      </c>
      <c r="C186" s="17" t="s">
        <v>390</v>
      </c>
      <c r="D186" s="17" t="s">
        <v>22</v>
      </c>
      <c r="E186" s="17" t="s">
        <v>32</v>
      </c>
      <c r="F186" s="17"/>
      <c r="G186" s="17">
        <v>23.09</v>
      </c>
      <c r="H186" s="17" t="s">
        <v>27</v>
      </c>
      <c r="I186" s="17"/>
      <c r="J186" s="17">
        <f>G186*I186</f>
        <v>0</v>
      </c>
    </row>
    <row r="187" spans="2:10" s="14" customFormat="1" ht="12.75" customHeight="1">
      <c r="B187" s="17" t="s">
        <v>391</v>
      </c>
      <c r="C187" s="17" t="s">
        <v>392</v>
      </c>
      <c r="D187" s="17" t="s">
        <v>22</v>
      </c>
      <c r="E187" s="17" t="s">
        <v>32</v>
      </c>
      <c r="F187" s="17"/>
      <c r="G187" s="17">
        <v>27.99</v>
      </c>
      <c r="H187" s="17" t="s">
        <v>27</v>
      </c>
      <c r="I187" s="17"/>
      <c r="J187" s="17">
        <f>G187*I187</f>
        <v>0</v>
      </c>
    </row>
    <row r="188" spans="2:10" s="14" customFormat="1" ht="12.75" customHeight="1">
      <c r="B188" s="17" t="s">
        <v>393</v>
      </c>
      <c r="C188" s="17" t="s">
        <v>394</v>
      </c>
      <c r="D188" s="17" t="s">
        <v>22</v>
      </c>
      <c r="E188" s="17" t="s">
        <v>79</v>
      </c>
      <c r="F188" s="17"/>
      <c r="G188" s="17">
        <v>11.54</v>
      </c>
      <c r="H188" s="17" t="s">
        <v>27</v>
      </c>
      <c r="I188" s="17"/>
      <c r="J188" s="17">
        <f>G188*I188</f>
        <v>0</v>
      </c>
    </row>
    <row r="189" spans="2:10" s="14" customFormat="1" ht="12.75" customHeight="1">
      <c r="B189" s="15"/>
      <c r="C189" s="15" t="s">
        <v>395</v>
      </c>
      <c r="D189" s="15"/>
      <c r="E189" s="15"/>
      <c r="F189" s="15"/>
      <c r="G189" s="15"/>
      <c r="H189" s="16"/>
      <c r="I189" s="15"/>
      <c r="J189" s="15"/>
    </row>
    <row r="190" spans="2:10" s="14" customFormat="1" ht="12.75" customHeight="1">
      <c r="B190" s="17" t="s">
        <v>396</v>
      </c>
      <c r="C190" s="17" t="s">
        <v>397</v>
      </c>
      <c r="D190" s="17" t="s">
        <v>22</v>
      </c>
      <c r="E190" s="17" t="s">
        <v>79</v>
      </c>
      <c r="F190" s="17"/>
      <c r="G190" s="17">
        <v>9.86</v>
      </c>
      <c r="H190" s="17" t="s">
        <v>27</v>
      </c>
      <c r="I190" s="17"/>
      <c r="J190" s="17">
        <f>G190*I190</f>
        <v>0</v>
      </c>
    </row>
    <row r="191" spans="2:10" s="14" customFormat="1" ht="12.75" customHeight="1">
      <c r="B191" s="17" t="s">
        <v>398</v>
      </c>
      <c r="C191" s="17" t="s">
        <v>399</v>
      </c>
      <c r="D191" s="17" t="s">
        <v>22</v>
      </c>
      <c r="E191" s="17" t="s">
        <v>32</v>
      </c>
      <c r="F191" s="17"/>
      <c r="G191" s="17">
        <v>11.99</v>
      </c>
      <c r="H191" s="17" t="s">
        <v>27</v>
      </c>
      <c r="I191" s="17"/>
      <c r="J191" s="17">
        <f>G191*I191</f>
        <v>0</v>
      </c>
    </row>
    <row r="192" spans="2:10" s="14" customFormat="1" ht="12.75" customHeight="1">
      <c r="B192" s="17" t="s">
        <v>400</v>
      </c>
      <c r="C192" s="17" t="s">
        <v>401</v>
      </c>
      <c r="D192" s="17" t="s">
        <v>22</v>
      </c>
      <c r="E192" s="17" t="s">
        <v>160</v>
      </c>
      <c r="F192" s="17"/>
      <c r="G192" s="17">
        <v>10.15</v>
      </c>
      <c r="H192" s="17" t="s">
        <v>27</v>
      </c>
      <c r="I192" s="17"/>
      <c r="J192" s="17">
        <f>G192*I192</f>
        <v>0</v>
      </c>
    </row>
    <row r="193" spans="2:10" s="14" customFormat="1" ht="12.75" customHeight="1">
      <c r="B193" s="17" t="s">
        <v>402</v>
      </c>
      <c r="C193" s="17" t="s">
        <v>403</v>
      </c>
      <c r="D193" s="17" t="s">
        <v>22</v>
      </c>
      <c r="E193" s="17" t="s">
        <v>241</v>
      </c>
      <c r="F193" s="17"/>
      <c r="G193" s="17">
        <v>10.03</v>
      </c>
      <c r="H193" s="17" t="s">
        <v>27</v>
      </c>
      <c r="I193" s="17"/>
      <c r="J193" s="17">
        <f>G193*I193</f>
        <v>0</v>
      </c>
    </row>
    <row r="194" spans="2:10" s="14" customFormat="1" ht="12.75" customHeight="1">
      <c r="B194" s="17" t="s">
        <v>404</v>
      </c>
      <c r="C194" s="17" t="s">
        <v>405</v>
      </c>
      <c r="D194" s="17" t="s">
        <v>22</v>
      </c>
      <c r="E194" s="17" t="s">
        <v>47</v>
      </c>
      <c r="F194" s="17"/>
      <c r="G194" s="17">
        <v>10.38</v>
      </c>
      <c r="H194" s="17" t="s">
        <v>27</v>
      </c>
      <c r="I194" s="17"/>
      <c r="J194" s="17">
        <f>G194*I194</f>
        <v>0</v>
      </c>
    </row>
    <row r="195" spans="2:10" s="14" customFormat="1" ht="12.75" customHeight="1">
      <c r="B195" s="17" t="s">
        <v>406</v>
      </c>
      <c r="C195" s="17" t="s">
        <v>407</v>
      </c>
      <c r="D195" s="17" t="s">
        <v>22</v>
      </c>
      <c r="E195" s="17" t="s">
        <v>52</v>
      </c>
      <c r="F195" s="17"/>
      <c r="G195" s="17">
        <v>10.03</v>
      </c>
      <c r="H195" s="17" t="s">
        <v>27</v>
      </c>
      <c r="I195" s="17"/>
      <c r="J195" s="17">
        <f>G195*I195</f>
        <v>0</v>
      </c>
    </row>
    <row r="196" spans="2:10" s="14" customFormat="1" ht="12.75" customHeight="1">
      <c r="B196" s="17" t="s">
        <v>408</v>
      </c>
      <c r="C196" s="17" t="s">
        <v>409</v>
      </c>
      <c r="D196" s="17" t="s">
        <v>22</v>
      </c>
      <c r="E196" s="17" t="s">
        <v>26</v>
      </c>
      <c r="F196" s="17"/>
      <c r="G196" s="17">
        <v>10.15</v>
      </c>
      <c r="H196" s="17" t="s">
        <v>27</v>
      </c>
      <c r="I196" s="17"/>
      <c r="J196" s="17">
        <f>G196*I196</f>
        <v>0</v>
      </c>
    </row>
    <row r="197" spans="2:10" s="14" customFormat="1" ht="12.75" customHeight="1">
      <c r="B197" s="17" t="s">
        <v>410</v>
      </c>
      <c r="C197" s="17" t="s">
        <v>411</v>
      </c>
      <c r="D197" s="17" t="s">
        <v>22</v>
      </c>
      <c r="E197" s="17" t="s">
        <v>52</v>
      </c>
      <c r="F197" s="17"/>
      <c r="G197" s="17">
        <v>13.01</v>
      </c>
      <c r="H197" s="17" t="s">
        <v>27</v>
      </c>
      <c r="I197" s="17"/>
      <c r="J197" s="17">
        <f>G197*I197</f>
        <v>0</v>
      </c>
    </row>
    <row r="198" spans="2:10" s="14" customFormat="1" ht="12.75" customHeight="1">
      <c r="B198" s="17" t="s">
        <v>412</v>
      </c>
      <c r="C198" s="17" t="s">
        <v>413</v>
      </c>
      <c r="D198" s="17" t="s">
        <v>22</v>
      </c>
      <c r="E198" s="17" t="s">
        <v>52</v>
      </c>
      <c r="F198" s="17"/>
      <c r="G198" s="17">
        <v>11.22</v>
      </c>
      <c r="H198" s="17" t="s">
        <v>27</v>
      </c>
      <c r="I198" s="17"/>
      <c r="J198" s="17">
        <f>G198*I198</f>
        <v>0</v>
      </c>
    </row>
    <row r="199" spans="2:10" s="14" customFormat="1" ht="12.75" customHeight="1">
      <c r="B199" s="17" t="s">
        <v>414</v>
      </c>
      <c r="C199" s="17" t="s">
        <v>415</v>
      </c>
      <c r="D199" s="17" t="s">
        <v>22</v>
      </c>
      <c r="E199" s="17" t="s">
        <v>47</v>
      </c>
      <c r="F199" s="17"/>
      <c r="G199" s="17">
        <v>10.17</v>
      </c>
      <c r="H199" s="17" t="s">
        <v>27</v>
      </c>
      <c r="I199" s="17"/>
      <c r="J199" s="17">
        <f>G199*I199</f>
        <v>0</v>
      </c>
    </row>
    <row r="200" spans="2:10" s="14" customFormat="1" ht="12.75" customHeight="1">
      <c r="B200" s="17" t="s">
        <v>416</v>
      </c>
      <c r="C200" s="17" t="s">
        <v>417</v>
      </c>
      <c r="D200" s="17" t="s">
        <v>22</v>
      </c>
      <c r="E200" s="17" t="s">
        <v>108</v>
      </c>
      <c r="F200" s="17"/>
      <c r="G200" s="17">
        <v>9.89</v>
      </c>
      <c r="H200" s="17" t="s">
        <v>27</v>
      </c>
      <c r="I200" s="17"/>
      <c r="J200" s="17">
        <f>G200*I200</f>
        <v>0</v>
      </c>
    </row>
    <row r="201" spans="2:10" s="14" customFormat="1" ht="12.75" customHeight="1">
      <c r="B201" s="17" t="s">
        <v>418</v>
      </c>
      <c r="C201" s="17" t="s">
        <v>419</v>
      </c>
      <c r="D201" s="17" t="s">
        <v>22</v>
      </c>
      <c r="E201" s="17" t="s">
        <v>420</v>
      </c>
      <c r="F201" s="17"/>
      <c r="G201" s="17">
        <v>23.09</v>
      </c>
      <c r="H201" s="17" t="s">
        <v>27</v>
      </c>
      <c r="I201" s="17"/>
      <c r="J201" s="17">
        <f>G201*I201</f>
        <v>0</v>
      </c>
    </row>
    <row r="202" spans="2:10" s="14" customFormat="1" ht="12.75" customHeight="1">
      <c r="B202" s="17" t="s">
        <v>421</v>
      </c>
      <c r="C202" s="17" t="s">
        <v>422</v>
      </c>
      <c r="D202" s="17" t="s">
        <v>22</v>
      </c>
      <c r="E202" s="17" t="s">
        <v>420</v>
      </c>
      <c r="F202" s="17"/>
      <c r="G202" s="17">
        <v>31.49</v>
      </c>
      <c r="H202" s="17" t="s">
        <v>27</v>
      </c>
      <c r="I202" s="17"/>
      <c r="J202" s="17">
        <f>G202*I202</f>
        <v>0</v>
      </c>
    </row>
    <row r="203" spans="2:10" s="14" customFormat="1" ht="12.75" customHeight="1">
      <c r="B203" s="17" t="s">
        <v>423</v>
      </c>
      <c r="C203" s="17" t="s">
        <v>424</v>
      </c>
      <c r="D203" s="17" t="s">
        <v>22</v>
      </c>
      <c r="E203" s="17" t="s">
        <v>182</v>
      </c>
      <c r="F203" s="17"/>
      <c r="G203" s="17">
        <v>21.3</v>
      </c>
      <c r="H203" s="17" t="s">
        <v>27</v>
      </c>
      <c r="I203" s="17"/>
      <c r="J203" s="17">
        <f>G203*I203</f>
        <v>0</v>
      </c>
    </row>
    <row r="204" spans="2:10" s="14" customFormat="1" ht="12.75" customHeight="1">
      <c r="B204" s="17" t="s">
        <v>425</v>
      </c>
      <c r="C204" s="17" t="s">
        <v>426</v>
      </c>
      <c r="D204" s="17" t="s">
        <v>22</v>
      </c>
      <c r="E204" s="17" t="s">
        <v>317</v>
      </c>
      <c r="F204" s="17"/>
      <c r="G204" s="17">
        <v>31.99</v>
      </c>
      <c r="H204" s="17" t="s">
        <v>27</v>
      </c>
      <c r="I204" s="17"/>
      <c r="J204" s="17">
        <f>G204*I204</f>
        <v>0</v>
      </c>
    </row>
    <row r="205" spans="2:10" s="14" customFormat="1" ht="12.75" customHeight="1">
      <c r="B205" s="17" t="s">
        <v>427</v>
      </c>
      <c r="C205" s="17" t="s">
        <v>428</v>
      </c>
      <c r="D205" s="17" t="s">
        <v>22</v>
      </c>
      <c r="E205" s="17" t="s">
        <v>429</v>
      </c>
      <c r="F205" s="17"/>
      <c r="G205" s="17">
        <v>10.49</v>
      </c>
      <c r="H205" s="17" t="s">
        <v>27</v>
      </c>
      <c r="I205" s="17"/>
      <c r="J205" s="17">
        <f>G205*I205</f>
        <v>0</v>
      </c>
    </row>
    <row r="206" spans="2:10" s="14" customFormat="1" ht="12.75" customHeight="1">
      <c r="B206" s="17" t="s">
        <v>430</v>
      </c>
      <c r="C206" s="17" t="s">
        <v>431</v>
      </c>
      <c r="D206" s="17" t="s">
        <v>22</v>
      </c>
      <c r="E206" s="17" t="s">
        <v>432</v>
      </c>
      <c r="F206" s="17"/>
      <c r="G206" s="17">
        <v>15.74</v>
      </c>
      <c r="H206" s="17" t="s">
        <v>27</v>
      </c>
      <c r="I206" s="17"/>
      <c r="J206" s="17">
        <f>G206*I206</f>
        <v>0</v>
      </c>
    </row>
    <row r="207" spans="2:10" s="14" customFormat="1" ht="12.75" customHeight="1">
      <c r="B207" s="17" t="s">
        <v>433</v>
      </c>
      <c r="C207" s="17" t="s">
        <v>434</v>
      </c>
      <c r="D207" s="17" t="s">
        <v>22</v>
      </c>
      <c r="E207" s="17" t="s">
        <v>182</v>
      </c>
      <c r="F207" s="17"/>
      <c r="G207" s="17">
        <v>15.74</v>
      </c>
      <c r="H207" s="17" t="s">
        <v>27</v>
      </c>
      <c r="I207" s="17"/>
      <c r="J207" s="17">
        <f>G207*I207</f>
        <v>0</v>
      </c>
    </row>
    <row r="208" spans="2:10" s="14" customFormat="1" ht="12.75" customHeight="1">
      <c r="B208" s="17" t="s">
        <v>435</v>
      </c>
      <c r="C208" s="17" t="s">
        <v>436</v>
      </c>
      <c r="D208" s="17" t="s">
        <v>22</v>
      </c>
      <c r="E208" s="17" t="s">
        <v>429</v>
      </c>
      <c r="F208" s="17"/>
      <c r="G208" s="17">
        <v>15.74</v>
      </c>
      <c r="H208" s="17" t="s">
        <v>27</v>
      </c>
      <c r="I208" s="17"/>
      <c r="J208" s="17">
        <f>G208*I208</f>
        <v>0</v>
      </c>
    </row>
    <row r="209" spans="2:10" s="14" customFormat="1" ht="12.75" customHeight="1">
      <c r="B209" s="17" t="s">
        <v>437</v>
      </c>
      <c r="C209" s="17" t="s">
        <v>438</v>
      </c>
      <c r="D209" s="17" t="s">
        <v>22</v>
      </c>
      <c r="E209" s="17" t="s">
        <v>129</v>
      </c>
      <c r="F209" s="17"/>
      <c r="G209" s="17">
        <v>11.69</v>
      </c>
      <c r="H209" s="17" t="s">
        <v>27</v>
      </c>
      <c r="I209" s="17"/>
      <c r="J209" s="17">
        <f>G209*I209</f>
        <v>0</v>
      </c>
    </row>
    <row r="210" spans="2:10" s="14" customFormat="1" ht="12.75" customHeight="1">
      <c r="B210" s="17" t="s">
        <v>439</v>
      </c>
      <c r="C210" s="17" t="s">
        <v>440</v>
      </c>
      <c r="D210" s="17" t="s">
        <v>22</v>
      </c>
      <c r="E210" s="17" t="s">
        <v>47</v>
      </c>
      <c r="F210" s="17"/>
      <c r="G210" s="17">
        <v>41.99</v>
      </c>
      <c r="H210" s="17" t="s">
        <v>27</v>
      </c>
      <c r="I210" s="17"/>
      <c r="J210" s="17">
        <f>G210*I210</f>
        <v>0</v>
      </c>
    </row>
    <row r="211" spans="2:10" s="14" customFormat="1" ht="12.75" customHeight="1">
      <c r="B211" s="17" t="s">
        <v>441</v>
      </c>
      <c r="C211" s="17" t="s">
        <v>442</v>
      </c>
      <c r="D211" s="17" t="s">
        <v>22</v>
      </c>
      <c r="E211" s="17" t="s">
        <v>111</v>
      </c>
      <c r="F211" s="17"/>
      <c r="G211" s="17">
        <v>23.09</v>
      </c>
      <c r="H211" s="17" t="s">
        <v>27</v>
      </c>
      <c r="I211" s="17"/>
      <c r="J211" s="17">
        <f>G211*I211</f>
        <v>0</v>
      </c>
    </row>
    <row r="212" spans="2:10" s="14" customFormat="1" ht="12.75" customHeight="1">
      <c r="B212" s="17" t="s">
        <v>443</v>
      </c>
      <c r="C212" s="17" t="s">
        <v>444</v>
      </c>
      <c r="D212" s="17" t="s">
        <v>22</v>
      </c>
      <c r="E212" s="17" t="s">
        <v>160</v>
      </c>
      <c r="F212" s="17"/>
      <c r="G212" s="17">
        <v>10.03</v>
      </c>
      <c r="H212" s="17" t="s">
        <v>27</v>
      </c>
      <c r="I212" s="17"/>
      <c r="J212" s="17">
        <f>G212*I212</f>
        <v>0</v>
      </c>
    </row>
    <row r="213" spans="2:10" s="14" customFormat="1" ht="12.75" customHeight="1">
      <c r="B213" s="17" t="s">
        <v>445</v>
      </c>
      <c r="C213" s="17" t="s">
        <v>446</v>
      </c>
      <c r="D213" s="17" t="s">
        <v>22</v>
      </c>
      <c r="E213" s="17" t="s">
        <v>317</v>
      </c>
      <c r="F213" s="17"/>
      <c r="G213" s="17">
        <v>33.69</v>
      </c>
      <c r="H213" s="17" t="s">
        <v>27</v>
      </c>
      <c r="I213" s="17"/>
      <c r="J213" s="17">
        <f>G213*I213</f>
        <v>0</v>
      </c>
    </row>
    <row r="214" spans="2:10" s="14" customFormat="1" ht="12.75" customHeight="1">
      <c r="B214" s="17" t="s">
        <v>447</v>
      </c>
      <c r="C214" s="17" t="s">
        <v>448</v>
      </c>
      <c r="D214" s="17" t="s">
        <v>22</v>
      </c>
      <c r="E214" s="17" t="s">
        <v>449</v>
      </c>
      <c r="F214" s="17"/>
      <c r="G214" s="17">
        <v>9.39</v>
      </c>
      <c r="H214" s="17" t="s">
        <v>27</v>
      </c>
      <c r="I214" s="17"/>
      <c r="J214" s="17">
        <f>G214*I214</f>
        <v>0</v>
      </c>
    </row>
    <row r="215" spans="2:10" s="14" customFormat="1" ht="12.75" customHeight="1">
      <c r="B215" s="17" t="s">
        <v>450</v>
      </c>
      <c r="C215" s="17" t="s">
        <v>451</v>
      </c>
      <c r="D215" s="17" t="s">
        <v>22</v>
      </c>
      <c r="E215" s="17" t="s">
        <v>255</v>
      </c>
      <c r="F215" s="17"/>
      <c r="G215" s="17">
        <v>10.03</v>
      </c>
      <c r="H215" s="17" t="s">
        <v>27</v>
      </c>
      <c r="I215" s="17"/>
      <c r="J215" s="17">
        <f>G215*I215</f>
        <v>0</v>
      </c>
    </row>
    <row r="216" spans="2:10" s="14" customFormat="1" ht="12.75" customHeight="1">
      <c r="B216" s="17" t="s">
        <v>452</v>
      </c>
      <c r="C216" s="17" t="s">
        <v>453</v>
      </c>
      <c r="D216" s="17" t="s">
        <v>22</v>
      </c>
      <c r="E216" s="17" t="s">
        <v>255</v>
      </c>
      <c r="F216" s="17"/>
      <c r="G216" s="17">
        <v>9.39</v>
      </c>
      <c r="H216" s="17" t="s">
        <v>27</v>
      </c>
      <c r="I216" s="17"/>
      <c r="J216" s="17">
        <f>G216*I216</f>
        <v>0</v>
      </c>
    </row>
    <row r="217" spans="2:10" s="14" customFormat="1" ht="12.75" customHeight="1">
      <c r="B217" s="17" t="s">
        <v>454</v>
      </c>
      <c r="C217" s="17" t="s">
        <v>455</v>
      </c>
      <c r="D217" s="17" t="s">
        <v>22</v>
      </c>
      <c r="E217" s="17" t="s">
        <v>317</v>
      </c>
      <c r="F217" s="17"/>
      <c r="G217" s="17">
        <v>69.99</v>
      </c>
      <c r="H217" s="17" t="s">
        <v>27</v>
      </c>
      <c r="I217" s="17"/>
      <c r="J217" s="17">
        <f>G217*I217</f>
        <v>0</v>
      </c>
    </row>
    <row r="218" spans="2:10" s="14" customFormat="1" ht="12.75" customHeight="1">
      <c r="B218" s="17" t="s">
        <v>456</v>
      </c>
      <c r="C218" s="17" t="s">
        <v>457</v>
      </c>
      <c r="D218" s="17" t="s">
        <v>22</v>
      </c>
      <c r="E218" s="17" t="s">
        <v>255</v>
      </c>
      <c r="F218" s="17"/>
      <c r="G218" s="17">
        <v>14.99</v>
      </c>
      <c r="H218" s="17" t="s">
        <v>27</v>
      </c>
      <c r="I218" s="17"/>
      <c r="J218" s="17">
        <f>G218*I218</f>
        <v>0</v>
      </c>
    </row>
    <row r="219" spans="2:10" s="14" customFormat="1" ht="12.75" customHeight="1">
      <c r="B219" s="17" t="s">
        <v>458</v>
      </c>
      <c r="C219" s="17" t="s">
        <v>459</v>
      </c>
      <c r="D219" s="17" t="s">
        <v>22</v>
      </c>
      <c r="E219" s="17" t="s">
        <v>289</v>
      </c>
      <c r="F219" s="17"/>
      <c r="G219" s="17">
        <v>14.69</v>
      </c>
      <c r="H219" s="17" t="s">
        <v>27</v>
      </c>
      <c r="I219" s="17"/>
      <c r="J219" s="17">
        <f>G219*I219</f>
        <v>0</v>
      </c>
    </row>
    <row r="220" spans="2:10" s="14" customFormat="1" ht="12.75" customHeight="1">
      <c r="B220" s="17" t="s">
        <v>460</v>
      </c>
      <c r="C220" s="17" t="s">
        <v>461</v>
      </c>
      <c r="D220" s="17" t="s">
        <v>22</v>
      </c>
      <c r="E220" s="17" t="s">
        <v>462</v>
      </c>
      <c r="F220" s="17"/>
      <c r="G220" s="17">
        <v>10.7</v>
      </c>
      <c r="H220" s="17" t="s">
        <v>27</v>
      </c>
      <c r="I220" s="17"/>
      <c r="J220" s="17">
        <f>G220*I220</f>
        <v>0</v>
      </c>
    </row>
    <row r="221" spans="2:10" s="14" customFormat="1" ht="12.75" customHeight="1">
      <c r="B221" s="17" t="s">
        <v>463</v>
      </c>
      <c r="C221" s="17" t="s">
        <v>464</v>
      </c>
      <c r="D221" s="17" t="s">
        <v>22</v>
      </c>
      <c r="E221" s="17" t="s">
        <v>124</v>
      </c>
      <c r="F221" s="17"/>
      <c r="G221" s="17">
        <v>11.43</v>
      </c>
      <c r="H221" s="17" t="s">
        <v>27</v>
      </c>
      <c r="I221" s="17"/>
      <c r="J221" s="17">
        <f>G221*I221</f>
        <v>0</v>
      </c>
    </row>
    <row r="222" spans="2:10" s="14" customFormat="1" ht="12.75" customHeight="1">
      <c r="B222" s="17" t="s">
        <v>465</v>
      </c>
      <c r="C222" s="17" t="s">
        <v>466</v>
      </c>
      <c r="D222" s="17" t="s">
        <v>22</v>
      </c>
      <c r="E222" s="17" t="s">
        <v>157</v>
      </c>
      <c r="F222" s="17"/>
      <c r="G222" s="17">
        <v>31.49</v>
      </c>
      <c r="H222" s="17" t="s">
        <v>27</v>
      </c>
      <c r="I222" s="17"/>
      <c r="J222" s="17">
        <f>G222*I222</f>
        <v>0</v>
      </c>
    </row>
    <row r="223" spans="2:10" s="14" customFormat="1" ht="12.75" customHeight="1">
      <c r="B223" s="17" t="s">
        <v>467</v>
      </c>
      <c r="C223" s="17" t="s">
        <v>468</v>
      </c>
      <c r="D223" s="17" t="s">
        <v>22</v>
      </c>
      <c r="E223" s="17" t="s">
        <v>462</v>
      </c>
      <c r="F223" s="17"/>
      <c r="G223" s="17">
        <v>9.99</v>
      </c>
      <c r="H223" s="17" t="s">
        <v>27</v>
      </c>
      <c r="I223" s="17"/>
      <c r="J223" s="17">
        <f>G223*I223</f>
        <v>0</v>
      </c>
    </row>
    <row r="224" spans="2:10" s="14" customFormat="1" ht="12.75" customHeight="1">
      <c r="B224" s="17" t="s">
        <v>469</v>
      </c>
      <c r="C224" s="17" t="s">
        <v>470</v>
      </c>
      <c r="D224" s="17" t="s">
        <v>22</v>
      </c>
      <c r="E224" s="17" t="s">
        <v>160</v>
      </c>
      <c r="F224" s="17"/>
      <c r="G224" s="17">
        <v>11.99</v>
      </c>
      <c r="H224" s="17" t="s">
        <v>27</v>
      </c>
      <c r="I224" s="17"/>
      <c r="J224" s="17">
        <f>G224*I224</f>
        <v>0</v>
      </c>
    </row>
    <row r="225" spans="2:10" s="14" customFormat="1" ht="12.75" customHeight="1">
      <c r="B225" s="17" t="s">
        <v>471</v>
      </c>
      <c r="C225" s="17" t="s">
        <v>472</v>
      </c>
      <c r="D225" s="17" t="s">
        <v>22</v>
      </c>
      <c r="E225" s="17" t="s">
        <v>124</v>
      </c>
      <c r="F225" s="17"/>
      <c r="G225" s="17">
        <v>10.99</v>
      </c>
      <c r="H225" s="17" t="s">
        <v>27</v>
      </c>
      <c r="I225" s="17"/>
      <c r="J225" s="17">
        <f>G225*I225</f>
        <v>0</v>
      </c>
    </row>
    <row r="226" spans="2:10" s="14" customFormat="1" ht="12.75" customHeight="1">
      <c r="B226" s="17" t="s">
        <v>473</v>
      </c>
      <c r="C226" s="17" t="s">
        <v>474</v>
      </c>
      <c r="D226" s="17" t="s">
        <v>22</v>
      </c>
      <c r="E226" s="17" t="s">
        <v>280</v>
      </c>
      <c r="F226" s="17"/>
      <c r="G226" s="17">
        <v>11.22</v>
      </c>
      <c r="H226" s="17" t="s">
        <v>27</v>
      </c>
      <c r="I226" s="17"/>
      <c r="J226" s="17">
        <f>G226*I226</f>
        <v>0</v>
      </c>
    </row>
    <row r="227" spans="2:10" s="14" customFormat="1" ht="12.75" customHeight="1">
      <c r="B227" s="17" t="s">
        <v>475</v>
      </c>
      <c r="C227" s="17" t="s">
        <v>476</v>
      </c>
      <c r="D227" s="17" t="s">
        <v>22</v>
      </c>
      <c r="E227" s="17" t="s">
        <v>124</v>
      </c>
      <c r="F227" s="17"/>
      <c r="G227" s="17">
        <v>29.39</v>
      </c>
      <c r="H227" s="17" t="s">
        <v>27</v>
      </c>
      <c r="I227" s="17"/>
      <c r="J227" s="17">
        <f>G227*I227</f>
        <v>0</v>
      </c>
    </row>
    <row r="228" spans="2:10" s="14" customFormat="1" ht="12.75" customHeight="1">
      <c r="B228" s="17" t="s">
        <v>477</v>
      </c>
      <c r="C228" s="17" t="s">
        <v>478</v>
      </c>
      <c r="D228" s="17" t="s">
        <v>22</v>
      </c>
      <c r="E228" s="17" t="s">
        <v>42</v>
      </c>
      <c r="F228" s="17"/>
      <c r="G228" s="17">
        <v>18.59</v>
      </c>
      <c r="H228" s="17" t="s">
        <v>27</v>
      </c>
      <c r="I228" s="17"/>
      <c r="J228" s="17">
        <f>G228*I228</f>
        <v>0</v>
      </c>
    </row>
    <row r="229" spans="2:10" s="14" customFormat="1" ht="24.75" customHeight="1">
      <c r="B229" s="17" t="s">
        <v>479</v>
      </c>
      <c r="C229" s="17" t="s">
        <v>480</v>
      </c>
      <c r="D229" s="17" t="s">
        <v>22</v>
      </c>
      <c r="E229" s="17" t="s">
        <v>42</v>
      </c>
      <c r="F229" s="17"/>
      <c r="G229" s="17">
        <v>18.57</v>
      </c>
      <c r="H229" s="17" t="s">
        <v>27</v>
      </c>
      <c r="I229" s="17"/>
      <c r="J229" s="17">
        <f>G229*I229</f>
        <v>0</v>
      </c>
    </row>
    <row r="230" spans="2:10" s="14" customFormat="1" ht="24.75" customHeight="1">
      <c r="B230" s="17" t="s">
        <v>481</v>
      </c>
      <c r="C230" s="17" t="s">
        <v>482</v>
      </c>
      <c r="D230" s="17" t="s">
        <v>22</v>
      </c>
      <c r="E230" s="17" t="s">
        <v>182</v>
      </c>
      <c r="F230" s="17"/>
      <c r="G230" s="17">
        <v>13.64</v>
      </c>
      <c r="H230" s="17" t="s">
        <v>27</v>
      </c>
      <c r="I230" s="17"/>
      <c r="J230" s="17">
        <f>G230*I230</f>
        <v>0</v>
      </c>
    </row>
    <row r="231" spans="2:10" s="14" customFormat="1" ht="12.75" customHeight="1">
      <c r="B231" s="17" t="s">
        <v>483</v>
      </c>
      <c r="C231" s="17" t="s">
        <v>484</v>
      </c>
      <c r="D231" s="17" t="s">
        <v>22</v>
      </c>
      <c r="E231" s="17" t="s">
        <v>47</v>
      </c>
      <c r="F231" s="17"/>
      <c r="G231" s="17">
        <v>10.13</v>
      </c>
      <c r="H231" s="17" t="s">
        <v>27</v>
      </c>
      <c r="I231" s="17"/>
      <c r="J231" s="17">
        <f>G231*I231</f>
        <v>0</v>
      </c>
    </row>
    <row r="232" spans="2:10" s="14" customFormat="1" ht="12.75" customHeight="1">
      <c r="B232" s="17" t="s">
        <v>485</v>
      </c>
      <c r="C232" s="17" t="s">
        <v>486</v>
      </c>
      <c r="D232" s="17" t="s">
        <v>22</v>
      </c>
      <c r="E232" s="17" t="s">
        <v>42</v>
      </c>
      <c r="F232" s="17"/>
      <c r="G232" s="17">
        <v>12.59</v>
      </c>
      <c r="H232" s="17" t="s">
        <v>27</v>
      </c>
      <c r="I232" s="17"/>
      <c r="J232" s="17">
        <f>G232*I232</f>
        <v>0</v>
      </c>
    </row>
    <row r="233" spans="2:10" s="14" customFormat="1" ht="12.75" customHeight="1">
      <c r="B233" s="17" t="s">
        <v>487</v>
      </c>
      <c r="C233" s="17" t="s">
        <v>488</v>
      </c>
      <c r="D233" s="17" t="s">
        <v>22</v>
      </c>
      <c r="E233" s="17" t="s">
        <v>42</v>
      </c>
      <c r="F233" s="17"/>
      <c r="G233" s="17">
        <v>10.8</v>
      </c>
      <c r="H233" s="17" t="s">
        <v>27</v>
      </c>
      <c r="I233" s="17"/>
      <c r="J233" s="17">
        <f>G233*I233</f>
        <v>0</v>
      </c>
    </row>
    <row r="234" spans="2:10" s="14" customFormat="1" ht="12.75" customHeight="1">
      <c r="B234" s="17" t="s">
        <v>489</v>
      </c>
      <c r="C234" s="17" t="s">
        <v>490</v>
      </c>
      <c r="D234" s="17" t="s">
        <v>22</v>
      </c>
      <c r="E234" s="17" t="s">
        <v>42</v>
      </c>
      <c r="F234" s="17"/>
      <c r="G234" s="17">
        <v>26.24</v>
      </c>
      <c r="H234" s="17" t="s">
        <v>27</v>
      </c>
      <c r="I234" s="17"/>
      <c r="J234" s="17">
        <f>G234*I234</f>
        <v>0</v>
      </c>
    </row>
    <row r="235" spans="2:10" s="14" customFormat="1" ht="24.75" customHeight="1">
      <c r="B235" s="17" t="s">
        <v>491</v>
      </c>
      <c r="C235" s="17" t="s">
        <v>492</v>
      </c>
      <c r="D235" s="17" t="s">
        <v>22</v>
      </c>
      <c r="E235" s="17" t="s">
        <v>182</v>
      </c>
      <c r="F235" s="17"/>
      <c r="G235" s="17">
        <v>44.69</v>
      </c>
      <c r="H235" s="17" t="s">
        <v>27</v>
      </c>
      <c r="I235" s="17"/>
      <c r="J235" s="17">
        <f>G235*I235</f>
        <v>0</v>
      </c>
    </row>
    <row r="236" spans="2:10" s="14" customFormat="1" ht="12.75" customHeight="1">
      <c r="B236" s="17" t="s">
        <v>493</v>
      </c>
      <c r="C236" s="17" t="s">
        <v>494</v>
      </c>
      <c r="D236" s="17" t="s">
        <v>22</v>
      </c>
      <c r="E236" s="17" t="s">
        <v>42</v>
      </c>
      <c r="F236" s="17" t="s">
        <v>103</v>
      </c>
      <c r="G236" s="17">
        <v>22.99</v>
      </c>
      <c r="H236" s="17" t="s">
        <v>27</v>
      </c>
      <c r="I236" s="17"/>
      <c r="J236" s="17">
        <f>G236*I236</f>
        <v>0</v>
      </c>
    </row>
    <row r="237" spans="2:10" s="14" customFormat="1" ht="12.75" customHeight="1">
      <c r="B237" s="17" t="s">
        <v>495</v>
      </c>
      <c r="C237" s="17" t="s">
        <v>496</v>
      </c>
      <c r="D237" s="17" t="s">
        <v>22</v>
      </c>
      <c r="E237" s="17" t="s">
        <v>79</v>
      </c>
      <c r="F237" s="17"/>
      <c r="G237" s="17">
        <v>10.03</v>
      </c>
      <c r="H237" s="17" t="s">
        <v>27</v>
      </c>
      <c r="I237" s="17"/>
      <c r="J237" s="17">
        <f>G237*I237</f>
        <v>0</v>
      </c>
    </row>
    <row r="238" spans="2:10" s="14" customFormat="1" ht="12.75" customHeight="1">
      <c r="B238" s="17" t="s">
        <v>497</v>
      </c>
      <c r="C238" s="17" t="s">
        <v>498</v>
      </c>
      <c r="D238" s="17" t="s">
        <v>22</v>
      </c>
      <c r="E238" s="17" t="s">
        <v>42</v>
      </c>
      <c r="F238" s="17"/>
      <c r="G238" s="17">
        <v>19.94</v>
      </c>
      <c r="H238" s="17" t="s">
        <v>27</v>
      </c>
      <c r="I238" s="17"/>
      <c r="J238" s="17">
        <f>G238*I238</f>
        <v>0</v>
      </c>
    </row>
    <row r="239" spans="2:10" s="14" customFormat="1" ht="12.75" customHeight="1">
      <c r="B239" s="17" t="s">
        <v>499</v>
      </c>
      <c r="C239" s="17" t="s">
        <v>500</v>
      </c>
      <c r="D239" s="17" t="s">
        <v>22</v>
      </c>
      <c r="E239" s="17" t="s">
        <v>213</v>
      </c>
      <c r="F239" s="17"/>
      <c r="G239" s="17">
        <v>22.99</v>
      </c>
      <c r="H239" s="17" t="s">
        <v>27</v>
      </c>
      <c r="I239" s="17"/>
      <c r="J239" s="17">
        <f>G239*I239</f>
        <v>0</v>
      </c>
    </row>
    <row r="240" spans="2:10" s="14" customFormat="1" ht="12.75" customHeight="1">
      <c r="B240" s="17" t="s">
        <v>501</v>
      </c>
      <c r="C240" s="17" t="s">
        <v>502</v>
      </c>
      <c r="D240" s="17" t="s">
        <v>22</v>
      </c>
      <c r="E240" s="17" t="s">
        <v>79</v>
      </c>
      <c r="F240" s="17"/>
      <c r="G240" s="17">
        <v>11.22</v>
      </c>
      <c r="H240" s="17" t="s">
        <v>27</v>
      </c>
      <c r="I240" s="17"/>
      <c r="J240" s="17">
        <f>G240*I240</f>
        <v>0</v>
      </c>
    </row>
    <row r="241" spans="2:10" s="14" customFormat="1" ht="12.75" customHeight="1">
      <c r="B241" s="17" t="s">
        <v>503</v>
      </c>
      <c r="C241" s="17" t="s">
        <v>504</v>
      </c>
      <c r="D241" s="17" t="s">
        <v>22</v>
      </c>
      <c r="E241" s="17" t="s">
        <v>505</v>
      </c>
      <c r="F241" s="17"/>
      <c r="G241" s="17">
        <v>11.12</v>
      </c>
      <c r="H241" s="17" t="s">
        <v>27</v>
      </c>
      <c r="I241" s="17"/>
      <c r="J241" s="17">
        <f>G241*I241</f>
        <v>0</v>
      </c>
    </row>
    <row r="242" spans="2:10" s="14" customFormat="1" ht="12.75" customHeight="1">
      <c r="B242" s="17" t="s">
        <v>506</v>
      </c>
      <c r="C242" s="17" t="s">
        <v>507</v>
      </c>
      <c r="D242" s="17" t="s">
        <v>22</v>
      </c>
      <c r="E242" s="17" t="s">
        <v>429</v>
      </c>
      <c r="F242" s="17"/>
      <c r="G242" s="17">
        <v>11.54</v>
      </c>
      <c r="H242" s="17" t="s">
        <v>27</v>
      </c>
      <c r="I242" s="17"/>
      <c r="J242" s="17">
        <f>G242*I242</f>
        <v>0</v>
      </c>
    </row>
    <row r="243" spans="2:10" s="14" customFormat="1" ht="12.75" customHeight="1">
      <c r="B243" s="17" t="s">
        <v>508</v>
      </c>
      <c r="C243" s="17" t="s">
        <v>509</v>
      </c>
      <c r="D243" s="17" t="s">
        <v>22</v>
      </c>
      <c r="E243" s="17" t="s">
        <v>255</v>
      </c>
      <c r="F243" s="17"/>
      <c r="G243" s="17">
        <v>10.07</v>
      </c>
      <c r="H243" s="17" t="s">
        <v>27</v>
      </c>
      <c r="I243" s="17"/>
      <c r="J243" s="17">
        <f>G243*I243</f>
        <v>0</v>
      </c>
    </row>
    <row r="244" spans="2:10" s="14" customFormat="1" ht="12.75" customHeight="1">
      <c r="B244" s="17" t="s">
        <v>510</v>
      </c>
      <c r="C244" s="17" t="s">
        <v>511</v>
      </c>
      <c r="D244" s="17" t="s">
        <v>22</v>
      </c>
      <c r="E244" s="17" t="s">
        <v>32</v>
      </c>
      <c r="F244" s="17"/>
      <c r="G244" s="17">
        <v>11.54</v>
      </c>
      <c r="H244" s="17" t="s">
        <v>27</v>
      </c>
      <c r="I244" s="17"/>
      <c r="J244" s="17">
        <f>G244*I244</f>
        <v>0</v>
      </c>
    </row>
    <row r="245" spans="2:10" s="14" customFormat="1" ht="12.75" customHeight="1">
      <c r="B245" s="17" t="s">
        <v>512</v>
      </c>
      <c r="C245" s="17" t="s">
        <v>513</v>
      </c>
      <c r="D245" s="17" t="s">
        <v>22</v>
      </c>
      <c r="E245" s="17" t="s">
        <v>160</v>
      </c>
      <c r="F245" s="17"/>
      <c r="G245" s="17">
        <v>10.03</v>
      </c>
      <c r="H245" s="17" t="s">
        <v>27</v>
      </c>
      <c r="I245" s="17"/>
      <c r="J245" s="17">
        <f>G245*I245</f>
        <v>0</v>
      </c>
    </row>
    <row r="246" spans="2:10" s="14" customFormat="1" ht="12.75" customHeight="1">
      <c r="B246" s="17" t="s">
        <v>514</v>
      </c>
      <c r="C246" s="17" t="s">
        <v>515</v>
      </c>
      <c r="D246" s="17" t="s">
        <v>22</v>
      </c>
      <c r="E246" s="17" t="s">
        <v>289</v>
      </c>
      <c r="F246" s="17"/>
      <c r="G246" s="17">
        <v>17.79</v>
      </c>
      <c r="H246" s="17" t="s">
        <v>27</v>
      </c>
      <c r="I246" s="17"/>
      <c r="J246" s="17">
        <f>G246*I246</f>
        <v>0</v>
      </c>
    </row>
    <row r="247" spans="2:10" s="14" customFormat="1" ht="12.75" customHeight="1">
      <c r="B247" s="17" t="s">
        <v>516</v>
      </c>
      <c r="C247" s="17" t="s">
        <v>517</v>
      </c>
      <c r="D247" s="17" t="s">
        <v>22</v>
      </c>
      <c r="E247" s="17" t="s">
        <v>42</v>
      </c>
      <c r="F247" s="17"/>
      <c r="G247" s="17">
        <v>19.94</v>
      </c>
      <c r="H247" s="17" t="s">
        <v>27</v>
      </c>
      <c r="I247" s="17"/>
      <c r="J247" s="17">
        <f>G247*I247</f>
        <v>0</v>
      </c>
    </row>
    <row r="248" spans="2:10" s="14" customFormat="1" ht="12.75" customHeight="1">
      <c r="B248" s="17" t="s">
        <v>518</v>
      </c>
      <c r="C248" s="17" t="s">
        <v>519</v>
      </c>
      <c r="D248" s="17" t="s">
        <v>22</v>
      </c>
      <c r="E248" s="17" t="s">
        <v>314</v>
      </c>
      <c r="F248" s="17"/>
      <c r="G248" s="17">
        <v>9.89</v>
      </c>
      <c r="H248" s="17" t="s">
        <v>27</v>
      </c>
      <c r="I248" s="17"/>
      <c r="J248" s="17">
        <f>G248*I248</f>
        <v>0</v>
      </c>
    </row>
    <row r="249" spans="2:10" s="14" customFormat="1" ht="12.75" customHeight="1">
      <c r="B249" s="17" t="s">
        <v>520</v>
      </c>
      <c r="C249" s="17" t="s">
        <v>521</v>
      </c>
      <c r="D249" s="17" t="s">
        <v>22</v>
      </c>
      <c r="E249" s="17" t="s">
        <v>160</v>
      </c>
      <c r="F249" s="17" t="s">
        <v>103</v>
      </c>
      <c r="G249" s="17">
        <v>9.86</v>
      </c>
      <c r="H249" s="17" t="s">
        <v>27</v>
      </c>
      <c r="I249" s="17"/>
      <c r="J249" s="17">
        <f>G249*I249</f>
        <v>0</v>
      </c>
    </row>
    <row r="250" spans="2:10" s="14" customFormat="1" ht="12.75" customHeight="1">
      <c r="B250" s="17" t="s">
        <v>522</v>
      </c>
      <c r="C250" s="17" t="s">
        <v>523</v>
      </c>
      <c r="D250" s="17" t="s">
        <v>22</v>
      </c>
      <c r="E250" s="17" t="s">
        <v>129</v>
      </c>
      <c r="F250" s="17"/>
      <c r="G250" s="17">
        <v>27.29</v>
      </c>
      <c r="H250" s="17" t="s">
        <v>27</v>
      </c>
      <c r="I250" s="17"/>
      <c r="J250" s="17">
        <f>G250*I250</f>
        <v>0</v>
      </c>
    </row>
    <row r="251" spans="2:10" s="14" customFormat="1" ht="12.75" customHeight="1">
      <c r="B251" s="17" t="s">
        <v>524</v>
      </c>
      <c r="C251" s="17" t="s">
        <v>525</v>
      </c>
      <c r="D251" s="17" t="s">
        <v>22</v>
      </c>
      <c r="E251" s="17" t="s">
        <v>160</v>
      </c>
      <c r="F251" s="17" t="s">
        <v>103</v>
      </c>
      <c r="G251" s="17">
        <v>12.59</v>
      </c>
      <c r="H251" s="17" t="s">
        <v>27</v>
      </c>
      <c r="I251" s="17"/>
      <c r="J251" s="17">
        <f>G251*I251</f>
        <v>0</v>
      </c>
    </row>
    <row r="252" spans="2:10" s="14" customFormat="1" ht="12.75" customHeight="1">
      <c r="B252" s="17" t="s">
        <v>526</v>
      </c>
      <c r="C252" s="17" t="s">
        <v>527</v>
      </c>
      <c r="D252" s="17" t="s">
        <v>22</v>
      </c>
      <c r="E252" s="17" t="s">
        <v>52</v>
      </c>
      <c r="F252" s="17" t="s">
        <v>103</v>
      </c>
      <c r="G252" s="17">
        <v>12.59</v>
      </c>
      <c r="H252" s="17" t="s">
        <v>27</v>
      </c>
      <c r="I252" s="17"/>
      <c r="J252" s="17">
        <f>G252*I252</f>
        <v>0</v>
      </c>
    </row>
    <row r="253" spans="2:10" s="14" customFormat="1" ht="12.75" customHeight="1">
      <c r="B253" s="17" t="s">
        <v>528</v>
      </c>
      <c r="C253" s="17" t="s">
        <v>529</v>
      </c>
      <c r="D253" s="17" t="s">
        <v>22</v>
      </c>
      <c r="E253" s="17" t="s">
        <v>52</v>
      </c>
      <c r="F253" s="17"/>
      <c r="G253" s="17">
        <v>18.89</v>
      </c>
      <c r="H253" s="17" t="s">
        <v>27</v>
      </c>
      <c r="I253" s="17"/>
      <c r="J253" s="17">
        <f>G253*I253</f>
        <v>0</v>
      </c>
    </row>
    <row r="254" spans="2:10" s="14" customFormat="1" ht="12.75" customHeight="1">
      <c r="B254" s="17" t="s">
        <v>530</v>
      </c>
      <c r="C254" s="17" t="s">
        <v>531</v>
      </c>
      <c r="D254" s="17" t="s">
        <v>22</v>
      </c>
      <c r="E254" s="17" t="s">
        <v>111</v>
      </c>
      <c r="F254" s="17"/>
      <c r="G254" s="17">
        <v>32.99</v>
      </c>
      <c r="H254" s="17" t="s">
        <v>27</v>
      </c>
      <c r="I254" s="17"/>
      <c r="J254" s="17">
        <f>G254*I254</f>
        <v>0</v>
      </c>
    </row>
    <row r="255" spans="2:10" s="14" customFormat="1" ht="12.75" customHeight="1">
      <c r="B255" s="17" t="s">
        <v>532</v>
      </c>
      <c r="C255" s="17" t="s">
        <v>533</v>
      </c>
      <c r="D255" s="17" t="s">
        <v>22</v>
      </c>
      <c r="E255" s="17" t="s">
        <v>32</v>
      </c>
      <c r="F255" s="17"/>
      <c r="G255" s="17">
        <v>9.49</v>
      </c>
      <c r="H255" s="17" t="s">
        <v>27</v>
      </c>
      <c r="I255" s="17"/>
      <c r="J255" s="17">
        <f>G255*I255</f>
        <v>0</v>
      </c>
    </row>
    <row r="256" spans="2:10" s="14" customFormat="1" ht="12.75" customHeight="1">
      <c r="B256" s="17" t="s">
        <v>534</v>
      </c>
      <c r="C256" s="17" t="s">
        <v>535</v>
      </c>
      <c r="D256" s="17" t="s">
        <v>22</v>
      </c>
      <c r="E256" s="17" t="s">
        <v>432</v>
      </c>
      <c r="F256" s="17"/>
      <c r="G256" s="17">
        <v>23.99</v>
      </c>
      <c r="H256" s="17" t="s">
        <v>27</v>
      </c>
      <c r="I256" s="17"/>
      <c r="J256" s="17">
        <f>G256*I256</f>
        <v>0</v>
      </c>
    </row>
    <row r="257" spans="2:10" s="14" customFormat="1" ht="12.75" customHeight="1">
      <c r="B257" s="17" t="s">
        <v>536</v>
      </c>
      <c r="C257" s="17" t="s">
        <v>537</v>
      </c>
      <c r="D257" s="17" t="s">
        <v>22</v>
      </c>
      <c r="E257" s="17" t="s">
        <v>289</v>
      </c>
      <c r="F257" s="17"/>
      <c r="G257" s="17">
        <v>10.07</v>
      </c>
      <c r="H257" s="17" t="s">
        <v>27</v>
      </c>
      <c r="I257" s="17"/>
      <c r="J257" s="17">
        <f>G257*I257</f>
        <v>0</v>
      </c>
    </row>
    <row r="258" spans="2:10" s="14" customFormat="1" ht="12.75" customHeight="1">
      <c r="B258" s="17" t="s">
        <v>538</v>
      </c>
      <c r="C258" s="17" t="s">
        <v>539</v>
      </c>
      <c r="D258" s="17" t="s">
        <v>22</v>
      </c>
      <c r="E258" s="17" t="s">
        <v>462</v>
      </c>
      <c r="F258" s="17"/>
      <c r="G258" s="17">
        <v>12.38</v>
      </c>
      <c r="H258" s="17" t="s">
        <v>27</v>
      </c>
      <c r="I258" s="17"/>
      <c r="J258" s="17">
        <f>G258*I258</f>
        <v>0</v>
      </c>
    </row>
    <row r="259" spans="2:10" s="14" customFormat="1" ht="12.75" customHeight="1">
      <c r="B259" s="17" t="s">
        <v>540</v>
      </c>
      <c r="C259" s="17" t="s">
        <v>541</v>
      </c>
      <c r="D259" s="17" t="s">
        <v>22</v>
      </c>
      <c r="E259" s="17" t="s">
        <v>160</v>
      </c>
      <c r="F259" s="17" t="s">
        <v>103</v>
      </c>
      <c r="G259" s="17">
        <v>11.54</v>
      </c>
      <c r="H259" s="17" t="s">
        <v>27</v>
      </c>
      <c r="I259" s="17"/>
      <c r="J259" s="17">
        <f>G259*I259</f>
        <v>0</v>
      </c>
    </row>
    <row r="260" spans="2:10" s="14" customFormat="1" ht="12.75" customHeight="1">
      <c r="B260" s="17" t="s">
        <v>542</v>
      </c>
      <c r="C260" s="17" t="s">
        <v>543</v>
      </c>
      <c r="D260" s="17" t="s">
        <v>22</v>
      </c>
      <c r="E260" s="17" t="s">
        <v>231</v>
      </c>
      <c r="F260" s="17"/>
      <c r="G260" s="17">
        <v>15.74</v>
      </c>
      <c r="H260" s="17" t="s">
        <v>27</v>
      </c>
      <c r="I260" s="17"/>
      <c r="J260" s="17">
        <f>G260*I260</f>
        <v>0</v>
      </c>
    </row>
    <row r="261" spans="2:10" s="14" customFormat="1" ht="12.75" customHeight="1">
      <c r="B261" s="17" t="s">
        <v>544</v>
      </c>
      <c r="C261" s="17" t="s">
        <v>545</v>
      </c>
      <c r="D261" s="17" t="s">
        <v>22</v>
      </c>
      <c r="E261" s="17" t="s">
        <v>160</v>
      </c>
      <c r="F261" s="17"/>
      <c r="G261" s="17">
        <v>12.59</v>
      </c>
      <c r="H261" s="17" t="s">
        <v>27</v>
      </c>
      <c r="I261" s="17"/>
      <c r="J261" s="17">
        <f>G261*I261</f>
        <v>0</v>
      </c>
    </row>
    <row r="262" spans="2:10" s="14" customFormat="1" ht="12.75" customHeight="1">
      <c r="B262" s="17" t="s">
        <v>546</v>
      </c>
      <c r="C262" s="17" t="s">
        <v>547</v>
      </c>
      <c r="D262" s="17" t="s">
        <v>22</v>
      </c>
      <c r="E262" s="17" t="s">
        <v>129</v>
      </c>
      <c r="F262" s="17"/>
      <c r="G262" s="17">
        <v>23.09</v>
      </c>
      <c r="H262" s="17" t="s">
        <v>27</v>
      </c>
      <c r="I262" s="17"/>
      <c r="J262" s="17">
        <f>G262*I262</f>
        <v>0</v>
      </c>
    </row>
    <row r="263" spans="2:10" s="14" customFormat="1" ht="12.75" customHeight="1">
      <c r="B263" s="17" t="s">
        <v>548</v>
      </c>
      <c r="C263" s="17" t="s">
        <v>549</v>
      </c>
      <c r="D263" s="17" t="s">
        <v>22</v>
      </c>
      <c r="E263" s="17" t="s">
        <v>231</v>
      </c>
      <c r="F263" s="17"/>
      <c r="G263" s="17">
        <v>18.89</v>
      </c>
      <c r="H263" s="17" t="s">
        <v>27</v>
      </c>
      <c r="I263" s="17"/>
      <c r="J263" s="17">
        <f>G263*I263</f>
        <v>0</v>
      </c>
    </row>
    <row r="264" spans="2:10" s="14" customFormat="1" ht="12.75" customHeight="1">
      <c r="B264" s="17" t="s">
        <v>550</v>
      </c>
      <c r="C264" s="17" t="s">
        <v>551</v>
      </c>
      <c r="D264" s="17" t="s">
        <v>22</v>
      </c>
      <c r="E264" s="17" t="s">
        <v>552</v>
      </c>
      <c r="F264" s="17"/>
      <c r="G264" s="17">
        <v>11.54</v>
      </c>
      <c r="H264" s="17" t="s">
        <v>27</v>
      </c>
      <c r="I264" s="17"/>
      <c r="J264" s="17">
        <f>G264*I264</f>
        <v>0</v>
      </c>
    </row>
    <row r="265" spans="2:10" s="14" customFormat="1" ht="12.75" customHeight="1">
      <c r="B265" s="17" t="s">
        <v>553</v>
      </c>
      <c r="C265" s="17" t="s">
        <v>554</v>
      </c>
      <c r="D265" s="17" t="s">
        <v>22</v>
      </c>
      <c r="E265" s="17" t="s">
        <v>552</v>
      </c>
      <c r="F265" s="17"/>
      <c r="G265" s="17">
        <v>10.8</v>
      </c>
      <c r="H265" s="17" t="s">
        <v>27</v>
      </c>
      <c r="I265" s="17"/>
      <c r="J265" s="17">
        <f>G265*I265</f>
        <v>0</v>
      </c>
    </row>
    <row r="266" spans="2:10" s="14" customFormat="1" ht="12.75" customHeight="1">
      <c r="B266" s="17" t="s">
        <v>555</v>
      </c>
      <c r="C266" s="17" t="s">
        <v>556</v>
      </c>
      <c r="D266" s="17" t="s">
        <v>22</v>
      </c>
      <c r="E266" s="17" t="s">
        <v>160</v>
      </c>
      <c r="F266" s="17"/>
      <c r="G266" s="17">
        <v>12.59</v>
      </c>
      <c r="H266" s="17" t="s">
        <v>27</v>
      </c>
      <c r="I266" s="17"/>
      <c r="J266" s="17">
        <f>G266*I266</f>
        <v>0</v>
      </c>
    </row>
    <row r="267" spans="2:10" s="14" customFormat="1" ht="12.75" customHeight="1">
      <c r="B267" s="17" t="s">
        <v>557</v>
      </c>
      <c r="C267" s="17" t="s">
        <v>558</v>
      </c>
      <c r="D267" s="17" t="s">
        <v>22</v>
      </c>
      <c r="E267" s="17" t="s">
        <v>124</v>
      </c>
      <c r="F267" s="17"/>
      <c r="G267" s="17">
        <v>14.16</v>
      </c>
      <c r="H267" s="17" t="s">
        <v>27</v>
      </c>
      <c r="I267" s="17"/>
      <c r="J267" s="17">
        <f>G267*I267</f>
        <v>0</v>
      </c>
    </row>
    <row r="268" spans="2:10" s="14" customFormat="1" ht="12.75" customHeight="1">
      <c r="B268" s="17" t="s">
        <v>559</v>
      </c>
      <c r="C268" s="17" t="s">
        <v>560</v>
      </c>
      <c r="D268" s="17" t="s">
        <v>22</v>
      </c>
      <c r="E268" s="17" t="s">
        <v>124</v>
      </c>
      <c r="F268" s="17"/>
      <c r="G268" s="17">
        <v>20.99</v>
      </c>
      <c r="H268" s="17" t="s">
        <v>27</v>
      </c>
      <c r="I268" s="17"/>
      <c r="J268" s="17">
        <f>G268*I268</f>
        <v>0</v>
      </c>
    </row>
    <row r="269" spans="2:10" s="14" customFormat="1" ht="12.75" customHeight="1">
      <c r="B269" s="17" t="s">
        <v>561</v>
      </c>
      <c r="C269" s="17" t="s">
        <v>562</v>
      </c>
      <c r="D269" s="17" t="s">
        <v>22</v>
      </c>
      <c r="E269" s="17" t="s">
        <v>124</v>
      </c>
      <c r="F269" s="17"/>
      <c r="G269" s="17">
        <v>15.74</v>
      </c>
      <c r="H269" s="17" t="s">
        <v>27</v>
      </c>
      <c r="I269" s="17"/>
      <c r="J269" s="17">
        <f>G269*I269</f>
        <v>0</v>
      </c>
    </row>
    <row r="270" spans="2:10" s="14" customFormat="1" ht="12.75" customHeight="1">
      <c r="B270" s="17" t="s">
        <v>563</v>
      </c>
      <c r="C270" s="17" t="s">
        <v>564</v>
      </c>
      <c r="D270" s="17" t="s">
        <v>22</v>
      </c>
      <c r="E270" s="17" t="s">
        <v>160</v>
      </c>
      <c r="F270" s="17"/>
      <c r="G270" s="17">
        <v>10.49</v>
      </c>
      <c r="H270" s="17" t="s">
        <v>27</v>
      </c>
      <c r="I270" s="17"/>
      <c r="J270" s="17">
        <f>G270*I270</f>
        <v>0</v>
      </c>
    </row>
    <row r="271" spans="2:10" s="14" customFormat="1" ht="12.75" customHeight="1">
      <c r="B271" s="17" t="s">
        <v>565</v>
      </c>
      <c r="C271" s="17" t="s">
        <v>566</v>
      </c>
      <c r="D271" s="17" t="s">
        <v>22</v>
      </c>
      <c r="E271" s="17" t="s">
        <v>213</v>
      </c>
      <c r="F271" s="17"/>
      <c r="G271" s="17">
        <v>25.4</v>
      </c>
      <c r="H271" s="17" t="s">
        <v>27</v>
      </c>
      <c r="I271" s="17"/>
      <c r="J271" s="17">
        <f>G271*I271</f>
        <v>0</v>
      </c>
    </row>
    <row r="272" spans="2:10" s="14" customFormat="1" ht="12.75" customHeight="1">
      <c r="B272" s="17" t="s">
        <v>567</v>
      </c>
      <c r="C272" s="17" t="s">
        <v>568</v>
      </c>
      <c r="D272" s="17" t="s">
        <v>22</v>
      </c>
      <c r="E272" s="17" t="s">
        <v>124</v>
      </c>
      <c r="F272" s="17"/>
      <c r="G272" s="17">
        <v>26.24</v>
      </c>
      <c r="H272" s="17" t="s">
        <v>27</v>
      </c>
      <c r="I272" s="17"/>
      <c r="J272" s="17">
        <f>G272*I272</f>
        <v>0</v>
      </c>
    </row>
    <row r="273" spans="2:10" s="14" customFormat="1" ht="12.75" customHeight="1">
      <c r="B273" s="17" t="s">
        <v>569</v>
      </c>
      <c r="C273" s="17" t="s">
        <v>570</v>
      </c>
      <c r="D273" s="17" t="s">
        <v>22</v>
      </c>
      <c r="E273" s="17" t="s">
        <v>124</v>
      </c>
      <c r="F273" s="17"/>
      <c r="G273" s="17">
        <v>20.99</v>
      </c>
      <c r="H273" s="17" t="s">
        <v>27</v>
      </c>
      <c r="I273" s="17"/>
      <c r="J273" s="17">
        <f>G273*I273</f>
        <v>0</v>
      </c>
    </row>
    <row r="274" spans="2:10" s="14" customFormat="1" ht="12.75" customHeight="1">
      <c r="B274" s="17" t="s">
        <v>571</v>
      </c>
      <c r="C274" s="17" t="s">
        <v>572</v>
      </c>
      <c r="D274" s="17" t="s">
        <v>22</v>
      </c>
      <c r="E274" s="17" t="s">
        <v>160</v>
      </c>
      <c r="F274" s="17"/>
      <c r="G274" s="17">
        <v>10.03</v>
      </c>
      <c r="H274" s="17" t="s">
        <v>27</v>
      </c>
      <c r="I274" s="17"/>
      <c r="J274" s="17">
        <f>G274*I274</f>
        <v>0</v>
      </c>
    </row>
    <row r="275" spans="2:10" s="14" customFormat="1" ht="12.75" customHeight="1">
      <c r="B275" s="17" t="s">
        <v>573</v>
      </c>
      <c r="C275" s="17" t="s">
        <v>574</v>
      </c>
      <c r="D275" s="17" t="s">
        <v>22</v>
      </c>
      <c r="E275" s="17" t="s">
        <v>124</v>
      </c>
      <c r="F275" s="17"/>
      <c r="G275" s="17">
        <v>17.1</v>
      </c>
      <c r="H275" s="17" t="s">
        <v>27</v>
      </c>
      <c r="I275" s="17"/>
      <c r="J275" s="17">
        <f>G275*I275</f>
        <v>0</v>
      </c>
    </row>
    <row r="276" spans="2:10" s="14" customFormat="1" ht="12.75" customHeight="1">
      <c r="B276" s="17" t="s">
        <v>575</v>
      </c>
      <c r="C276" s="17" t="s">
        <v>576</v>
      </c>
      <c r="D276" s="17" t="s">
        <v>22</v>
      </c>
      <c r="E276" s="17" t="s">
        <v>124</v>
      </c>
      <c r="F276" s="17"/>
      <c r="G276" s="17">
        <v>22.46</v>
      </c>
      <c r="H276" s="17" t="s">
        <v>27</v>
      </c>
      <c r="I276" s="17"/>
      <c r="J276" s="17">
        <f>G276*I276</f>
        <v>0</v>
      </c>
    </row>
    <row r="277" spans="2:10" s="14" customFormat="1" ht="12.75" customHeight="1">
      <c r="B277" s="17" t="s">
        <v>577</v>
      </c>
      <c r="C277" s="17" t="s">
        <v>578</v>
      </c>
      <c r="D277" s="17" t="s">
        <v>22</v>
      </c>
      <c r="E277" s="17" t="s">
        <v>124</v>
      </c>
      <c r="F277" s="17"/>
      <c r="G277" s="17">
        <v>29.39</v>
      </c>
      <c r="H277" s="17" t="s">
        <v>27</v>
      </c>
      <c r="I277" s="17"/>
      <c r="J277" s="17">
        <f>G277*I277</f>
        <v>0</v>
      </c>
    </row>
    <row r="278" spans="2:10" s="14" customFormat="1" ht="12.75" customHeight="1">
      <c r="B278" s="17" t="s">
        <v>579</v>
      </c>
      <c r="C278" s="17" t="s">
        <v>580</v>
      </c>
      <c r="D278" s="17" t="s">
        <v>22</v>
      </c>
      <c r="E278" s="17" t="s">
        <v>124</v>
      </c>
      <c r="F278" s="17"/>
      <c r="G278" s="17">
        <v>16.79</v>
      </c>
      <c r="H278" s="17" t="s">
        <v>27</v>
      </c>
      <c r="I278" s="17"/>
      <c r="J278" s="17">
        <f>G278*I278</f>
        <v>0</v>
      </c>
    </row>
    <row r="279" spans="2:10" s="14" customFormat="1" ht="12.75" customHeight="1">
      <c r="B279" s="17" t="s">
        <v>581</v>
      </c>
      <c r="C279" s="17" t="s">
        <v>582</v>
      </c>
      <c r="D279" s="17" t="s">
        <v>22</v>
      </c>
      <c r="E279" s="17" t="s">
        <v>213</v>
      </c>
      <c r="F279" s="17"/>
      <c r="G279" s="17">
        <v>13.53</v>
      </c>
      <c r="H279" s="17" t="s">
        <v>27</v>
      </c>
      <c r="I279" s="17"/>
      <c r="J279" s="17">
        <f>G279*I279</f>
        <v>0</v>
      </c>
    </row>
    <row r="280" spans="2:10" s="14" customFormat="1" ht="12.75" customHeight="1">
      <c r="B280" s="17" t="s">
        <v>583</v>
      </c>
      <c r="C280" s="17" t="s">
        <v>584</v>
      </c>
      <c r="D280" s="17" t="s">
        <v>22</v>
      </c>
      <c r="E280" s="17" t="s">
        <v>124</v>
      </c>
      <c r="F280" s="17"/>
      <c r="G280" s="17">
        <v>16.79</v>
      </c>
      <c r="H280" s="17" t="s">
        <v>27</v>
      </c>
      <c r="I280" s="17"/>
      <c r="J280" s="17">
        <f>G280*I280</f>
        <v>0</v>
      </c>
    </row>
    <row r="281" spans="2:10" s="14" customFormat="1" ht="12.75" customHeight="1">
      <c r="B281" s="17" t="s">
        <v>585</v>
      </c>
      <c r="C281" s="17" t="s">
        <v>586</v>
      </c>
      <c r="D281" s="17" t="s">
        <v>22</v>
      </c>
      <c r="E281" s="17" t="s">
        <v>160</v>
      </c>
      <c r="F281" s="17"/>
      <c r="G281" s="17">
        <v>10.03</v>
      </c>
      <c r="H281" s="17" t="s">
        <v>27</v>
      </c>
      <c r="I281" s="17"/>
      <c r="J281" s="17">
        <f>G281*I281</f>
        <v>0</v>
      </c>
    </row>
    <row r="282" spans="2:10" s="14" customFormat="1" ht="12.75" customHeight="1">
      <c r="B282" s="17" t="s">
        <v>587</v>
      </c>
      <c r="C282" s="17" t="s">
        <v>588</v>
      </c>
      <c r="D282" s="17" t="s">
        <v>22</v>
      </c>
      <c r="E282" s="17" t="s">
        <v>160</v>
      </c>
      <c r="F282" s="17"/>
      <c r="G282" s="17">
        <v>16.58</v>
      </c>
      <c r="H282" s="17" t="s">
        <v>27</v>
      </c>
      <c r="I282" s="17"/>
      <c r="J282" s="17">
        <f>G282*I282</f>
        <v>0</v>
      </c>
    </row>
    <row r="283" spans="2:10" s="14" customFormat="1" ht="12.75" customHeight="1">
      <c r="B283" s="17" t="s">
        <v>589</v>
      </c>
      <c r="C283" s="17" t="s">
        <v>590</v>
      </c>
      <c r="D283" s="17" t="s">
        <v>22</v>
      </c>
      <c r="E283" s="17" t="s">
        <v>195</v>
      </c>
      <c r="F283" s="17"/>
      <c r="G283" s="17">
        <v>9.86</v>
      </c>
      <c r="H283" s="17" t="s">
        <v>27</v>
      </c>
      <c r="I283" s="17"/>
      <c r="J283" s="17">
        <f>G283*I283</f>
        <v>0</v>
      </c>
    </row>
    <row r="284" spans="2:10" s="14" customFormat="1" ht="12.75" customHeight="1">
      <c r="B284" s="17" t="s">
        <v>591</v>
      </c>
      <c r="C284" s="17" t="s">
        <v>592</v>
      </c>
      <c r="D284" s="17" t="s">
        <v>22</v>
      </c>
      <c r="E284" s="17" t="s">
        <v>213</v>
      </c>
      <c r="F284" s="17"/>
      <c r="G284" s="17">
        <v>19.99</v>
      </c>
      <c r="H284" s="17" t="s">
        <v>27</v>
      </c>
      <c r="I284" s="17"/>
      <c r="J284" s="17">
        <f>G284*I284</f>
        <v>0</v>
      </c>
    </row>
    <row r="285" spans="2:10" s="14" customFormat="1" ht="12.75" customHeight="1">
      <c r="B285" s="17" t="s">
        <v>593</v>
      </c>
      <c r="C285" s="17" t="s">
        <v>594</v>
      </c>
      <c r="D285" s="17" t="s">
        <v>22</v>
      </c>
      <c r="E285" s="17" t="s">
        <v>52</v>
      </c>
      <c r="F285" s="17"/>
      <c r="G285" s="17">
        <v>10.17</v>
      </c>
      <c r="H285" s="17" t="s">
        <v>27</v>
      </c>
      <c r="I285" s="17"/>
      <c r="J285" s="17">
        <f>G285*I285</f>
        <v>0</v>
      </c>
    </row>
    <row r="286" spans="2:10" s="14" customFormat="1" ht="12.75" customHeight="1">
      <c r="B286" s="17" t="s">
        <v>595</v>
      </c>
      <c r="C286" s="17" t="s">
        <v>596</v>
      </c>
      <c r="D286" s="17" t="s">
        <v>22</v>
      </c>
      <c r="E286" s="17" t="s">
        <v>52</v>
      </c>
      <c r="F286" s="17"/>
      <c r="G286" s="17">
        <v>10.49</v>
      </c>
      <c r="H286" s="17" t="s">
        <v>27</v>
      </c>
      <c r="I286" s="17"/>
      <c r="J286" s="17">
        <f>G286*I286</f>
        <v>0</v>
      </c>
    </row>
    <row r="287" spans="2:10" s="14" customFormat="1" ht="12.75" customHeight="1">
      <c r="B287" s="17" t="s">
        <v>597</v>
      </c>
      <c r="C287" s="17" t="s">
        <v>598</v>
      </c>
      <c r="D287" s="17" t="s">
        <v>22</v>
      </c>
      <c r="E287" s="17" t="s">
        <v>61</v>
      </c>
      <c r="F287" s="17"/>
      <c r="G287" s="17">
        <v>19.1</v>
      </c>
      <c r="H287" s="17" t="s">
        <v>27</v>
      </c>
      <c r="I287" s="17"/>
      <c r="J287" s="17">
        <f>G287*I287</f>
        <v>0</v>
      </c>
    </row>
    <row r="288" spans="2:10" s="14" customFormat="1" ht="12.75" customHeight="1">
      <c r="B288" s="17" t="s">
        <v>599</v>
      </c>
      <c r="C288" s="17" t="s">
        <v>600</v>
      </c>
      <c r="D288" s="17" t="s">
        <v>22</v>
      </c>
      <c r="E288" s="17" t="s">
        <v>47</v>
      </c>
      <c r="F288" s="17"/>
      <c r="G288" s="17">
        <v>9.86</v>
      </c>
      <c r="H288" s="17" t="s">
        <v>27</v>
      </c>
      <c r="I288" s="17"/>
      <c r="J288" s="17">
        <f>G288*I288</f>
        <v>0</v>
      </c>
    </row>
    <row r="289" spans="2:10" s="14" customFormat="1" ht="12.75" customHeight="1">
      <c r="B289" s="17" t="s">
        <v>601</v>
      </c>
      <c r="C289" s="17" t="s">
        <v>602</v>
      </c>
      <c r="D289" s="17" t="s">
        <v>22</v>
      </c>
      <c r="E289" s="17" t="s">
        <v>213</v>
      </c>
      <c r="F289" s="17"/>
      <c r="G289" s="17">
        <v>28.99</v>
      </c>
      <c r="H289" s="17" t="s">
        <v>27</v>
      </c>
      <c r="I289" s="17"/>
      <c r="J289" s="17">
        <f>G289*I289</f>
        <v>0</v>
      </c>
    </row>
    <row r="290" spans="2:10" s="14" customFormat="1" ht="12.75" customHeight="1">
      <c r="B290" s="17" t="s">
        <v>603</v>
      </c>
      <c r="C290" s="17" t="s">
        <v>604</v>
      </c>
      <c r="D290" s="17" t="s">
        <v>22</v>
      </c>
      <c r="E290" s="17" t="s">
        <v>213</v>
      </c>
      <c r="F290" s="17"/>
      <c r="G290" s="17">
        <v>37.79</v>
      </c>
      <c r="H290" s="17" t="s">
        <v>27</v>
      </c>
      <c r="I290" s="17"/>
      <c r="J290" s="17">
        <f>G290*I290</f>
        <v>0</v>
      </c>
    </row>
    <row r="291" spans="2:10" s="14" customFormat="1" ht="12.75" customHeight="1">
      <c r="B291" s="17" t="s">
        <v>605</v>
      </c>
      <c r="C291" s="17" t="s">
        <v>606</v>
      </c>
      <c r="D291" s="17" t="s">
        <v>22</v>
      </c>
      <c r="E291" s="17" t="s">
        <v>32</v>
      </c>
      <c r="F291" s="17"/>
      <c r="G291" s="17">
        <v>29.99</v>
      </c>
      <c r="H291" s="17" t="s">
        <v>27</v>
      </c>
      <c r="I291" s="17"/>
      <c r="J291" s="17">
        <f>G291*I291</f>
        <v>0</v>
      </c>
    </row>
    <row r="292" spans="2:10" s="14" customFormat="1" ht="12.75" customHeight="1">
      <c r="B292" s="17" t="s">
        <v>607</v>
      </c>
      <c r="C292" s="17" t="s">
        <v>608</v>
      </c>
      <c r="D292" s="17" t="s">
        <v>22</v>
      </c>
      <c r="E292" s="17" t="s">
        <v>213</v>
      </c>
      <c r="F292" s="17"/>
      <c r="G292" s="17">
        <v>37.09</v>
      </c>
      <c r="H292" s="17" t="s">
        <v>27</v>
      </c>
      <c r="I292" s="17"/>
      <c r="J292" s="17">
        <f>G292*I292</f>
        <v>0</v>
      </c>
    </row>
    <row r="293" spans="2:10" s="14" customFormat="1" ht="12.75" customHeight="1">
      <c r="B293" s="17" t="s">
        <v>609</v>
      </c>
      <c r="C293" s="17" t="s">
        <v>610</v>
      </c>
      <c r="D293" s="17" t="s">
        <v>22</v>
      </c>
      <c r="E293" s="17" t="s">
        <v>108</v>
      </c>
      <c r="F293" s="17"/>
      <c r="G293" s="17">
        <v>11.54</v>
      </c>
      <c r="H293" s="17" t="s">
        <v>27</v>
      </c>
      <c r="I293" s="17"/>
      <c r="J293" s="17">
        <f>G293*I293</f>
        <v>0</v>
      </c>
    </row>
    <row r="294" spans="2:10" s="14" customFormat="1" ht="12.75" customHeight="1">
      <c r="B294" s="17" t="s">
        <v>611</v>
      </c>
      <c r="C294" s="17" t="s">
        <v>612</v>
      </c>
      <c r="D294" s="17" t="s">
        <v>22</v>
      </c>
      <c r="E294" s="17" t="s">
        <v>47</v>
      </c>
      <c r="F294" s="17"/>
      <c r="G294" s="17">
        <v>11.22</v>
      </c>
      <c r="H294" s="17" t="s">
        <v>27</v>
      </c>
      <c r="I294" s="17"/>
      <c r="J294" s="17">
        <f>G294*I294</f>
        <v>0</v>
      </c>
    </row>
    <row r="295" spans="2:10" s="14" customFormat="1" ht="12.75" customHeight="1">
      <c r="B295" s="17" t="s">
        <v>613</v>
      </c>
      <c r="C295" s="17" t="s">
        <v>614</v>
      </c>
      <c r="D295" s="17" t="s">
        <v>22</v>
      </c>
      <c r="E295" s="17" t="s">
        <v>213</v>
      </c>
      <c r="F295" s="17"/>
      <c r="G295" s="17">
        <v>31.49</v>
      </c>
      <c r="H295" s="17" t="s">
        <v>27</v>
      </c>
      <c r="I295" s="17"/>
      <c r="J295" s="17">
        <f>G295*I295</f>
        <v>0</v>
      </c>
    </row>
    <row r="296" spans="2:10" s="14" customFormat="1" ht="12.75" customHeight="1">
      <c r="B296" s="17" t="s">
        <v>615</v>
      </c>
      <c r="C296" s="17" t="s">
        <v>616</v>
      </c>
      <c r="D296" s="17" t="s">
        <v>22</v>
      </c>
      <c r="E296" s="17" t="s">
        <v>111</v>
      </c>
      <c r="F296" s="17"/>
      <c r="G296" s="17">
        <v>26.03</v>
      </c>
      <c r="H296" s="17" t="s">
        <v>27</v>
      </c>
      <c r="I296" s="17"/>
      <c r="J296" s="17">
        <f>G296*I296</f>
        <v>0</v>
      </c>
    </row>
    <row r="297" spans="2:10" s="14" customFormat="1" ht="12.75" customHeight="1">
      <c r="B297" s="17" t="s">
        <v>617</v>
      </c>
      <c r="C297" s="17" t="s">
        <v>618</v>
      </c>
      <c r="D297" s="17" t="s">
        <v>22</v>
      </c>
      <c r="E297" s="17" t="s">
        <v>26</v>
      </c>
      <c r="F297" s="17"/>
      <c r="G297" s="17">
        <v>13.64</v>
      </c>
      <c r="H297" s="17" t="s">
        <v>27</v>
      </c>
      <c r="I297" s="17"/>
      <c r="J297" s="17">
        <f>G297*I297</f>
        <v>0</v>
      </c>
    </row>
    <row r="298" spans="2:10" s="14" customFormat="1" ht="12.75" customHeight="1">
      <c r="B298" s="17" t="s">
        <v>619</v>
      </c>
      <c r="C298" s="17" t="s">
        <v>620</v>
      </c>
      <c r="D298" s="17" t="s">
        <v>22</v>
      </c>
      <c r="E298" s="17" t="s">
        <v>213</v>
      </c>
      <c r="F298" s="17"/>
      <c r="G298" s="17">
        <v>38.84</v>
      </c>
      <c r="H298" s="17" t="s">
        <v>27</v>
      </c>
      <c r="I298" s="17"/>
      <c r="J298" s="17">
        <f>G298*I298</f>
        <v>0</v>
      </c>
    </row>
    <row r="299" spans="2:10" s="14" customFormat="1" ht="12.75" customHeight="1">
      <c r="B299" s="17" t="s">
        <v>621</v>
      </c>
      <c r="C299" s="17" t="s">
        <v>622</v>
      </c>
      <c r="D299" s="17" t="s">
        <v>22</v>
      </c>
      <c r="E299" s="17" t="s">
        <v>32</v>
      </c>
      <c r="F299" s="17"/>
      <c r="G299" s="17">
        <v>62.99</v>
      </c>
      <c r="H299" s="17" t="s">
        <v>27</v>
      </c>
      <c r="I299" s="17"/>
      <c r="J299" s="17">
        <f>G299*I299</f>
        <v>0</v>
      </c>
    </row>
    <row r="300" spans="2:10" s="14" customFormat="1" ht="12.75" customHeight="1">
      <c r="B300" s="17" t="s">
        <v>623</v>
      </c>
      <c r="C300" s="17" t="s">
        <v>624</v>
      </c>
      <c r="D300" s="17" t="s">
        <v>22</v>
      </c>
      <c r="E300" s="17" t="s">
        <v>289</v>
      </c>
      <c r="F300" s="17"/>
      <c r="G300" s="17">
        <v>10.15</v>
      </c>
      <c r="H300" s="17" t="s">
        <v>27</v>
      </c>
      <c r="I300" s="17"/>
      <c r="J300" s="17">
        <f>G300*I300</f>
        <v>0</v>
      </c>
    </row>
    <row r="301" spans="2:10" s="14" customFormat="1" ht="12.75" customHeight="1">
      <c r="B301" s="17" t="s">
        <v>625</v>
      </c>
      <c r="C301" s="17" t="s">
        <v>626</v>
      </c>
      <c r="D301" s="17" t="s">
        <v>22</v>
      </c>
      <c r="E301" s="17" t="s">
        <v>289</v>
      </c>
      <c r="F301" s="17"/>
      <c r="G301" s="17">
        <v>10.03</v>
      </c>
      <c r="H301" s="17" t="s">
        <v>27</v>
      </c>
      <c r="I301" s="17"/>
      <c r="J301" s="17">
        <f>G301*I301</f>
        <v>0</v>
      </c>
    </row>
    <row r="302" spans="2:10" s="14" customFormat="1" ht="12.75" customHeight="1">
      <c r="B302" s="17" t="s">
        <v>627</v>
      </c>
      <c r="C302" s="17" t="s">
        <v>628</v>
      </c>
      <c r="D302" s="17" t="s">
        <v>22</v>
      </c>
      <c r="E302" s="17" t="s">
        <v>79</v>
      </c>
      <c r="F302" s="17"/>
      <c r="G302" s="17">
        <v>11.12</v>
      </c>
      <c r="H302" s="17" t="s">
        <v>27</v>
      </c>
      <c r="I302" s="17"/>
      <c r="J302" s="17">
        <f>G302*I302</f>
        <v>0</v>
      </c>
    </row>
    <row r="303" spans="2:10" s="14" customFormat="1" ht="12.75" customHeight="1">
      <c r="B303" s="17" t="s">
        <v>629</v>
      </c>
      <c r="C303" s="17" t="s">
        <v>630</v>
      </c>
      <c r="D303" s="17" t="s">
        <v>22</v>
      </c>
      <c r="E303" s="17" t="s">
        <v>631</v>
      </c>
      <c r="F303" s="17"/>
      <c r="G303" s="17">
        <v>11.54</v>
      </c>
      <c r="H303" s="17" t="s">
        <v>27</v>
      </c>
      <c r="I303" s="17"/>
      <c r="J303" s="17">
        <f>G303*I303</f>
        <v>0</v>
      </c>
    </row>
    <row r="304" spans="2:10" s="14" customFormat="1" ht="12.75" customHeight="1">
      <c r="B304" s="17" t="s">
        <v>632</v>
      </c>
      <c r="C304" s="17" t="s">
        <v>633</v>
      </c>
      <c r="D304" s="17" t="s">
        <v>22</v>
      </c>
      <c r="E304" s="17" t="s">
        <v>634</v>
      </c>
      <c r="F304" s="17"/>
      <c r="G304" s="17">
        <v>14.27</v>
      </c>
      <c r="H304" s="17" t="s">
        <v>27</v>
      </c>
      <c r="I304" s="17"/>
      <c r="J304" s="17">
        <f>G304*I304</f>
        <v>0</v>
      </c>
    </row>
    <row r="305" spans="2:10" s="14" customFormat="1" ht="12.75" customHeight="1">
      <c r="B305" s="17" t="s">
        <v>635</v>
      </c>
      <c r="C305" s="17" t="s">
        <v>636</v>
      </c>
      <c r="D305" s="17" t="s">
        <v>22</v>
      </c>
      <c r="E305" s="17" t="s">
        <v>631</v>
      </c>
      <c r="F305" s="17"/>
      <c r="G305" s="17">
        <v>11.22</v>
      </c>
      <c r="H305" s="17" t="s">
        <v>27</v>
      </c>
      <c r="I305" s="17"/>
      <c r="J305" s="17">
        <f>G305*I305</f>
        <v>0</v>
      </c>
    </row>
    <row r="306" spans="2:10" s="14" customFormat="1" ht="12.75" customHeight="1">
      <c r="B306" s="17" t="s">
        <v>637</v>
      </c>
      <c r="C306" s="17" t="s">
        <v>638</v>
      </c>
      <c r="D306" s="17" t="s">
        <v>22</v>
      </c>
      <c r="E306" s="17" t="s">
        <v>634</v>
      </c>
      <c r="F306" s="17"/>
      <c r="G306" s="17">
        <v>9.86</v>
      </c>
      <c r="H306" s="17" t="s">
        <v>27</v>
      </c>
      <c r="I306" s="17"/>
      <c r="J306" s="17">
        <f>G306*I306</f>
        <v>0</v>
      </c>
    </row>
    <row r="307" spans="2:10" s="14" customFormat="1" ht="12.75" customHeight="1">
      <c r="B307" s="17" t="s">
        <v>639</v>
      </c>
      <c r="C307" s="17" t="s">
        <v>640</v>
      </c>
      <c r="D307" s="17" t="s">
        <v>22</v>
      </c>
      <c r="E307" s="17" t="s">
        <v>231</v>
      </c>
      <c r="F307" s="17"/>
      <c r="G307" s="17">
        <v>12.17</v>
      </c>
      <c r="H307" s="17" t="s">
        <v>27</v>
      </c>
      <c r="I307" s="17"/>
      <c r="J307" s="17">
        <f>G307*I307</f>
        <v>0</v>
      </c>
    </row>
    <row r="308" spans="2:10" s="14" customFormat="1" ht="12.75" customHeight="1">
      <c r="B308" s="17" t="s">
        <v>641</v>
      </c>
      <c r="C308" s="17" t="s">
        <v>642</v>
      </c>
      <c r="D308" s="17" t="s">
        <v>22</v>
      </c>
      <c r="E308" s="17" t="s">
        <v>231</v>
      </c>
      <c r="F308" s="17"/>
      <c r="G308" s="17">
        <v>13.64</v>
      </c>
      <c r="H308" s="17" t="s">
        <v>27</v>
      </c>
      <c r="I308" s="17"/>
      <c r="J308" s="17">
        <f>G308*I308</f>
        <v>0</v>
      </c>
    </row>
    <row r="309" spans="2:10" s="14" customFormat="1" ht="12.75" customHeight="1">
      <c r="B309" s="17" t="s">
        <v>643</v>
      </c>
      <c r="C309" s="17" t="s">
        <v>644</v>
      </c>
      <c r="D309" s="17" t="s">
        <v>22</v>
      </c>
      <c r="E309" s="17" t="s">
        <v>631</v>
      </c>
      <c r="F309" s="17"/>
      <c r="G309" s="17">
        <v>11.54</v>
      </c>
      <c r="H309" s="17" t="s">
        <v>27</v>
      </c>
      <c r="I309" s="17"/>
      <c r="J309" s="17">
        <f>G309*I309</f>
        <v>0</v>
      </c>
    </row>
    <row r="310" spans="2:10" s="14" customFormat="1" ht="12.75" customHeight="1">
      <c r="B310" s="17" t="s">
        <v>645</v>
      </c>
      <c r="C310" s="17" t="s">
        <v>646</v>
      </c>
      <c r="D310" s="17" t="s">
        <v>22</v>
      </c>
      <c r="E310" s="17" t="s">
        <v>462</v>
      </c>
      <c r="F310" s="17"/>
      <c r="G310" s="17">
        <v>10.07</v>
      </c>
      <c r="H310" s="17" t="s">
        <v>27</v>
      </c>
      <c r="I310" s="17"/>
      <c r="J310" s="17">
        <f>G310*I310</f>
        <v>0</v>
      </c>
    </row>
    <row r="311" spans="2:10" s="14" customFormat="1" ht="12.75" customHeight="1">
      <c r="B311" s="17" t="s">
        <v>647</v>
      </c>
      <c r="C311" s="17" t="s">
        <v>648</v>
      </c>
      <c r="D311" s="17" t="s">
        <v>22</v>
      </c>
      <c r="E311" s="17" t="s">
        <v>634</v>
      </c>
      <c r="F311" s="17"/>
      <c r="G311" s="17">
        <v>11.54</v>
      </c>
      <c r="H311" s="17" t="s">
        <v>27</v>
      </c>
      <c r="I311" s="17"/>
      <c r="J311" s="17">
        <f>G311*I311</f>
        <v>0</v>
      </c>
    </row>
    <row r="312" spans="2:10" s="14" customFormat="1" ht="12.75" customHeight="1">
      <c r="B312" s="17" t="s">
        <v>649</v>
      </c>
      <c r="C312" s="17" t="s">
        <v>650</v>
      </c>
      <c r="D312" s="17" t="s">
        <v>22</v>
      </c>
      <c r="E312" s="17" t="s">
        <v>160</v>
      </c>
      <c r="F312" s="17"/>
      <c r="G312" s="17">
        <v>9.99</v>
      </c>
      <c r="H312" s="17" t="s">
        <v>27</v>
      </c>
      <c r="I312" s="17"/>
      <c r="J312" s="17">
        <f>G312*I312</f>
        <v>0</v>
      </c>
    </row>
    <row r="313" spans="2:10" s="14" customFormat="1" ht="12.75" customHeight="1">
      <c r="B313" s="17" t="s">
        <v>651</v>
      </c>
      <c r="C313" s="17" t="s">
        <v>652</v>
      </c>
      <c r="D313" s="17" t="s">
        <v>22</v>
      </c>
      <c r="E313" s="17" t="s">
        <v>653</v>
      </c>
      <c r="F313" s="17"/>
      <c r="G313" s="17">
        <v>11.54</v>
      </c>
      <c r="H313" s="17" t="s">
        <v>27</v>
      </c>
      <c r="I313" s="17"/>
      <c r="J313" s="17">
        <f>G313*I313</f>
        <v>0</v>
      </c>
    </row>
    <row r="314" spans="2:10" s="14" customFormat="1" ht="12.75" customHeight="1">
      <c r="B314" s="17" t="s">
        <v>654</v>
      </c>
      <c r="C314" s="17" t="s">
        <v>655</v>
      </c>
      <c r="D314" s="17" t="s">
        <v>22</v>
      </c>
      <c r="E314" s="17" t="s">
        <v>79</v>
      </c>
      <c r="F314" s="17"/>
      <c r="G314" s="17">
        <v>9.55</v>
      </c>
      <c r="H314" s="17" t="s">
        <v>27</v>
      </c>
      <c r="I314" s="17"/>
      <c r="J314" s="17">
        <f>G314*I314</f>
        <v>0</v>
      </c>
    </row>
    <row r="315" spans="2:10" s="14" customFormat="1" ht="12.75" customHeight="1">
      <c r="B315" s="17" t="s">
        <v>656</v>
      </c>
      <c r="C315" s="17" t="s">
        <v>657</v>
      </c>
      <c r="D315" s="17" t="s">
        <v>22</v>
      </c>
      <c r="E315" s="17" t="s">
        <v>289</v>
      </c>
      <c r="F315" s="17"/>
      <c r="G315" s="17">
        <v>9.99</v>
      </c>
      <c r="H315" s="17" t="s">
        <v>27</v>
      </c>
      <c r="I315" s="17"/>
      <c r="J315" s="17">
        <f>G315*I315</f>
        <v>0</v>
      </c>
    </row>
    <row r="316" spans="2:10" s="14" customFormat="1" ht="12.75" customHeight="1">
      <c r="B316" s="17" t="s">
        <v>658</v>
      </c>
      <c r="C316" s="17" t="s">
        <v>659</v>
      </c>
      <c r="D316" s="17" t="s">
        <v>22</v>
      </c>
      <c r="E316" s="17" t="s">
        <v>160</v>
      </c>
      <c r="F316" s="17"/>
      <c r="G316" s="17">
        <v>10.49</v>
      </c>
      <c r="H316" s="17" t="s">
        <v>27</v>
      </c>
      <c r="I316" s="17"/>
      <c r="J316" s="17">
        <f>G316*I316</f>
        <v>0</v>
      </c>
    </row>
    <row r="317" spans="2:10" s="14" customFormat="1" ht="12.75" customHeight="1">
      <c r="B317" s="17" t="s">
        <v>660</v>
      </c>
      <c r="C317" s="17" t="s">
        <v>661</v>
      </c>
      <c r="D317" s="17" t="s">
        <v>22</v>
      </c>
      <c r="E317" s="17" t="s">
        <v>160</v>
      </c>
      <c r="F317" s="17"/>
      <c r="G317" s="17">
        <v>9.99</v>
      </c>
      <c r="H317" s="17" t="s">
        <v>27</v>
      </c>
      <c r="I317" s="17"/>
      <c r="J317" s="17">
        <f>G317*I317</f>
        <v>0</v>
      </c>
    </row>
    <row r="318" spans="2:10" s="14" customFormat="1" ht="12.75" customHeight="1">
      <c r="B318" s="17" t="s">
        <v>662</v>
      </c>
      <c r="C318" s="17" t="s">
        <v>663</v>
      </c>
      <c r="D318" s="17" t="s">
        <v>22</v>
      </c>
      <c r="E318" s="17" t="s">
        <v>160</v>
      </c>
      <c r="F318" s="17"/>
      <c r="G318" s="17">
        <v>9.99</v>
      </c>
      <c r="H318" s="17" t="s">
        <v>27</v>
      </c>
      <c r="I318" s="17"/>
      <c r="J318" s="17">
        <f>G318*I318</f>
        <v>0</v>
      </c>
    </row>
    <row r="319" spans="2:10" s="14" customFormat="1" ht="12.75" customHeight="1">
      <c r="B319" s="17" t="s">
        <v>664</v>
      </c>
      <c r="C319" s="17" t="s">
        <v>665</v>
      </c>
      <c r="D319" s="17" t="s">
        <v>22</v>
      </c>
      <c r="E319" s="17" t="s">
        <v>160</v>
      </c>
      <c r="F319" s="17"/>
      <c r="G319" s="17">
        <v>10.03</v>
      </c>
      <c r="H319" s="17" t="s">
        <v>27</v>
      </c>
      <c r="I319" s="17"/>
      <c r="J319" s="17">
        <f>G319*I319</f>
        <v>0</v>
      </c>
    </row>
    <row r="320" spans="2:10" s="14" customFormat="1" ht="12.75" customHeight="1">
      <c r="B320" s="17" t="s">
        <v>666</v>
      </c>
      <c r="C320" s="17" t="s">
        <v>667</v>
      </c>
      <c r="D320" s="17" t="s">
        <v>22</v>
      </c>
      <c r="E320" s="17" t="s">
        <v>160</v>
      </c>
      <c r="F320" s="17"/>
      <c r="G320" s="17">
        <v>11.01</v>
      </c>
      <c r="H320" s="17" t="s">
        <v>27</v>
      </c>
      <c r="I320" s="17"/>
      <c r="J320" s="17">
        <f>G320*I320</f>
        <v>0</v>
      </c>
    </row>
    <row r="321" spans="2:10" s="14" customFormat="1" ht="12.75" customHeight="1">
      <c r="B321" s="17" t="s">
        <v>668</v>
      </c>
      <c r="C321" s="17" t="s">
        <v>669</v>
      </c>
      <c r="D321" s="17" t="s">
        <v>22</v>
      </c>
      <c r="E321" s="17" t="s">
        <v>79</v>
      </c>
      <c r="F321" s="17"/>
      <c r="G321" s="17">
        <v>11.12</v>
      </c>
      <c r="H321" s="17" t="s">
        <v>27</v>
      </c>
      <c r="I321" s="17"/>
      <c r="J321" s="17">
        <f>G321*I321</f>
        <v>0</v>
      </c>
    </row>
    <row r="322" spans="2:10" s="14" customFormat="1" ht="12.75" customHeight="1">
      <c r="B322" s="17" t="s">
        <v>670</v>
      </c>
      <c r="C322" s="17" t="s">
        <v>671</v>
      </c>
      <c r="D322" s="17" t="s">
        <v>22</v>
      </c>
      <c r="E322" s="17" t="s">
        <v>160</v>
      </c>
      <c r="F322" s="17"/>
      <c r="G322" s="17">
        <v>10.03</v>
      </c>
      <c r="H322" s="17" t="s">
        <v>27</v>
      </c>
      <c r="I322" s="17"/>
      <c r="J322" s="17">
        <f>G322*I322</f>
        <v>0</v>
      </c>
    </row>
    <row r="323" spans="2:10" s="14" customFormat="1" ht="12.75" customHeight="1">
      <c r="B323" s="17" t="s">
        <v>672</v>
      </c>
      <c r="C323" s="17" t="s">
        <v>673</v>
      </c>
      <c r="D323" s="17" t="s">
        <v>22</v>
      </c>
      <c r="E323" s="17" t="s">
        <v>634</v>
      </c>
      <c r="F323" s="17"/>
      <c r="G323" s="17">
        <v>14.59</v>
      </c>
      <c r="H323" s="17" t="s">
        <v>27</v>
      </c>
      <c r="I323" s="17"/>
      <c r="J323" s="17">
        <f>G323*I323</f>
        <v>0</v>
      </c>
    </row>
    <row r="324" spans="2:10" s="14" customFormat="1" ht="12.75" customHeight="1">
      <c r="B324" s="17" t="s">
        <v>674</v>
      </c>
      <c r="C324" s="17" t="s">
        <v>675</v>
      </c>
      <c r="D324" s="17" t="s">
        <v>22</v>
      </c>
      <c r="E324" s="17" t="s">
        <v>160</v>
      </c>
      <c r="F324" s="17"/>
      <c r="G324" s="17">
        <v>13.64</v>
      </c>
      <c r="H324" s="17" t="s">
        <v>27</v>
      </c>
      <c r="I324" s="17"/>
      <c r="J324" s="17">
        <f>G324*I324</f>
        <v>0</v>
      </c>
    </row>
    <row r="325" spans="2:10" s="14" customFormat="1" ht="12.75" customHeight="1">
      <c r="B325" s="17" t="s">
        <v>676</v>
      </c>
      <c r="C325" s="17" t="s">
        <v>677</v>
      </c>
      <c r="D325" s="17" t="s">
        <v>22</v>
      </c>
      <c r="E325" s="17" t="s">
        <v>449</v>
      </c>
      <c r="F325" s="17"/>
      <c r="G325" s="17">
        <v>13.01</v>
      </c>
      <c r="H325" s="17" t="s">
        <v>27</v>
      </c>
      <c r="I325" s="17"/>
      <c r="J325" s="17">
        <f>G325*I325</f>
        <v>0</v>
      </c>
    </row>
    <row r="326" spans="2:10" s="14" customFormat="1" ht="12.75" customHeight="1">
      <c r="B326" s="17" t="s">
        <v>678</v>
      </c>
      <c r="C326" s="17" t="s">
        <v>679</v>
      </c>
      <c r="D326" s="17" t="s">
        <v>22</v>
      </c>
      <c r="E326" s="17" t="s">
        <v>234</v>
      </c>
      <c r="F326" s="17"/>
      <c r="G326" s="17">
        <v>15.74</v>
      </c>
      <c r="H326" s="17" t="s">
        <v>27</v>
      </c>
      <c r="I326" s="17"/>
      <c r="J326" s="17">
        <f>G326*I326</f>
        <v>0</v>
      </c>
    </row>
    <row r="327" spans="2:10" s="14" customFormat="1" ht="12.75" customHeight="1">
      <c r="B327" s="17" t="s">
        <v>680</v>
      </c>
      <c r="C327" s="17" t="s">
        <v>681</v>
      </c>
      <c r="D327" s="17" t="s">
        <v>22</v>
      </c>
      <c r="E327" s="17" t="s">
        <v>160</v>
      </c>
      <c r="F327" s="17"/>
      <c r="G327" s="17">
        <v>22.04</v>
      </c>
      <c r="H327" s="17" t="s">
        <v>27</v>
      </c>
      <c r="I327" s="17"/>
      <c r="J327" s="17">
        <f>G327*I327</f>
        <v>0</v>
      </c>
    </row>
    <row r="328" spans="2:10" s="14" customFormat="1" ht="12.75" customHeight="1">
      <c r="B328" s="17" t="s">
        <v>682</v>
      </c>
      <c r="C328" s="17" t="s">
        <v>683</v>
      </c>
      <c r="D328" s="17" t="s">
        <v>22</v>
      </c>
      <c r="E328" s="17" t="s">
        <v>684</v>
      </c>
      <c r="F328" s="17"/>
      <c r="G328" s="17">
        <v>31.49</v>
      </c>
      <c r="H328" s="17" t="s">
        <v>27</v>
      </c>
      <c r="I328" s="17"/>
      <c r="J328" s="17">
        <f>G328*I328</f>
        <v>0</v>
      </c>
    </row>
    <row r="329" spans="2:10" s="14" customFormat="1" ht="12.75" customHeight="1">
      <c r="B329" s="17" t="s">
        <v>685</v>
      </c>
      <c r="C329" s="17" t="s">
        <v>686</v>
      </c>
      <c r="D329" s="17" t="s">
        <v>22</v>
      </c>
      <c r="E329" s="17" t="s">
        <v>79</v>
      </c>
      <c r="F329" s="17"/>
      <c r="G329" s="17">
        <v>11.54</v>
      </c>
      <c r="H329" s="17" t="s">
        <v>27</v>
      </c>
      <c r="I329" s="17"/>
      <c r="J329" s="17">
        <f>G329*I329</f>
        <v>0</v>
      </c>
    </row>
    <row r="330" spans="2:10" s="14" customFormat="1" ht="12.75" customHeight="1">
      <c r="B330" s="17" t="s">
        <v>687</v>
      </c>
      <c r="C330" s="17" t="s">
        <v>688</v>
      </c>
      <c r="D330" s="17" t="s">
        <v>22</v>
      </c>
      <c r="E330" s="17" t="s">
        <v>79</v>
      </c>
      <c r="F330" s="17"/>
      <c r="G330" s="17">
        <v>13.64</v>
      </c>
      <c r="H330" s="17" t="s">
        <v>27</v>
      </c>
      <c r="I330" s="17"/>
      <c r="J330" s="17">
        <f>G330*I330</f>
        <v>0</v>
      </c>
    </row>
    <row r="331" spans="2:10" s="14" customFormat="1" ht="12.75" customHeight="1">
      <c r="B331" s="17" t="s">
        <v>689</v>
      </c>
      <c r="C331" s="17" t="s">
        <v>690</v>
      </c>
      <c r="D331" s="17" t="s">
        <v>22</v>
      </c>
      <c r="E331" s="17" t="s">
        <v>200</v>
      </c>
      <c r="F331" s="17"/>
      <c r="G331" s="17">
        <v>35.06</v>
      </c>
      <c r="H331" s="17" t="s">
        <v>27</v>
      </c>
      <c r="I331" s="17"/>
      <c r="J331" s="17">
        <f>G331*I331</f>
        <v>0</v>
      </c>
    </row>
    <row r="332" spans="2:10" s="14" customFormat="1" ht="12.75" customHeight="1">
      <c r="B332" s="17" t="s">
        <v>691</v>
      </c>
      <c r="C332" s="17" t="s">
        <v>692</v>
      </c>
      <c r="D332" s="17" t="s">
        <v>22</v>
      </c>
      <c r="E332" s="17" t="s">
        <v>200</v>
      </c>
      <c r="F332" s="17"/>
      <c r="G332" s="17">
        <v>31.49</v>
      </c>
      <c r="H332" s="17" t="s">
        <v>27</v>
      </c>
      <c r="I332" s="17"/>
      <c r="J332" s="17">
        <f>G332*I332</f>
        <v>0</v>
      </c>
    </row>
    <row r="333" spans="2:10" s="14" customFormat="1" ht="12.75" customHeight="1">
      <c r="B333" s="17" t="s">
        <v>693</v>
      </c>
      <c r="C333" s="17" t="s">
        <v>694</v>
      </c>
      <c r="D333" s="17" t="s">
        <v>22</v>
      </c>
      <c r="E333" s="17" t="s">
        <v>200</v>
      </c>
      <c r="F333" s="17"/>
      <c r="G333" s="17">
        <v>29.39</v>
      </c>
      <c r="H333" s="17" t="s">
        <v>27</v>
      </c>
      <c r="I333" s="17"/>
      <c r="J333" s="17">
        <f>G333*I333</f>
        <v>0</v>
      </c>
    </row>
    <row r="334" spans="2:10" s="14" customFormat="1" ht="12.75" customHeight="1">
      <c r="B334" s="17" t="s">
        <v>695</v>
      </c>
      <c r="C334" s="17" t="s">
        <v>696</v>
      </c>
      <c r="D334" s="17" t="s">
        <v>22</v>
      </c>
      <c r="E334" s="17" t="s">
        <v>52</v>
      </c>
      <c r="F334" s="17"/>
      <c r="G334" s="17">
        <v>10.49</v>
      </c>
      <c r="H334" s="17" t="s">
        <v>27</v>
      </c>
      <c r="I334" s="17"/>
      <c r="J334" s="17">
        <f>G334*I334</f>
        <v>0</v>
      </c>
    </row>
    <row r="335" spans="2:10" s="14" customFormat="1" ht="12.75" customHeight="1">
      <c r="B335" s="17" t="s">
        <v>697</v>
      </c>
      <c r="C335" s="17" t="s">
        <v>698</v>
      </c>
      <c r="D335" s="17" t="s">
        <v>22</v>
      </c>
      <c r="E335" s="17" t="s">
        <v>255</v>
      </c>
      <c r="F335" s="17"/>
      <c r="G335" s="17">
        <v>10.07</v>
      </c>
      <c r="H335" s="17" t="s">
        <v>27</v>
      </c>
      <c r="I335" s="17"/>
      <c r="J335" s="17">
        <f>G335*I335</f>
        <v>0</v>
      </c>
    </row>
    <row r="336" spans="2:10" s="14" customFormat="1" ht="12.75" customHeight="1">
      <c r="B336" s="17" t="s">
        <v>699</v>
      </c>
      <c r="C336" s="17" t="s">
        <v>700</v>
      </c>
      <c r="D336" s="17" t="s">
        <v>22</v>
      </c>
      <c r="E336" s="17" t="s">
        <v>26</v>
      </c>
      <c r="F336" s="17"/>
      <c r="G336" s="17">
        <v>10.03</v>
      </c>
      <c r="H336" s="17" t="s">
        <v>27</v>
      </c>
      <c r="I336" s="17"/>
      <c r="J336" s="17">
        <f>G336*I336</f>
        <v>0</v>
      </c>
    </row>
    <row r="337" spans="2:10" s="14" customFormat="1" ht="12.75" customHeight="1">
      <c r="B337" s="17" t="s">
        <v>701</v>
      </c>
      <c r="C337" s="17" t="s">
        <v>702</v>
      </c>
      <c r="D337" s="17" t="s">
        <v>22</v>
      </c>
      <c r="E337" s="17" t="s">
        <v>26</v>
      </c>
      <c r="F337" s="17"/>
      <c r="G337" s="17">
        <v>14.69</v>
      </c>
      <c r="H337" s="17" t="s">
        <v>27</v>
      </c>
      <c r="I337" s="17"/>
      <c r="J337" s="17">
        <f>G337*I337</f>
        <v>0</v>
      </c>
    </row>
    <row r="338" spans="2:10" s="14" customFormat="1" ht="12.75" customHeight="1">
      <c r="B338" s="17" t="s">
        <v>703</v>
      </c>
      <c r="C338" s="17" t="s">
        <v>704</v>
      </c>
      <c r="D338" s="17" t="s">
        <v>22</v>
      </c>
      <c r="E338" s="17" t="s">
        <v>26</v>
      </c>
      <c r="F338" s="17"/>
      <c r="G338" s="17">
        <v>10.49</v>
      </c>
      <c r="H338" s="17" t="s">
        <v>27</v>
      </c>
      <c r="I338" s="17"/>
      <c r="J338" s="17">
        <f>G338*I338</f>
        <v>0</v>
      </c>
    </row>
    <row r="339" spans="2:10" s="14" customFormat="1" ht="12.75" customHeight="1">
      <c r="B339" s="17" t="s">
        <v>705</v>
      </c>
      <c r="C339" s="17" t="s">
        <v>706</v>
      </c>
      <c r="D339" s="17" t="s">
        <v>22</v>
      </c>
      <c r="E339" s="17" t="s">
        <v>26</v>
      </c>
      <c r="F339" s="17"/>
      <c r="G339" s="17">
        <v>11.22</v>
      </c>
      <c r="H339" s="17" t="s">
        <v>27</v>
      </c>
      <c r="I339" s="17"/>
      <c r="J339" s="17">
        <f>G339*I339</f>
        <v>0</v>
      </c>
    </row>
    <row r="340" spans="2:10" s="14" customFormat="1" ht="12.75" customHeight="1">
      <c r="B340" s="17" t="s">
        <v>707</v>
      </c>
      <c r="C340" s="17" t="s">
        <v>708</v>
      </c>
      <c r="D340" s="17" t="s">
        <v>22</v>
      </c>
      <c r="E340" s="17" t="s">
        <v>26</v>
      </c>
      <c r="F340" s="17"/>
      <c r="G340" s="17">
        <v>9.86</v>
      </c>
      <c r="H340" s="17" t="s">
        <v>27</v>
      </c>
      <c r="I340" s="17"/>
      <c r="J340" s="17">
        <f>G340*I340</f>
        <v>0</v>
      </c>
    </row>
    <row r="341" spans="2:10" s="14" customFormat="1" ht="12.75" customHeight="1">
      <c r="B341" s="17" t="s">
        <v>709</v>
      </c>
      <c r="C341" s="17" t="s">
        <v>710</v>
      </c>
      <c r="D341" s="17" t="s">
        <v>22</v>
      </c>
      <c r="E341" s="17" t="s">
        <v>26</v>
      </c>
      <c r="F341" s="17"/>
      <c r="G341" s="17">
        <v>10.03</v>
      </c>
      <c r="H341" s="17" t="s">
        <v>27</v>
      </c>
      <c r="I341" s="17"/>
      <c r="J341" s="17">
        <f>G341*I341</f>
        <v>0</v>
      </c>
    </row>
    <row r="342" spans="2:10" s="14" customFormat="1" ht="12.75" customHeight="1">
      <c r="B342" s="17" t="s">
        <v>711</v>
      </c>
      <c r="C342" s="17" t="s">
        <v>712</v>
      </c>
      <c r="D342" s="17" t="s">
        <v>22</v>
      </c>
      <c r="E342" s="17" t="s">
        <v>26</v>
      </c>
      <c r="F342" s="17"/>
      <c r="G342" s="17">
        <v>10.06</v>
      </c>
      <c r="H342" s="17" t="s">
        <v>27</v>
      </c>
      <c r="I342" s="17"/>
      <c r="J342" s="17">
        <f>G342*I342</f>
        <v>0</v>
      </c>
    </row>
    <row r="343" spans="2:10" s="14" customFormat="1" ht="12.75" customHeight="1">
      <c r="B343" s="17" t="s">
        <v>713</v>
      </c>
      <c r="C343" s="17" t="s">
        <v>714</v>
      </c>
      <c r="D343" s="17" t="s">
        <v>22</v>
      </c>
      <c r="E343" s="17" t="s">
        <v>26</v>
      </c>
      <c r="F343" s="17"/>
      <c r="G343" s="17">
        <v>9.39</v>
      </c>
      <c r="H343" s="17" t="s">
        <v>27</v>
      </c>
      <c r="I343" s="17"/>
      <c r="J343" s="17">
        <f>G343*I343</f>
        <v>0</v>
      </c>
    </row>
    <row r="344" spans="2:10" s="14" customFormat="1" ht="12.75" customHeight="1">
      <c r="B344" s="17" t="s">
        <v>715</v>
      </c>
      <c r="C344" s="17" t="s">
        <v>716</v>
      </c>
      <c r="D344" s="17" t="s">
        <v>22</v>
      </c>
      <c r="E344" s="17" t="s">
        <v>26</v>
      </c>
      <c r="F344" s="17"/>
      <c r="G344" s="17">
        <v>10.17</v>
      </c>
      <c r="H344" s="17" t="s">
        <v>27</v>
      </c>
      <c r="I344" s="17"/>
      <c r="J344" s="17">
        <f>G344*I344</f>
        <v>0</v>
      </c>
    </row>
    <row r="345" spans="2:10" s="14" customFormat="1" ht="12.75" customHeight="1">
      <c r="B345" s="17" t="s">
        <v>717</v>
      </c>
      <c r="C345" s="17" t="s">
        <v>718</v>
      </c>
      <c r="D345" s="17" t="s">
        <v>22</v>
      </c>
      <c r="E345" s="17" t="s">
        <v>61</v>
      </c>
      <c r="F345" s="17"/>
      <c r="G345" s="17">
        <v>29.39</v>
      </c>
      <c r="H345" s="17" t="s">
        <v>27</v>
      </c>
      <c r="I345" s="17"/>
      <c r="J345" s="17">
        <f>G345*I345</f>
        <v>0</v>
      </c>
    </row>
    <row r="346" spans="2:10" s="14" customFormat="1" ht="12.75" customHeight="1">
      <c r="B346" s="17" t="s">
        <v>719</v>
      </c>
      <c r="C346" s="17" t="s">
        <v>720</v>
      </c>
      <c r="D346" s="17" t="s">
        <v>22</v>
      </c>
      <c r="E346" s="17" t="s">
        <v>61</v>
      </c>
      <c r="F346" s="17" t="s">
        <v>33</v>
      </c>
      <c r="G346" s="17">
        <v>30.44</v>
      </c>
      <c r="H346" s="17" t="s">
        <v>27</v>
      </c>
      <c r="I346" s="17"/>
      <c r="J346" s="17">
        <f>G346*I346</f>
        <v>0</v>
      </c>
    </row>
    <row r="347" spans="2:10" s="14" customFormat="1" ht="12.75" customHeight="1">
      <c r="B347" s="17" t="s">
        <v>721</v>
      </c>
      <c r="C347" s="17" t="s">
        <v>722</v>
      </c>
      <c r="D347" s="17" t="s">
        <v>22</v>
      </c>
      <c r="E347" s="17" t="s">
        <v>213</v>
      </c>
      <c r="F347" s="17"/>
      <c r="G347" s="17">
        <v>33.69</v>
      </c>
      <c r="H347" s="17" t="s">
        <v>27</v>
      </c>
      <c r="I347" s="17"/>
      <c r="J347" s="17">
        <f>G347*I347</f>
        <v>0</v>
      </c>
    </row>
    <row r="348" spans="2:10" s="14" customFormat="1" ht="12.75" customHeight="1">
      <c r="B348" s="17" t="s">
        <v>723</v>
      </c>
      <c r="C348" s="17" t="s">
        <v>724</v>
      </c>
      <c r="D348" s="17" t="s">
        <v>22</v>
      </c>
      <c r="E348" s="17" t="s">
        <v>111</v>
      </c>
      <c r="F348" s="17"/>
      <c r="G348" s="17">
        <v>36.74</v>
      </c>
      <c r="H348" s="17" t="s">
        <v>27</v>
      </c>
      <c r="I348" s="17"/>
      <c r="J348" s="17">
        <f>G348*I348</f>
        <v>0</v>
      </c>
    </row>
    <row r="349" spans="2:10" s="14" customFormat="1" ht="12.75" customHeight="1">
      <c r="B349" s="17" t="s">
        <v>725</v>
      </c>
      <c r="C349" s="17" t="s">
        <v>726</v>
      </c>
      <c r="D349" s="17" t="s">
        <v>22</v>
      </c>
      <c r="E349" s="17" t="s">
        <v>111</v>
      </c>
      <c r="F349" s="17"/>
      <c r="G349" s="17">
        <v>31.49</v>
      </c>
      <c r="H349" s="17" t="s">
        <v>27</v>
      </c>
      <c r="I349" s="17"/>
      <c r="J349" s="17">
        <f>G349*I349</f>
        <v>0</v>
      </c>
    </row>
    <row r="350" spans="2:10" s="14" customFormat="1" ht="12.75" customHeight="1">
      <c r="B350" s="17" t="s">
        <v>727</v>
      </c>
      <c r="C350" s="17" t="s">
        <v>728</v>
      </c>
      <c r="D350" s="17" t="s">
        <v>22</v>
      </c>
      <c r="E350" s="17" t="s">
        <v>111</v>
      </c>
      <c r="F350" s="17"/>
      <c r="G350" s="17">
        <v>37.79</v>
      </c>
      <c r="H350" s="17" t="s">
        <v>27</v>
      </c>
      <c r="I350" s="17"/>
      <c r="J350" s="17">
        <f>G350*I350</f>
        <v>0</v>
      </c>
    </row>
    <row r="351" spans="2:10" s="14" customFormat="1" ht="12.75" customHeight="1">
      <c r="B351" s="17" t="s">
        <v>729</v>
      </c>
      <c r="C351" s="17" t="s">
        <v>730</v>
      </c>
      <c r="D351" s="17" t="s">
        <v>22</v>
      </c>
      <c r="E351" s="17" t="s">
        <v>111</v>
      </c>
      <c r="F351" s="17"/>
      <c r="G351" s="17">
        <v>37.79</v>
      </c>
      <c r="H351" s="17" t="s">
        <v>27</v>
      </c>
      <c r="I351" s="17"/>
      <c r="J351" s="17">
        <f>G351*I351</f>
        <v>0</v>
      </c>
    </row>
    <row r="352" spans="2:10" s="14" customFormat="1" ht="12.75" customHeight="1">
      <c r="B352" s="17" t="s">
        <v>731</v>
      </c>
      <c r="C352" s="17" t="s">
        <v>732</v>
      </c>
      <c r="D352" s="17" t="s">
        <v>22</v>
      </c>
      <c r="E352" s="17" t="s">
        <v>111</v>
      </c>
      <c r="F352" s="17"/>
      <c r="G352" s="17">
        <v>32.09</v>
      </c>
      <c r="H352" s="17" t="s">
        <v>27</v>
      </c>
      <c r="I352" s="17"/>
      <c r="J352" s="17">
        <f>G352*I352</f>
        <v>0</v>
      </c>
    </row>
    <row r="353" spans="2:10" s="14" customFormat="1" ht="24.75" customHeight="1">
      <c r="B353" s="17" t="s">
        <v>733</v>
      </c>
      <c r="C353" s="17" t="s">
        <v>734</v>
      </c>
      <c r="D353" s="17" t="s">
        <v>22</v>
      </c>
      <c r="E353" s="17" t="s">
        <v>111</v>
      </c>
      <c r="F353" s="17"/>
      <c r="G353" s="17">
        <v>31.49</v>
      </c>
      <c r="H353" s="17" t="s">
        <v>27</v>
      </c>
      <c r="I353" s="17"/>
      <c r="J353" s="17">
        <f>G353*I353</f>
        <v>0</v>
      </c>
    </row>
    <row r="354" spans="2:10" s="14" customFormat="1" ht="24.75" customHeight="1">
      <c r="B354" s="17" t="s">
        <v>735</v>
      </c>
      <c r="C354" s="17" t="s">
        <v>736</v>
      </c>
      <c r="D354" s="17" t="s">
        <v>22</v>
      </c>
      <c r="E354" s="17" t="s">
        <v>124</v>
      </c>
      <c r="F354" s="17"/>
      <c r="G354" s="17">
        <v>37.69</v>
      </c>
      <c r="H354" s="17" t="s">
        <v>27</v>
      </c>
      <c r="I354" s="17"/>
      <c r="J354" s="17">
        <f>G354*I354</f>
        <v>0</v>
      </c>
    </row>
    <row r="355" spans="2:10" s="14" customFormat="1" ht="12.75" customHeight="1">
      <c r="B355" s="17" t="s">
        <v>737</v>
      </c>
      <c r="C355" s="17" t="s">
        <v>738</v>
      </c>
      <c r="D355" s="17" t="s">
        <v>22</v>
      </c>
      <c r="E355" s="17" t="s">
        <v>182</v>
      </c>
      <c r="F355" s="17"/>
      <c r="G355" s="17">
        <v>11.99</v>
      </c>
      <c r="H355" s="17" t="s">
        <v>27</v>
      </c>
      <c r="I355" s="17"/>
      <c r="J355" s="17">
        <f>G355*I355</f>
        <v>0</v>
      </c>
    </row>
    <row r="356" spans="2:10" s="14" customFormat="1" ht="12.75" customHeight="1">
      <c r="B356" s="17" t="s">
        <v>739</v>
      </c>
      <c r="C356" s="17" t="s">
        <v>740</v>
      </c>
      <c r="D356" s="17" t="s">
        <v>22</v>
      </c>
      <c r="E356" s="17" t="s">
        <v>124</v>
      </c>
      <c r="F356" s="17"/>
      <c r="G356" s="17">
        <v>41.99</v>
      </c>
      <c r="H356" s="17" t="s">
        <v>27</v>
      </c>
      <c r="I356" s="17"/>
      <c r="J356" s="17">
        <f>G356*I356</f>
        <v>0</v>
      </c>
    </row>
    <row r="357" spans="2:10" s="14" customFormat="1" ht="24.75" customHeight="1">
      <c r="B357" s="17" t="s">
        <v>741</v>
      </c>
      <c r="C357" s="17" t="s">
        <v>742</v>
      </c>
      <c r="D357" s="17" t="s">
        <v>22</v>
      </c>
      <c r="E357" s="17" t="s">
        <v>26</v>
      </c>
      <c r="F357" s="17"/>
      <c r="G357" s="17">
        <v>25.19</v>
      </c>
      <c r="H357" s="17" t="s">
        <v>27</v>
      </c>
      <c r="I357" s="17"/>
      <c r="J357" s="17">
        <f>G357*I357</f>
        <v>0</v>
      </c>
    </row>
    <row r="358" spans="2:10" s="14" customFormat="1" ht="12.75" customHeight="1">
      <c r="B358" s="17" t="s">
        <v>743</v>
      </c>
      <c r="C358" s="17" t="s">
        <v>744</v>
      </c>
      <c r="D358" s="17" t="s">
        <v>22</v>
      </c>
      <c r="E358" s="17" t="s">
        <v>52</v>
      </c>
      <c r="F358" s="17"/>
      <c r="G358" s="17">
        <v>11.01</v>
      </c>
      <c r="H358" s="17" t="s">
        <v>27</v>
      </c>
      <c r="I358" s="17"/>
      <c r="J358" s="17">
        <f>G358*I358</f>
        <v>0</v>
      </c>
    </row>
    <row r="359" spans="2:10" s="14" customFormat="1" ht="24.75" customHeight="1">
      <c r="B359" s="17" t="s">
        <v>745</v>
      </c>
      <c r="C359" s="17" t="s">
        <v>746</v>
      </c>
      <c r="D359" s="17" t="s">
        <v>22</v>
      </c>
      <c r="E359" s="17" t="s">
        <v>124</v>
      </c>
      <c r="F359" s="17"/>
      <c r="G359" s="17">
        <v>24.87</v>
      </c>
      <c r="H359" s="17" t="s">
        <v>27</v>
      </c>
      <c r="I359" s="17"/>
      <c r="J359" s="17">
        <f>G359*I359</f>
        <v>0</v>
      </c>
    </row>
    <row r="360" spans="2:10" s="14" customFormat="1" ht="12.75" customHeight="1">
      <c r="B360" s="17" t="s">
        <v>747</v>
      </c>
      <c r="C360" s="17" t="s">
        <v>748</v>
      </c>
      <c r="D360" s="17" t="s">
        <v>22</v>
      </c>
      <c r="E360" s="17" t="s">
        <v>111</v>
      </c>
      <c r="F360" s="17"/>
      <c r="G360" s="17">
        <v>40.2</v>
      </c>
      <c r="H360" s="17" t="s">
        <v>27</v>
      </c>
      <c r="I360" s="17"/>
      <c r="J360" s="17">
        <f>G360*I360</f>
        <v>0</v>
      </c>
    </row>
    <row r="361" spans="2:10" s="14" customFormat="1" ht="12.75" customHeight="1">
      <c r="B361" s="17" t="s">
        <v>749</v>
      </c>
      <c r="C361" s="17" t="s">
        <v>750</v>
      </c>
      <c r="D361" s="17" t="s">
        <v>22</v>
      </c>
      <c r="E361" s="17" t="s">
        <v>111</v>
      </c>
      <c r="F361" s="17"/>
      <c r="G361" s="17">
        <v>40.94</v>
      </c>
      <c r="H361" s="17" t="s">
        <v>27</v>
      </c>
      <c r="I361" s="17"/>
      <c r="J361" s="17">
        <f>G361*I361</f>
        <v>0</v>
      </c>
    </row>
    <row r="362" spans="2:10" s="14" customFormat="1" ht="12.75" customHeight="1">
      <c r="B362" s="17" t="s">
        <v>751</v>
      </c>
      <c r="C362" s="17" t="s">
        <v>752</v>
      </c>
      <c r="D362" s="17" t="s">
        <v>22</v>
      </c>
      <c r="E362" s="17" t="s">
        <v>124</v>
      </c>
      <c r="F362" s="17"/>
      <c r="G362" s="17">
        <v>47.29</v>
      </c>
      <c r="H362" s="17" t="s">
        <v>27</v>
      </c>
      <c r="I362" s="17"/>
      <c r="J362" s="17">
        <f>G362*I362</f>
        <v>0</v>
      </c>
    </row>
    <row r="363" spans="2:10" s="14" customFormat="1" ht="12.75" customHeight="1">
      <c r="B363" s="17" t="s">
        <v>753</v>
      </c>
      <c r="C363" s="17" t="s">
        <v>754</v>
      </c>
      <c r="D363" s="17" t="s">
        <v>22</v>
      </c>
      <c r="E363" s="17" t="s">
        <v>111</v>
      </c>
      <c r="F363" s="17"/>
      <c r="G363" s="17">
        <v>31.49</v>
      </c>
      <c r="H363" s="17" t="s">
        <v>27</v>
      </c>
      <c r="I363" s="17"/>
      <c r="J363" s="17">
        <f>G363*I363</f>
        <v>0</v>
      </c>
    </row>
    <row r="364" spans="2:10" s="14" customFormat="1" ht="12.75" customHeight="1">
      <c r="B364" s="17" t="s">
        <v>755</v>
      </c>
      <c r="C364" s="17" t="s">
        <v>756</v>
      </c>
      <c r="D364" s="17" t="s">
        <v>22</v>
      </c>
      <c r="E364" s="17" t="s">
        <v>124</v>
      </c>
      <c r="F364" s="17"/>
      <c r="G364" s="17">
        <v>41.99</v>
      </c>
      <c r="H364" s="17" t="s">
        <v>27</v>
      </c>
      <c r="I364" s="17"/>
      <c r="J364" s="17">
        <f>G364*I364</f>
        <v>0</v>
      </c>
    </row>
    <row r="365" spans="2:10" s="14" customFormat="1" ht="12.75" customHeight="1">
      <c r="B365" s="17" t="s">
        <v>757</v>
      </c>
      <c r="C365" s="17" t="s">
        <v>758</v>
      </c>
      <c r="D365" s="17" t="s">
        <v>22</v>
      </c>
      <c r="E365" s="17" t="s">
        <v>111</v>
      </c>
      <c r="F365" s="17"/>
      <c r="G365" s="17">
        <v>31.49</v>
      </c>
      <c r="H365" s="17" t="s">
        <v>27</v>
      </c>
      <c r="I365" s="17"/>
      <c r="J365" s="17">
        <f>G365*I365</f>
        <v>0</v>
      </c>
    </row>
    <row r="366" spans="2:10" s="14" customFormat="1" ht="12.75" customHeight="1">
      <c r="B366" s="17" t="s">
        <v>759</v>
      </c>
      <c r="C366" s="17" t="s">
        <v>760</v>
      </c>
      <c r="D366" s="17" t="s">
        <v>22</v>
      </c>
      <c r="E366" s="17" t="s">
        <v>111</v>
      </c>
      <c r="F366" s="17"/>
      <c r="G366" s="17">
        <v>31.49</v>
      </c>
      <c r="H366" s="17" t="s">
        <v>27</v>
      </c>
      <c r="I366" s="17"/>
      <c r="J366" s="17">
        <f>G366*I366</f>
        <v>0</v>
      </c>
    </row>
    <row r="367" spans="2:10" s="14" customFormat="1" ht="12.75" customHeight="1">
      <c r="B367" s="17" t="s">
        <v>761</v>
      </c>
      <c r="C367" s="17" t="s">
        <v>762</v>
      </c>
      <c r="D367" s="17" t="s">
        <v>22</v>
      </c>
      <c r="E367" s="17" t="s">
        <v>111</v>
      </c>
      <c r="F367" s="17"/>
      <c r="G367" s="17">
        <v>31.49</v>
      </c>
      <c r="H367" s="17" t="s">
        <v>27</v>
      </c>
      <c r="I367" s="17"/>
      <c r="J367" s="17">
        <f>G367*I367</f>
        <v>0</v>
      </c>
    </row>
    <row r="368" spans="2:10" s="14" customFormat="1" ht="12.75" customHeight="1">
      <c r="B368" s="17" t="s">
        <v>763</v>
      </c>
      <c r="C368" s="17" t="s">
        <v>764</v>
      </c>
      <c r="D368" s="17" t="s">
        <v>22</v>
      </c>
      <c r="E368" s="17" t="s">
        <v>111</v>
      </c>
      <c r="F368" s="17"/>
      <c r="G368" s="17">
        <v>33.59</v>
      </c>
      <c r="H368" s="17" t="s">
        <v>27</v>
      </c>
      <c r="I368" s="17"/>
      <c r="J368" s="17">
        <f>G368*I368</f>
        <v>0</v>
      </c>
    </row>
    <row r="369" spans="2:10" s="14" customFormat="1" ht="12.75" customHeight="1">
      <c r="B369" s="17" t="s">
        <v>765</v>
      </c>
      <c r="C369" s="17" t="s">
        <v>766</v>
      </c>
      <c r="D369" s="17" t="s">
        <v>22</v>
      </c>
      <c r="E369" s="17" t="s">
        <v>32</v>
      </c>
      <c r="F369" s="17"/>
      <c r="G369" s="17">
        <v>27.6</v>
      </c>
      <c r="H369" s="17" t="s">
        <v>27</v>
      </c>
      <c r="I369" s="17"/>
      <c r="J369" s="17">
        <f>G369*I369</f>
        <v>0</v>
      </c>
    </row>
    <row r="370" spans="2:10" s="14" customFormat="1" ht="12.75" customHeight="1">
      <c r="B370" s="17" t="s">
        <v>767</v>
      </c>
      <c r="C370" s="17" t="s">
        <v>768</v>
      </c>
      <c r="D370" s="17" t="s">
        <v>22</v>
      </c>
      <c r="E370" s="17" t="s">
        <v>26</v>
      </c>
      <c r="F370" s="17" t="s">
        <v>103</v>
      </c>
      <c r="G370" s="17">
        <v>13.64</v>
      </c>
      <c r="H370" s="17" t="s">
        <v>27</v>
      </c>
      <c r="I370" s="17"/>
      <c r="J370" s="17">
        <f>G370*I370</f>
        <v>0</v>
      </c>
    </row>
    <row r="371" spans="2:10" s="14" customFormat="1" ht="12.75" customHeight="1">
      <c r="B371" s="17" t="s">
        <v>769</v>
      </c>
      <c r="C371" s="17" t="s">
        <v>770</v>
      </c>
      <c r="D371" s="17" t="s">
        <v>22</v>
      </c>
      <c r="E371" s="17" t="s">
        <v>26</v>
      </c>
      <c r="F371" s="17"/>
      <c r="G371" s="17">
        <v>9.86</v>
      </c>
      <c r="H371" s="17" t="s">
        <v>27</v>
      </c>
      <c r="I371" s="17"/>
      <c r="J371" s="17">
        <f>G371*I371</f>
        <v>0</v>
      </c>
    </row>
    <row r="372" spans="2:10" s="14" customFormat="1" ht="12.75" customHeight="1">
      <c r="B372" s="17" t="s">
        <v>771</v>
      </c>
      <c r="C372" s="17" t="s">
        <v>772</v>
      </c>
      <c r="D372" s="17" t="s">
        <v>22</v>
      </c>
      <c r="E372" s="17" t="s">
        <v>26</v>
      </c>
      <c r="F372" s="17"/>
      <c r="G372" s="17">
        <v>11.96</v>
      </c>
      <c r="H372" s="17" t="s">
        <v>27</v>
      </c>
      <c r="I372" s="17"/>
      <c r="J372" s="17">
        <f>G372*I372</f>
        <v>0</v>
      </c>
    </row>
    <row r="373" spans="2:10" s="14" customFormat="1" ht="12.75" customHeight="1">
      <c r="B373" s="17" t="s">
        <v>773</v>
      </c>
      <c r="C373" s="17" t="s">
        <v>774</v>
      </c>
      <c r="D373" s="17" t="s">
        <v>22</v>
      </c>
      <c r="E373" s="17" t="s">
        <v>32</v>
      </c>
      <c r="F373" s="17" t="s">
        <v>33</v>
      </c>
      <c r="G373" s="17">
        <v>20.99</v>
      </c>
      <c r="H373" s="17" t="s">
        <v>27</v>
      </c>
      <c r="I373" s="17"/>
      <c r="J373" s="17">
        <f>G373*I373</f>
        <v>0</v>
      </c>
    </row>
    <row r="374" spans="2:10" s="14" customFormat="1" ht="12.75" customHeight="1">
      <c r="B374" s="17" t="s">
        <v>775</v>
      </c>
      <c r="C374" s="17" t="s">
        <v>776</v>
      </c>
      <c r="D374" s="17" t="s">
        <v>22</v>
      </c>
      <c r="E374" s="17" t="s">
        <v>462</v>
      </c>
      <c r="F374" s="17"/>
      <c r="G374" s="17">
        <v>10.99</v>
      </c>
      <c r="H374" s="17" t="s">
        <v>27</v>
      </c>
      <c r="I374" s="17"/>
      <c r="J374" s="17">
        <f>G374*I374</f>
        <v>0</v>
      </c>
    </row>
    <row r="375" spans="2:10" s="14" customFormat="1" ht="12.75" customHeight="1">
      <c r="B375" s="17" t="s">
        <v>777</v>
      </c>
      <c r="C375" s="17" t="s">
        <v>778</v>
      </c>
      <c r="D375" s="17" t="s">
        <v>22</v>
      </c>
      <c r="E375" s="17" t="s">
        <v>160</v>
      </c>
      <c r="F375" s="17"/>
      <c r="G375" s="17">
        <v>26.24</v>
      </c>
      <c r="H375" s="17" t="s">
        <v>27</v>
      </c>
      <c r="I375" s="17"/>
      <c r="J375" s="17">
        <f>G375*I375</f>
        <v>0</v>
      </c>
    </row>
    <row r="376" spans="2:10" s="14" customFormat="1" ht="12.75" customHeight="1">
      <c r="B376" s="17" t="s">
        <v>779</v>
      </c>
      <c r="C376" s="17" t="s">
        <v>780</v>
      </c>
      <c r="D376" s="17" t="s">
        <v>22</v>
      </c>
      <c r="E376" s="17" t="s">
        <v>289</v>
      </c>
      <c r="F376" s="17"/>
      <c r="G376" s="17">
        <v>10.03</v>
      </c>
      <c r="H376" s="17" t="s">
        <v>27</v>
      </c>
      <c r="I376" s="17"/>
      <c r="J376" s="17">
        <f>G376*I376</f>
        <v>0</v>
      </c>
    </row>
    <row r="377" spans="2:10" s="14" customFormat="1" ht="12.75" customHeight="1">
      <c r="B377" s="17" t="s">
        <v>781</v>
      </c>
      <c r="C377" s="17" t="s">
        <v>782</v>
      </c>
      <c r="D377" s="17" t="s">
        <v>22</v>
      </c>
      <c r="E377" s="17" t="s">
        <v>783</v>
      </c>
      <c r="F377" s="17" t="s">
        <v>33</v>
      </c>
      <c r="G377" s="17">
        <v>17.63</v>
      </c>
      <c r="H377" s="17" t="s">
        <v>27</v>
      </c>
      <c r="I377" s="17"/>
      <c r="J377" s="17">
        <f>G377*I377</f>
        <v>0</v>
      </c>
    </row>
    <row r="378" spans="2:10" s="14" customFormat="1" ht="12.75" customHeight="1">
      <c r="B378" s="17" t="s">
        <v>784</v>
      </c>
      <c r="C378" s="17" t="s">
        <v>785</v>
      </c>
      <c r="D378" s="17" t="s">
        <v>22</v>
      </c>
      <c r="E378" s="17" t="s">
        <v>317</v>
      </c>
      <c r="F378" s="17"/>
      <c r="G378" s="17">
        <v>17.84</v>
      </c>
      <c r="H378" s="17" t="s">
        <v>27</v>
      </c>
      <c r="I378" s="17"/>
      <c r="J378" s="17">
        <f>G378*I378</f>
        <v>0</v>
      </c>
    </row>
    <row r="379" spans="2:10" s="14" customFormat="1" ht="12.75" customHeight="1">
      <c r="B379" s="17" t="s">
        <v>786</v>
      </c>
      <c r="C379" s="17" t="s">
        <v>787</v>
      </c>
      <c r="D379" s="17" t="s">
        <v>22</v>
      </c>
      <c r="E379" s="17" t="s">
        <v>684</v>
      </c>
      <c r="F379" s="17"/>
      <c r="G379" s="17">
        <v>10.17</v>
      </c>
      <c r="H379" s="17" t="s">
        <v>27</v>
      </c>
      <c r="I379" s="17"/>
      <c r="J379" s="17">
        <f>G379*I379</f>
        <v>0</v>
      </c>
    </row>
    <row r="380" spans="2:10" s="14" customFormat="1" ht="12.75" customHeight="1">
      <c r="B380" s="17" t="s">
        <v>788</v>
      </c>
      <c r="C380" s="17" t="s">
        <v>789</v>
      </c>
      <c r="D380" s="17" t="s">
        <v>22</v>
      </c>
      <c r="E380" s="17" t="s">
        <v>280</v>
      </c>
      <c r="F380" s="17"/>
      <c r="G380" s="17">
        <v>12.48</v>
      </c>
      <c r="H380" s="17" t="s">
        <v>27</v>
      </c>
      <c r="I380" s="17"/>
      <c r="J380" s="17">
        <f>G380*I380</f>
        <v>0</v>
      </c>
    </row>
    <row r="381" spans="2:10" s="14" customFormat="1" ht="12.75" customHeight="1">
      <c r="B381" s="17" t="s">
        <v>790</v>
      </c>
      <c r="C381" s="17" t="s">
        <v>791</v>
      </c>
      <c r="D381" s="17" t="s">
        <v>22</v>
      </c>
      <c r="E381" s="17" t="s">
        <v>289</v>
      </c>
      <c r="F381" s="17"/>
      <c r="G381" s="17">
        <v>12.59</v>
      </c>
      <c r="H381" s="17" t="s">
        <v>27</v>
      </c>
      <c r="I381" s="17"/>
      <c r="J381" s="17">
        <f>G381*I381</f>
        <v>0</v>
      </c>
    </row>
    <row r="382" spans="2:10" s="14" customFormat="1" ht="12.75" customHeight="1">
      <c r="B382" s="17" t="s">
        <v>792</v>
      </c>
      <c r="C382" s="17" t="s">
        <v>793</v>
      </c>
      <c r="D382" s="17" t="s">
        <v>22</v>
      </c>
      <c r="E382" s="17" t="s">
        <v>684</v>
      </c>
      <c r="F382" s="17"/>
      <c r="G382" s="17">
        <v>9.99</v>
      </c>
      <c r="H382" s="17" t="s">
        <v>27</v>
      </c>
      <c r="I382" s="17"/>
      <c r="J382" s="17">
        <f>G382*I382</f>
        <v>0</v>
      </c>
    </row>
    <row r="383" spans="2:10" s="14" customFormat="1" ht="12.75" customHeight="1">
      <c r="B383" s="17" t="s">
        <v>794</v>
      </c>
      <c r="C383" s="17" t="s">
        <v>795</v>
      </c>
      <c r="D383" s="17" t="s">
        <v>22</v>
      </c>
      <c r="E383" s="17" t="s">
        <v>684</v>
      </c>
      <c r="F383" s="17" t="s">
        <v>103</v>
      </c>
      <c r="G383" s="17">
        <v>11.99</v>
      </c>
      <c r="H383" s="17" t="s">
        <v>27</v>
      </c>
      <c r="I383" s="17"/>
      <c r="J383" s="17">
        <f>G383*I383</f>
        <v>0</v>
      </c>
    </row>
    <row r="384" spans="2:10" s="14" customFormat="1" ht="12.75" customHeight="1">
      <c r="B384" s="17" t="s">
        <v>796</v>
      </c>
      <c r="C384" s="17" t="s">
        <v>797</v>
      </c>
      <c r="D384" s="17" t="s">
        <v>22</v>
      </c>
      <c r="E384" s="17" t="s">
        <v>61</v>
      </c>
      <c r="F384" s="17"/>
      <c r="G384" s="17">
        <v>10.03</v>
      </c>
      <c r="H384" s="17" t="s">
        <v>27</v>
      </c>
      <c r="I384" s="17"/>
      <c r="J384" s="17">
        <f>G384*I384</f>
        <v>0</v>
      </c>
    </row>
    <row r="385" spans="2:10" s="14" customFormat="1" ht="12.75" customHeight="1">
      <c r="B385" s="17" t="s">
        <v>798</v>
      </c>
      <c r="C385" s="17" t="s">
        <v>799</v>
      </c>
      <c r="D385" s="17" t="s">
        <v>22</v>
      </c>
      <c r="E385" s="17" t="s">
        <v>241</v>
      </c>
      <c r="F385" s="17"/>
      <c r="G385" s="17">
        <v>10.03</v>
      </c>
      <c r="H385" s="17" t="s">
        <v>27</v>
      </c>
      <c r="I385" s="17"/>
      <c r="J385" s="17">
        <f>G385*I385</f>
        <v>0</v>
      </c>
    </row>
    <row r="386" spans="2:10" s="14" customFormat="1" ht="12.75" customHeight="1">
      <c r="B386" s="17" t="s">
        <v>800</v>
      </c>
      <c r="C386" s="17" t="s">
        <v>801</v>
      </c>
      <c r="D386" s="17" t="s">
        <v>22</v>
      </c>
      <c r="E386" s="17" t="s">
        <v>47</v>
      </c>
      <c r="F386" s="17"/>
      <c r="G386" s="17">
        <v>10.49</v>
      </c>
      <c r="H386" s="17" t="s">
        <v>27</v>
      </c>
      <c r="I386" s="17"/>
      <c r="J386" s="17">
        <f>G386*I386</f>
        <v>0</v>
      </c>
    </row>
    <row r="387" spans="2:10" s="14" customFormat="1" ht="12.75" customHeight="1">
      <c r="B387" s="17" t="s">
        <v>802</v>
      </c>
      <c r="C387" s="17" t="s">
        <v>803</v>
      </c>
      <c r="D387" s="17" t="s">
        <v>22</v>
      </c>
      <c r="E387" s="17" t="s">
        <v>182</v>
      </c>
      <c r="F387" s="17"/>
      <c r="G387" s="17">
        <v>10.03</v>
      </c>
      <c r="H387" s="17" t="s">
        <v>27</v>
      </c>
      <c r="I387" s="17"/>
      <c r="J387" s="17">
        <f>G387*I387</f>
        <v>0</v>
      </c>
    </row>
    <row r="388" spans="2:10" s="14" customFormat="1" ht="12.75" customHeight="1">
      <c r="B388" s="17" t="s">
        <v>804</v>
      </c>
      <c r="C388" s="17" t="s">
        <v>805</v>
      </c>
      <c r="D388" s="17" t="s">
        <v>22</v>
      </c>
      <c r="E388" s="17" t="s">
        <v>462</v>
      </c>
      <c r="F388" s="17"/>
      <c r="G388" s="17">
        <v>11.12</v>
      </c>
      <c r="H388" s="17" t="s">
        <v>27</v>
      </c>
      <c r="I388" s="17"/>
      <c r="J388" s="17">
        <f>G388*I388</f>
        <v>0</v>
      </c>
    </row>
    <row r="389" spans="2:10" s="14" customFormat="1" ht="12.75" customHeight="1">
      <c r="B389" s="17" t="s">
        <v>806</v>
      </c>
      <c r="C389" s="17" t="s">
        <v>807</v>
      </c>
      <c r="D389" s="17" t="s">
        <v>22</v>
      </c>
      <c r="E389" s="17" t="s">
        <v>289</v>
      </c>
      <c r="F389" s="17"/>
      <c r="G389" s="17">
        <v>11.22</v>
      </c>
      <c r="H389" s="17" t="s">
        <v>27</v>
      </c>
      <c r="I389" s="17"/>
      <c r="J389" s="17">
        <f>G389*I389</f>
        <v>0</v>
      </c>
    </row>
    <row r="390" spans="2:10" s="14" customFormat="1" ht="12.75" customHeight="1">
      <c r="B390" s="17" t="s">
        <v>808</v>
      </c>
      <c r="C390" s="17" t="s">
        <v>809</v>
      </c>
      <c r="D390" s="17" t="s">
        <v>22</v>
      </c>
      <c r="E390" s="17" t="s">
        <v>255</v>
      </c>
      <c r="F390" s="17"/>
      <c r="G390" s="17">
        <v>10.49</v>
      </c>
      <c r="H390" s="17" t="s">
        <v>27</v>
      </c>
      <c r="I390" s="17"/>
      <c r="J390" s="17">
        <f>G390*I390</f>
        <v>0</v>
      </c>
    </row>
    <row r="391" spans="2:10" s="14" customFormat="1" ht="12.75" customHeight="1">
      <c r="B391" s="17" t="s">
        <v>810</v>
      </c>
      <c r="C391" s="17" t="s">
        <v>811</v>
      </c>
      <c r="D391" s="17" t="s">
        <v>22</v>
      </c>
      <c r="E391" s="17" t="s">
        <v>26</v>
      </c>
      <c r="F391" s="17"/>
      <c r="G391" s="17">
        <v>10.03</v>
      </c>
      <c r="H391" s="17" t="s">
        <v>27</v>
      </c>
      <c r="I391" s="17"/>
      <c r="J391" s="17">
        <f>G391*I391</f>
        <v>0</v>
      </c>
    </row>
    <row r="392" spans="2:10" s="14" customFormat="1" ht="12.75" customHeight="1">
      <c r="B392" s="15"/>
      <c r="C392" s="15" t="s">
        <v>812</v>
      </c>
      <c r="D392" s="15"/>
      <c r="E392" s="15"/>
      <c r="F392" s="15"/>
      <c r="G392" s="15"/>
      <c r="H392" s="16"/>
      <c r="I392" s="15"/>
      <c r="J392" s="15"/>
    </row>
    <row r="393" spans="2:10" s="14" customFormat="1" ht="12.75" customHeight="1">
      <c r="B393" s="15"/>
      <c r="C393" s="15" t="s">
        <v>813</v>
      </c>
      <c r="D393" s="15"/>
      <c r="E393" s="15"/>
      <c r="F393" s="15"/>
      <c r="G393" s="15"/>
      <c r="H393" s="16"/>
      <c r="I393" s="15"/>
      <c r="J393" s="15"/>
    </row>
    <row r="394" spans="2:10" s="14" customFormat="1" ht="12.75" customHeight="1">
      <c r="B394" s="17" t="s">
        <v>814</v>
      </c>
      <c r="C394" s="17" t="s">
        <v>815</v>
      </c>
      <c r="D394" s="17" t="s">
        <v>812</v>
      </c>
      <c r="E394" s="17" t="s">
        <v>61</v>
      </c>
      <c r="F394" s="17"/>
      <c r="G394" s="17">
        <v>44</v>
      </c>
      <c r="H394" s="17" t="s">
        <v>27</v>
      </c>
      <c r="I394" s="17"/>
      <c r="J394" s="17">
        <f>G394*I394</f>
        <v>0</v>
      </c>
    </row>
    <row r="395" spans="2:10" s="14" customFormat="1" ht="12.75" customHeight="1">
      <c r="B395" s="17" t="s">
        <v>816</v>
      </c>
      <c r="C395" s="17" t="s">
        <v>817</v>
      </c>
      <c r="D395" s="17" t="s">
        <v>812</v>
      </c>
      <c r="E395" s="17" t="s">
        <v>61</v>
      </c>
      <c r="F395" s="17"/>
      <c r="G395" s="17">
        <v>44</v>
      </c>
      <c r="H395" s="17" t="s">
        <v>27</v>
      </c>
      <c r="I395" s="17"/>
      <c r="J395" s="17">
        <f>G395*I395</f>
        <v>0</v>
      </c>
    </row>
    <row r="396" spans="2:10" s="14" customFormat="1" ht="12.75" customHeight="1">
      <c r="B396" s="17" t="s">
        <v>818</v>
      </c>
      <c r="C396" s="17" t="s">
        <v>819</v>
      </c>
      <c r="D396" s="17" t="s">
        <v>812</v>
      </c>
      <c r="E396" s="17" t="s">
        <v>61</v>
      </c>
      <c r="F396" s="17"/>
      <c r="G396" s="17">
        <v>44</v>
      </c>
      <c r="H396" s="17" t="s">
        <v>27</v>
      </c>
      <c r="I396" s="17"/>
      <c r="J396" s="17">
        <f>G396*I396</f>
        <v>0</v>
      </c>
    </row>
    <row r="397" spans="2:10" s="14" customFormat="1" ht="12.75" customHeight="1">
      <c r="B397" s="17" t="s">
        <v>820</v>
      </c>
      <c r="C397" s="17" t="s">
        <v>821</v>
      </c>
      <c r="D397" s="17" t="s">
        <v>812</v>
      </c>
      <c r="E397" s="17" t="s">
        <v>61</v>
      </c>
      <c r="F397" s="17"/>
      <c r="G397" s="17">
        <v>44</v>
      </c>
      <c r="H397" s="17" t="s">
        <v>27</v>
      </c>
      <c r="I397" s="17"/>
      <c r="J397" s="17">
        <f>G397*I397</f>
        <v>0</v>
      </c>
    </row>
    <row r="398" spans="2:10" s="14" customFormat="1" ht="12.75" customHeight="1">
      <c r="B398" s="17" t="s">
        <v>822</v>
      </c>
      <c r="C398" s="17" t="s">
        <v>823</v>
      </c>
      <c r="D398" s="17" t="s">
        <v>812</v>
      </c>
      <c r="E398" s="17" t="s">
        <v>32</v>
      </c>
      <c r="F398" s="17" t="s">
        <v>33</v>
      </c>
      <c r="G398" s="17">
        <v>60</v>
      </c>
      <c r="H398" s="17" t="s">
        <v>27</v>
      </c>
      <c r="I398" s="17"/>
      <c r="J398" s="17">
        <f>G398*I398</f>
        <v>0</v>
      </c>
    </row>
    <row r="399" spans="2:10" s="14" customFormat="1" ht="12.75" customHeight="1">
      <c r="B399" s="17" t="s">
        <v>824</v>
      </c>
      <c r="C399" s="17" t="s">
        <v>825</v>
      </c>
      <c r="D399" s="17" t="s">
        <v>812</v>
      </c>
      <c r="E399" s="17" t="s">
        <v>32</v>
      </c>
      <c r="F399" s="17" t="s">
        <v>33</v>
      </c>
      <c r="G399" s="17">
        <v>60</v>
      </c>
      <c r="H399" s="17" t="s">
        <v>27</v>
      </c>
      <c r="I399" s="17"/>
      <c r="J399" s="17">
        <f>G399*I399</f>
        <v>0</v>
      </c>
    </row>
    <row r="400" spans="2:10" s="14" customFormat="1" ht="12.75" customHeight="1">
      <c r="B400" s="17" t="s">
        <v>826</v>
      </c>
      <c r="C400" s="17" t="s">
        <v>827</v>
      </c>
      <c r="D400" s="17" t="s">
        <v>812</v>
      </c>
      <c r="E400" s="17" t="s">
        <v>220</v>
      </c>
      <c r="F400" s="17" t="s">
        <v>33</v>
      </c>
      <c r="G400" s="17">
        <v>44</v>
      </c>
      <c r="H400" s="17" t="s">
        <v>27</v>
      </c>
      <c r="I400" s="17"/>
      <c r="J400" s="17">
        <f>G400*I400</f>
        <v>0</v>
      </c>
    </row>
    <row r="401" spans="2:10" s="14" customFormat="1" ht="24.75" customHeight="1">
      <c r="B401" s="17" t="s">
        <v>828</v>
      </c>
      <c r="C401" s="17" t="s">
        <v>829</v>
      </c>
      <c r="D401" s="17" t="s">
        <v>812</v>
      </c>
      <c r="E401" s="17" t="s">
        <v>220</v>
      </c>
      <c r="F401" s="17"/>
      <c r="G401" s="17">
        <v>30</v>
      </c>
      <c r="H401" s="17" t="s">
        <v>27</v>
      </c>
      <c r="I401" s="17"/>
      <c r="J401" s="17">
        <f>G401*I401</f>
        <v>0</v>
      </c>
    </row>
    <row r="402" spans="2:10" s="14" customFormat="1" ht="24.75" customHeight="1">
      <c r="B402" s="17" t="s">
        <v>830</v>
      </c>
      <c r="C402" s="17" t="s">
        <v>831</v>
      </c>
      <c r="D402" s="17" t="s">
        <v>812</v>
      </c>
      <c r="E402" s="17" t="s">
        <v>220</v>
      </c>
      <c r="F402" s="17"/>
      <c r="G402" s="17">
        <v>30</v>
      </c>
      <c r="H402" s="17" t="s">
        <v>27</v>
      </c>
      <c r="I402" s="17"/>
      <c r="J402" s="17">
        <f>G402*I402</f>
        <v>0</v>
      </c>
    </row>
    <row r="403" spans="2:10" s="14" customFormat="1" ht="12.75" customHeight="1">
      <c r="B403" s="17" t="s">
        <v>832</v>
      </c>
      <c r="C403" s="17" t="s">
        <v>833</v>
      </c>
      <c r="D403" s="17" t="s">
        <v>812</v>
      </c>
      <c r="E403" s="17" t="s">
        <v>220</v>
      </c>
      <c r="F403" s="17" t="s">
        <v>103</v>
      </c>
      <c r="G403" s="17">
        <v>30</v>
      </c>
      <c r="H403" s="17" t="s">
        <v>27</v>
      </c>
      <c r="I403" s="17"/>
      <c r="J403" s="17">
        <f>G403*I403</f>
        <v>0</v>
      </c>
    </row>
    <row r="404" spans="2:10" s="14" customFormat="1" ht="24.75" customHeight="1">
      <c r="B404" s="17" t="s">
        <v>834</v>
      </c>
      <c r="C404" s="17" t="s">
        <v>835</v>
      </c>
      <c r="D404" s="17" t="s">
        <v>812</v>
      </c>
      <c r="E404" s="17" t="s">
        <v>220</v>
      </c>
      <c r="F404" s="17"/>
      <c r="G404" s="17">
        <v>30</v>
      </c>
      <c r="H404" s="17" t="s">
        <v>27</v>
      </c>
      <c r="I404" s="17"/>
      <c r="J404" s="17">
        <f>G404*I404</f>
        <v>0</v>
      </c>
    </row>
    <row r="405" spans="2:10" s="14" customFormat="1" ht="24.75" customHeight="1">
      <c r="B405" s="17" t="s">
        <v>836</v>
      </c>
      <c r="C405" s="17" t="s">
        <v>837</v>
      </c>
      <c r="D405" s="17" t="s">
        <v>812</v>
      </c>
      <c r="E405" s="17" t="s">
        <v>220</v>
      </c>
      <c r="F405" s="17"/>
      <c r="G405" s="17">
        <v>30</v>
      </c>
      <c r="H405" s="17" t="s">
        <v>27</v>
      </c>
      <c r="I405" s="17"/>
      <c r="J405" s="17">
        <f>G405*I405</f>
        <v>0</v>
      </c>
    </row>
    <row r="406" spans="2:10" s="14" customFormat="1" ht="12.75" customHeight="1">
      <c r="B406" s="17" t="s">
        <v>838</v>
      </c>
      <c r="C406" s="17" t="s">
        <v>839</v>
      </c>
      <c r="D406" s="17" t="s">
        <v>812</v>
      </c>
      <c r="E406" s="17" t="s">
        <v>220</v>
      </c>
      <c r="F406" s="17"/>
      <c r="G406" s="17">
        <v>30</v>
      </c>
      <c r="H406" s="17" t="s">
        <v>27</v>
      </c>
      <c r="I406" s="17"/>
      <c r="J406" s="17">
        <f>G406*I406</f>
        <v>0</v>
      </c>
    </row>
    <row r="407" spans="2:10" s="14" customFormat="1" ht="24.75" customHeight="1">
      <c r="B407" s="17" t="s">
        <v>840</v>
      </c>
      <c r="C407" s="17" t="s">
        <v>841</v>
      </c>
      <c r="D407" s="17" t="s">
        <v>812</v>
      </c>
      <c r="E407" s="17" t="s">
        <v>220</v>
      </c>
      <c r="F407" s="17"/>
      <c r="G407" s="17">
        <v>30</v>
      </c>
      <c r="H407" s="17" t="s">
        <v>27</v>
      </c>
      <c r="I407" s="17"/>
      <c r="J407" s="17">
        <f>G407*I407</f>
        <v>0</v>
      </c>
    </row>
    <row r="408" spans="2:10" s="14" customFormat="1" ht="24.75" customHeight="1">
      <c r="B408" s="17" t="s">
        <v>842</v>
      </c>
      <c r="C408" s="17" t="s">
        <v>843</v>
      </c>
      <c r="D408" s="17" t="s">
        <v>812</v>
      </c>
      <c r="E408" s="17" t="s">
        <v>220</v>
      </c>
      <c r="F408" s="17"/>
      <c r="G408" s="17">
        <v>30</v>
      </c>
      <c r="H408" s="17" t="s">
        <v>27</v>
      </c>
      <c r="I408" s="17"/>
      <c r="J408" s="17">
        <f>G408*I408</f>
        <v>0</v>
      </c>
    </row>
    <row r="409" spans="2:10" s="14" customFormat="1" ht="12.75" customHeight="1">
      <c r="B409" s="17" t="s">
        <v>844</v>
      </c>
      <c r="C409" s="17" t="s">
        <v>845</v>
      </c>
      <c r="D409" s="17" t="s">
        <v>812</v>
      </c>
      <c r="E409" s="17" t="s">
        <v>42</v>
      </c>
      <c r="F409" s="17"/>
      <c r="G409" s="17">
        <v>20</v>
      </c>
      <c r="H409" s="17" t="s">
        <v>27</v>
      </c>
      <c r="I409" s="17"/>
      <c r="J409" s="17">
        <f>G409*I409</f>
        <v>0</v>
      </c>
    </row>
    <row r="410" spans="2:10" s="14" customFormat="1" ht="24.75" customHeight="1">
      <c r="B410" s="17" t="s">
        <v>846</v>
      </c>
      <c r="C410" s="17" t="s">
        <v>847</v>
      </c>
      <c r="D410" s="17" t="s">
        <v>812</v>
      </c>
      <c r="E410" s="17" t="s">
        <v>220</v>
      </c>
      <c r="F410" s="17"/>
      <c r="G410" s="17">
        <v>44</v>
      </c>
      <c r="H410" s="17" t="s">
        <v>27</v>
      </c>
      <c r="I410" s="17"/>
      <c r="J410" s="17">
        <f>G410*I410</f>
        <v>0</v>
      </c>
    </row>
    <row r="411" spans="2:10" s="14" customFormat="1" ht="12.75" customHeight="1">
      <c r="B411" s="17" t="s">
        <v>848</v>
      </c>
      <c r="C411" s="17" t="s">
        <v>849</v>
      </c>
      <c r="D411" s="17" t="s">
        <v>812</v>
      </c>
      <c r="E411" s="17" t="s">
        <v>220</v>
      </c>
      <c r="F411" s="17"/>
      <c r="G411" s="17">
        <v>44</v>
      </c>
      <c r="H411" s="17" t="s">
        <v>27</v>
      </c>
      <c r="I411" s="17"/>
      <c r="J411" s="17">
        <f>G411*I411</f>
        <v>0</v>
      </c>
    </row>
    <row r="412" spans="2:10" s="14" customFormat="1" ht="12.75" customHeight="1">
      <c r="B412" s="17" t="s">
        <v>850</v>
      </c>
      <c r="C412" s="17" t="s">
        <v>851</v>
      </c>
      <c r="D412" s="17" t="s">
        <v>812</v>
      </c>
      <c r="E412" s="17" t="s">
        <v>220</v>
      </c>
      <c r="F412" s="17"/>
      <c r="G412" s="17">
        <v>14</v>
      </c>
      <c r="H412" s="17" t="s">
        <v>27</v>
      </c>
      <c r="I412" s="17"/>
      <c r="J412" s="17">
        <f>G412*I412</f>
        <v>0</v>
      </c>
    </row>
    <row r="413" spans="2:10" s="14" customFormat="1" ht="12.75" customHeight="1">
      <c r="B413" s="17" t="s">
        <v>852</v>
      </c>
      <c r="C413" s="17" t="s">
        <v>853</v>
      </c>
      <c r="D413" s="17" t="s">
        <v>812</v>
      </c>
      <c r="E413" s="17" t="s">
        <v>220</v>
      </c>
      <c r="F413" s="17"/>
      <c r="G413" s="17">
        <v>26</v>
      </c>
      <c r="H413" s="17" t="s">
        <v>27</v>
      </c>
      <c r="I413" s="17"/>
      <c r="J413" s="17">
        <f>G413*I413</f>
        <v>0</v>
      </c>
    </row>
    <row r="414" spans="2:10" s="14" customFormat="1" ht="12.75" customHeight="1">
      <c r="B414" s="17" t="s">
        <v>854</v>
      </c>
      <c r="C414" s="17" t="s">
        <v>855</v>
      </c>
      <c r="D414" s="17" t="s">
        <v>812</v>
      </c>
      <c r="E414" s="17" t="s">
        <v>129</v>
      </c>
      <c r="F414" s="17"/>
      <c r="G414" s="17">
        <v>26</v>
      </c>
      <c r="H414" s="17" t="s">
        <v>27</v>
      </c>
      <c r="I414" s="17"/>
      <c r="J414" s="17">
        <f>G414*I414</f>
        <v>0</v>
      </c>
    </row>
    <row r="415" spans="2:10" s="14" customFormat="1" ht="12.75" customHeight="1">
      <c r="B415" s="17" t="s">
        <v>856</v>
      </c>
      <c r="C415" s="17" t="s">
        <v>857</v>
      </c>
      <c r="D415" s="17" t="s">
        <v>812</v>
      </c>
      <c r="E415" s="17" t="s">
        <v>858</v>
      </c>
      <c r="F415" s="17"/>
      <c r="G415" s="17">
        <v>14</v>
      </c>
      <c r="H415" s="17" t="s">
        <v>27</v>
      </c>
      <c r="I415" s="17"/>
      <c r="J415" s="17">
        <f>G415*I415</f>
        <v>0</v>
      </c>
    </row>
    <row r="416" spans="2:10" s="14" customFormat="1" ht="12.75" customHeight="1">
      <c r="B416" s="17" t="s">
        <v>859</v>
      </c>
      <c r="C416" s="17" t="s">
        <v>860</v>
      </c>
      <c r="D416" s="17" t="s">
        <v>812</v>
      </c>
      <c r="E416" s="17" t="s">
        <v>129</v>
      </c>
      <c r="F416" s="17"/>
      <c r="G416" s="17">
        <v>26</v>
      </c>
      <c r="H416" s="17" t="s">
        <v>27</v>
      </c>
      <c r="I416" s="17"/>
      <c r="J416" s="17">
        <f>G416*I416</f>
        <v>0</v>
      </c>
    </row>
    <row r="417" spans="2:10" s="14" customFormat="1" ht="12.75" customHeight="1">
      <c r="B417" s="17" t="s">
        <v>861</v>
      </c>
      <c r="C417" s="17" t="s">
        <v>862</v>
      </c>
      <c r="D417" s="17" t="s">
        <v>812</v>
      </c>
      <c r="E417" s="17" t="s">
        <v>129</v>
      </c>
      <c r="F417" s="17"/>
      <c r="G417" s="17">
        <v>26</v>
      </c>
      <c r="H417" s="17" t="s">
        <v>27</v>
      </c>
      <c r="I417" s="17"/>
      <c r="J417" s="17">
        <f>G417*I417</f>
        <v>0</v>
      </c>
    </row>
    <row r="418" spans="2:10" s="14" customFormat="1" ht="12.75" customHeight="1">
      <c r="B418" s="17" t="s">
        <v>863</v>
      </c>
      <c r="C418" s="17" t="s">
        <v>864</v>
      </c>
      <c r="D418" s="17" t="s">
        <v>812</v>
      </c>
      <c r="E418" s="17" t="s">
        <v>858</v>
      </c>
      <c r="F418" s="17"/>
      <c r="G418" s="17">
        <v>14</v>
      </c>
      <c r="H418" s="17" t="s">
        <v>27</v>
      </c>
      <c r="I418" s="17"/>
      <c r="J418" s="17">
        <f>G418*I418</f>
        <v>0</v>
      </c>
    </row>
    <row r="419" spans="2:10" s="14" customFormat="1" ht="12.75" customHeight="1">
      <c r="B419" s="17" t="s">
        <v>865</v>
      </c>
      <c r="C419" s="17" t="s">
        <v>866</v>
      </c>
      <c r="D419" s="17" t="s">
        <v>812</v>
      </c>
      <c r="E419" s="17" t="s">
        <v>129</v>
      </c>
      <c r="F419" s="17"/>
      <c r="G419" s="17">
        <v>18</v>
      </c>
      <c r="H419" s="17" t="s">
        <v>27</v>
      </c>
      <c r="I419" s="17"/>
      <c r="J419" s="17">
        <f>G419*I419</f>
        <v>0</v>
      </c>
    </row>
    <row r="420" spans="2:10" s="14" customFormat="1" ht="12.75" customHeight="1">
      <c r="B420" s="17" t="s">
        <v>867</v>
      </c>
      <c r="C420" s="17" t="s">
        <v>868</v>
      </c>
      <c r="D420" s="17" t="s">
        <v>812</v>
      </c>
      <c r="E420" s="17" t="s">
        <v>42</v>
      </c>
      <c r="F420" s="17"/>
      <c r="G420" s="17">
        <v>18</v>
      </c>
      <c r="H420" s="17" t="s">
        <v>27</v>
      </c>
      <c r="I420" s="17"/>
      <c r="J420" s="17">
        <f>G420*I420</f>
        <v>0</v>
      </c>
    </row>
    <row r="421" spans="2:10" s="14" customFormat="1" ht="12.75" customHeight="1">
      <c r="B421" s="17" t="s">
        <v>869</v>
      </c>
      <c r="C421" s="17" t="s">
        <v>870</v>
      </c>
      <c r="D421" s="17" t="s">
        <v>812</v>
      </c>
      <c r="E421" s="17" t="s">
        <v>220</v>
      </c>
      <c r="F421" s="17"/>
      <c r="G421" s="17">
        <v>26</v>
      </c>
      <c r="H421" s="17" t="s">
        <v>27</v>
      </c>
      <c r="I421" s="17"/>
      <c r="J421" s="17">
        <f>G421*I421</f>
        <v>0</v>
      </c>
    </row>
    <row r="422" spans="2:10" s="14" customFormat="1" ht="12.75" customHeight="1">
      <c r="B422" s="17" t="s">
        <v>871</v>
      </c>
      <c r="C422" s="17" t="s">
        <v>872</v>
      </c>
      <c r="D422" s="17" t="s">
        <v>812</v>
      </c>
      <c r="E422" s="17" t="s">
        <v>220</v>
      </c>
      <c r="F422" s="17"/>
      <c r="G422" s="17">
        <v>32</v>
      </c>
      <c r="H422" s="17" t="s">
        <v>27</v>
      </c>
      <c r="I422" s="17"/>
      <c r="J422" s="17">
        <f>G422*I422</f>
        <v>0</v>
      </c>
    </row>
    <row r="423" spans="2:10" s="14" customFormat="1" ht="12.75" customHeight="1">
      <c r="B423" s="17" t="s">
        <v>873</v>
      </c>
      <c r="C423" s="17" t="s">
        <v>874</v>
      </c>
      <c r="D423" s="17" t="s">
        <v>812</v>
      </c>
      <c r="E423" s="17" t="s">
        <v>858</v>
      </c>
      <c r="F423" s="17"/>
      <c r="G423" s="17">
        <v>14</v>
      </c>
      <c r="H423" s="17" t="s">
        <v>27</v>
      </c>
      <c r="I423" s="17"/>
      <c r="J423" s="17">
        <f>G423*I423</f>
        <v>0</v>
      </c>
    </row>
    <row r="424" spans="2:10" s="14" customFormat="1" ht="12.75" customHeight="1">
      <c r="B424" s="17" t="s">
        <v>875</v>
      </c>
      <c r="C424" s="17" t="s">
        <v>876</v>
      </c>
      <c r="D424" s="17" t="s">
        <v>812</v>
      </c>
      <c r="E424" s="17" t="s">
        <v>877</v>
      </c>
      <c r="F424" s="17"/>
      <c r="G424" s="17">
        <v>18</v>
      </c>
      <c r="H424" s="17" t="s">
        <v>27</v>
      </c>
      <c r="I424" s="17"/>
      <c r="J424" s="17">
        <f>G424*I424</f>
        <v>0</v>
      </c>
    </row>
    <row r="425" spans="2:10" s="14" customFormat="1" ht="24.75" customHeight="1">
      <c r="B425" s="17" t="s">
        <v>878</v>
      </c>
      <c r="C425" s="17" t="s">
        <v>879</v>
      </c>
      <c r="D425" s="17" t="s">
        <v>812</v>
      </c>
      <c r="E425" s="17" t="s">
        <v>220</v>
      </c>
      <c r="F425" s="17"/>
      <c r="G425" s="17">
        <v>26</v>
      </c>
      <c r="H425" s="17" t="s">
        <v>27</v>
      </c>
      <c r="I425" s="17"/>
      <c r="J425" s="17">
        <f>G425*I425</f>
        <v>0</v>
      </c>
    </row>
    <row r="426" spans="2:10" s="14" customFormat="1" ht="24.75" customHeight="1">
      <c r="B426" s="17" t="s">
        <v>880</v>
      </c>
      <c r="C426" s="17" t="s">
        <v>881</v>
      </c>
      <c r="D426" s="17" t="s">
        <v>812</v>
      </c>
      <c r="E426" s="17" t="s">
        <v>220</v>
      </c>
      <c r="F426" s="17"/>
      <c r="G426" s="17">
        <v>26</v>
      </c>
      <c r="H426" s="17" t="s">
        <v>27</v>
      </c>
      <c r="I426" s="17"/>
      <c r="J426" s="17">
        <f>G426*I426</f>
        <v>0</v>
      </c>
    </row>
    <row r="427" spans="2:10" s="14" customFormat="1" ht="24.75" customHeight="1">
      <c r="B427" s="17" t="s">
        <v>882</v>
      </c>
      <c r="C427" s="17" t="s">
        <v>883</v>
      </c>
      <c r="D427" s="17" t="s">
        <v>812</v>
      </c>
      <c r="E427" s="17" t="s">
        <v>220</v>
      </c>
      <c r="F427" s="17"/>
      <c r="G427" s="17">
        <v>26</v>
      </c>
      <c r="H427" s="17" t="s">
        <v>27</v>
      </c>
      <c r="I427" s="17"/>
      <c r="J427" s="17">
        <f>G427*I427</f>
        <v>0</v>
      </c>
    </row>
    <row r="428" spans="2:10" s="14" customFormat="1" ht="12.75" customHeight="1">
      <c r="B428" s="17" t="s">
        <v>884</v>
      </c>
      <c r="C428" s="17" t="s">
        <v>885</v>
      </c>
      <c r="D428" s="17" t="s">
        <v>812</v>
      </c>
      <c r="E428" s="17" t="s">
        <v>220</v>
      </c>
      <c r="F428" s="17"/>
      <c r="G428" s="17">
        <v>26</v>
      </c>
      <c r="H428" s="17" t="s">
        <v>27</v>
      </c>
      <c r="I428" s="17"/>
      <c r="J428" s="17">
        <f>G428*I428</f>
        <v>0</v>
      </c>
    </row>
    <row r="429" spans="2:10" s="14" customFormat="1" ht="24.75" customHeight="1">
      <c r="B429" s="17" t="s">
        <v>886</v>
      </c>
      <c r="C429" s="17" t="s">
        <v>887</v>
      </c>
      <c r="D429" s="17" t="s">
        <v>812</v>
      </c>
      <c r="E429" s="17" t="s">
        <v>220</v>
      </c>
      <c r="F429" s="17"/>
      <c r="G429" s="17">
        <v>26</v>
      </c>
      <c r="H429" s="17" t="s">
        <v>27</v>
      </c>
      <c r="I429" s="17"/>
      <c r="J429" s="17">
        <f>G429*I429</f>
        <v>0</v>
      </c>
    </row>
    <row r="430" spans="2:10" s="14" customFormat="1" ht="24.75" customHeight="1">
      <c r="B430" s="17" t="s">
        <v>888</v>
      </c>
      <c r="C430" s="17" t="s">
        <v>889</v>
      </c>
      <c r="D430" s="17" t="s">
        <v>812</v>
      </c>
      <c r="E430" s="17" t="s">
        <v>220</v>
      </c>
      <c r="F430" s="17"/>
      <c r="G430" s="17">
        <v>26</v>
      </c>
      <c r="H430" s="17" t="s">
        <v>27</v>
      </c>
      <c r="I430" s="17"/>
      <c r="J430" s="17">
        <f>G430*I430</f>
        <v>0</v>
      </c>
    </row>
    <row r="431" spans="2:10" s="14" customFormat="1" ht="12.75" customHeight="1">
      <c r="B431" s="17" t="s">
        <v>890</v>
      </c>
      <c r="C431" s="17" t="s">
        <v>891</v>
      </c>
      <c r="D431" s="17" t="s">
        <v>812</v>
      </c>
      <c r="E431" s="17" t="s">
        <v>220</v>
      </c>
      <c r="F431" s="17" t="s">
        <v>33</v>
      </c>
      <c r="G431" s="17">
        <v>34</v>
      </c>
      <c r="H431" s="17" t="s">
        <v>27</v>
      </c>
      <c r="I431" s="17"/>
      <c r="J431" s="17">
        <f>G431*I431</f>
        <v>0</v>
      </c>
    </row>
    <row r="432" spans="2:10" s="14" customFormat="1" ht="12.75" customHeight="1">
      <c r="B432" s="17" t="s">
        <v>892</v>
      </c>
      <c r="C432" s="17" t="s">
        <v>893</v>
      </c>
      <c r="D432" s="17" t="s">
        <v>812</v>
      </c>
      <c r="E432" s="17" t="s">
        <v>220</v>
      </c>
      <c r="F432" s="17" t="s">
        <v>33</v>
      </c>
      <c r="G432" s="17">
        <v>34</v>
      </c>
      <c r="H432" s="17" t="s">
        <v>27</v>
      </c>
      <c r="I432" s="17"/>
      <c r="J432" s="17">
        <f>G432*I432</f>
        <v>0</v>
      </c>
    </row>
    <row r="433" spans="2:10" s="14" customFormat="1" ht="12.75" customHeight="1">
      <c r="B433" s="17" t="s">
        <v>894</v>
      </c>
      <c r="C433" s="17" t="s">
        <v>895</v>
      </c>
      <c r="D433" s="17" t="s">
        <v>812</v>
      </c>
      <c r="E433" s="17" t="s">
        <v>182</v>
      </c>
      <c r="F433" s="17"/>
      <c r="G433" s="17">
        <v>36</v>
      </c>
      <c r="H433" s="17" t="s">
        <v>27</v>
      </c>
      <c r="I433" s="17"/>
      <c r="J433" s="17">
        <f>G433*I433</f>
        <v>0</v>
      </c>
    </row>
    <row r="434" spans="2:10" s="14" customFormat="1" ht="12.75" customHeight="1">
      <c r="B434" s="17" t="s">
        <v>896</v>
      </c>
      <c r="C434" s="17" t="s">
        <v>897</v>
      </c>
      <c r="D434" s="17" t="s">
        <v>812</v>
      </c>
      <c r="E434" s="17" t="s">
        <v>182</v>
      </c>
      <c r="F434" s="17"/>
      <c r="G434" s="17">
        <v>36</v>
      </c>
      <c r="H434" s="17" t="s">
        <v>27</v>
      </c>
      <c r="I434" s="17"/>
      <c r="J434" s="17">
        <f>G434*I434</f>
        <v>0</v>
      </c>
    </row>
    <row r="435" spans="2:10" s="14" customFormat="1" ht="12.75" customHeight="1">
      <c r="B435" s="17" t="s">
        <v>898</v>
      </c>
      <c r="C435" s="17" t="s">
        <v>899</v>
      </c>
      <c r="D435" s="17" t="s">
        <v>812</v>
      </c>
      <c r="E435" s="17" t="s">
        <v>858</v>
      </c>
      <c r="F435" s="17"/>
      <c r="G435" s="17">
        <v>20</v>
      </c>
      <c r="H435" s="17" t="s">
        <v>27</v>
      </c>
      <c r="I435" s="17"/>
      <c r="J435" s="17">
        <f>G435*I435</f>
        <v>0</v>
      </c>
    </row>
    <row r="436" spans="2:10" s="14" customFormat="1" ht="12.75" customHeight="1">
      <c r="B436" s="17" t="s">
        <v>900</v>
      </c>
      <c r="C436" s="17" t="s">
        <v>901</v>
      </c>
      <c r="D436" s="17" t="s">
        <v>812</v>
      </c>
      <c r="E436" s="17" t="s">
        <v>858</v>
      </c>
      <c r="F436" s="17"/>
      <c r="G436" s="17">
        <v>20</v>
      </c>
      <c r="H436" s="17" t="s">
        <v>27</v>
      </c>
      <c r="I436" s="17"/>
      <c r="J436" s="17">
        <f>G436*I436</f>
        <v>0</v>
      </c>
    </row>
    <row r="437" spans="2:10" s="14" customFormat="1" ht="12.75" customHeight="1">
      <c r="B437" s="17" t="s">
        <v>902</v>
      </c>
      <c r="C437" s="17" t="s">
        <v>903</v>
      </c>
      <c r="D437" s="17" t="s">
        <v>812</v>
      </c>
      <c r="E437" s="17" t="s">
        <v>858</v>
      </c>
      <c r="F437" s="17"/>
      <c r="G437" s="17">
        <v>20</v>
      </c>
      <c r="H437" s="17" t="s">
        <v>27</v>
      </c>
      <c r="I437" s="17"/>
      <c r="J437" s="17">
        <f>G437*I437</f>
        <v>0</v>
      </c>
    </row>
    <row r="438" spans="2:10" s="14" customFormat="1" ht="24.75" customHeight="1">
      <c r="B438" s="17" t="s">
        <v>904</v>
      </c>
      <c r="C438" s="17" t="s">
        <v>905</v>
      </c>
      <c r="D438" s="17" t="s">
        <v>812</v>
      </c>
      <c r="E438" s="17" t="s">
        <v>182</v>
      </c>
      <c r="F438" s="17"/>
      <c r="G438" s="17">
        <v>34</v>
      </c>
      <c r="H438" s="17" t="s">
        <v>27</v>
      </c>
      <c r="I438" s="17"/>
      <c r="J438" s="17">
        <f>G438*I438</f>
        <v>0</v>
      </c>
    </row>
    <row r="439" spans="2:10" s="14" customFormat="1" ht="24.75" customHeight="1">
      <c r="B439" s="17" t="s">
        <v>906</v>
      </c>
      <c r="C439" s="17" t="s">
        <v>907</v>
      </c>
      <c r="D439" s="17" t="s">
        <v>812</v>
      </c>
      <c r="E439" s="17" t="s">
        <v>42</v>
      </c>
      <c r="F439" s="17"/>
      <c r="G439" s="17">
        <v>26</v>
      </c>
      <c r="H439" s="17" t="s">
        <v>27</v>
      </c>
      <c r="I439" s="17"/>
      <c r="J439" s="17">
        <f>G439*I439</f>
        <v>0</v>
      </c>
    </row>
    <row r="440" spans="2:10" s="14" customFormat="1" ht="24.75" customHeight="1">
      <c r="B440" s="17" t="s">
        <v>908</v>
      </c>
      <c r="C440" s="17" t="s">
        <v>909</v>
      </c>
      <c r="D440" s="17" t="s">
        <v>812</v>
      </c>
      <c r="E440" s="17" t="s">
        <v>858</v>
      </c>
      <c r="F440" s="17"/>
      <c r="G440" s="17">
        <v>14</v>
      </c>
      <c r="H440" s="17" t="s">
        <v>27</v>
      </c>
      <c r="I440" s="17"/>
      <c r="J440" s="17">
        <f>G440*I440</f>
        <v>0</v>
      </c>
    </row>
    <row r="441" spans="2:10" s="14" customFormat="1" ht="24.75" customHeight="1">
      <c r="B441" s="17" t="s">
        <v>910</v>
      </c>
      <c r="C441" s="17" t="s">
        <v>911</v>
      </c>
      <c r="D441" s="17" t="s">
        <v>812</v>
      </c>
      <c r="E441" s="17" t="s">
        <v>858</v>
      </c>
      <c r="F441" s="17"/>
      <c r="G441" s="17">
        <v>14</v>
      </c>
      <c r="H441" s="17" t="s">
        <v>27</v>
      </c>
      <c r="I441" s="17"/>
      <c r="J441" s="17">
        <f>G441*I441</f>
        <v>0</v>
      </c>
    </row>
    <row r="442" spans="2:10" s="14" customFormat="1" ht="24.75" customHeight="1">
      <c r="B442" s="17" t="s">
        <v>912</v>
      </c>
      <c r="C442" s="17" t="s">
        <v>913</v>
      </c>
      <c r="D442" s="17" t="s">
        <v>812</v>
      </c>
      <c r="E442" s="17" t="s">
        <v>129</v>
      </c>
      <c r="F442" s="17"/>
      <c r="G442" s="17">
        <v>26</v>
      </c>
      <c r="H442" s="17" t="s">
        <v>27</v>
      </c>
      <c r="I442" s="17"/>
      <c r="J442" s="17">
        <f>G442*I442</f>
        <v>0</v>
      </c>
    </row>
    <row r="443" spans="2:10" s="14" customFormat="1" ht="24.75" customHeight="1">
      <c r="B443" s="17" t="s">
        <v>914</v>
      </c>
      <c r="C443" s="17" t="s">
        <v>915</v>
      </c>
      <c r="D443" s="17" t="s">
        <v>812</v>
      </c>
      <c r="E443" s="17" t="s">
        <v>129</v>
      </c>
      <c r="F443" s="17"/>
      <c r="G443" s="17">
        <v>26</v>
      </c>
      <c r="H443" s="17" t="s">
        <v>27</v>
      </c>
      <c r="I443" s="17"/>
      <c r="J443" s="17">
        <f>G443*I443</f>
        <v>0</v>
      </c>
    </row>
    <row r="444" spans="2:10" s="14" customFormat="1" ht="24.75" customHeight="1">
      <c r="B444" s="17" t="s">
        <v>916</v>
      </c>
      <c r="C444" s="17" t="s">
        <v>917</v>
      </c>
      <c r="D444" s="17" t="s">
        <v>812</v>
      </c>
      <c r="E444" s="17" t="s">
        <v>858</v>
      </c>
      <c r="F444" s="17"/>
      <c r="G444" s="17">
        <v>14</v>
      </c>
      <c r="H444" s="17" t="s">
        <v>27</v>
      </c>
      <c r="I444" s="17"/>
      <c r="J444" s="17">
        <f>G444*I444</f>
        <v>0</v>
      </c>
    </row>
    <row r="445" spans="2:10" s="14" customFormat="1" ht="12.75" customHeight="1">
      <c r="B445" s="17" t="s">
        <v>918</v>
      </c>
      <c r="C445" s="17" t="s">
        <v>919</v>
      </c>
      <c r="D445" s="17" t="s">
        <v>812</v>
      </c>
      <c r="E445" s="17" t="s">
        <v>220</v>
      </c>
      <c r="F445" s="17"/>
      <c r="G445" s="17">
        <v>44</v>
      </c>
      <c r="H445" s="17" t="s">
        <v>27</v>
      </c>
      <c r="I445" s="17"/>
      <c r="J445" s="17">
        <f>G445*I445</f>
        <v>0</v>
      </c>
    </row>
    <row r="446" spans="2:10" s="14" customFormat="1" ht="24.75" customHeight="1">
      <c r="B446" s="17" t="s">
        <v>920</v>
      </c>
      <c r="C446" s="17" t="s">
        <v>921</v>
      </c>
      <c r="D446" s="17" t="s">
        <v>812</v>
      </c>
      <c r="E446" s="17" t="s">
        <v>220</v>
      </c>
      <c r="F446" s="17"/>
      <c r="G446" s="17">
        <v>44</v>
      </c>
      <c r="H446" s="17" t="s">
        <v>27</v>
      </c>
      <c r="I446" s="17"/>
      <c r="J446" s="17">
        <f>G446*I446</f>
        <v>0</v>
      </c>
    </row>
    <row r="447" spans="2:10" s="14" customFormat="1" ht="24.75" customHeight="1">
      <c r="B447" s="17" t="s">
        <v>922</v>
      </c>
      <c r="C447" s="17" t="s">
        <v>923</v>
      </c>
      <c r="D447" s="17" t="s">
        <v>812</v>
      </c>
      <c r="E447" s="17" t="s">
        <v>220</v>
      </c>
      <c r="F447" s="17"/>
      <c r="G447" s="17">
        <v>44</v>
      </c>
      <c r="H447" s="17" t="s">
        <v>27</v>
      </c>
      <c r="I447" s="17"/>
      <c r="J447" s="17">
        <f>G447*I447</f>
        <v>0</v>
      </c>
    </row>
    <row r="448" spans="2:10" s="14" customFormat="1" ht="24.75" customHeight="1">
      <c r="B448" s="17" t="s">
        <v>924</v>
      </c>
      <c r="C448" s="17" t="s">
        <v>925</v>
      </c>
      <c r="D448" s="17" t="s">
        <v>812</v>
      </c>
      <c r="E448" s="17" t="s">
        <v>220</v>
      </c>
      <c r="F448" s="17"/>
      <c r="G448" s="17">
        <v>44</v>
      </c>
      <c r="H448" s="17" t="s">
        <v>27</v>
      </c>
      <c r="I448" s="17"/>
      <c r="J448" s="17">
        <f>G448*I448</f>
        <v>0</v>
      </c>
    </row>
    <row r="449" spans="2:10" s="14" customFormat="1" ht="24.75" customHeight="1">
      <c r="B449" s="17" t="s">
        <v>926</v>
      </c>
      <c r="C449" s="17" t="s">
        <v>927</v>
      </c>
      <c r="D449" s="17" t="s">
        <v>812</v>
      </c>
      <c r="E449" s="17" t="s">
        <v>220</v>
      </c>
      <c r="F449" s="17"/>
      <c r="G449" s="17">
        <v>44</v>
      </c>
      <c r="H449" s="17" t="s">
        <v>27</v>
      </c>
      <c r="I449" s="17"/>
      <c r="J449" s="17">
        <f>G449*I449</f>
        <v>0</v>
      </c>
    </row>
    <row r="450" spans="2:10" s="14" customFormat="1" ht="24.75" customHeight="1">
      <c r="B450" s="17" t="s">
        <v>928</v>
      </c>
      <c r="C450" s="17" t="s">
        <v>929</v>
      </c>
      <c r="D450" s="17" t="s">
        <v>812</v>
      </c>
      <c r="E450" s="17" t="s">
        <v>220</v>
      </c>
      <c r="F450" s="17"/>
      <c r="G450" s="17">
        <v>44</v>
      </c>
      <c r="H450" s="17" t="s">
        <v>27</v>
      </c>
      <c r="I450" s="17"/>
      <c r="J450" s="17">
        <f>G450*I450</f>
        <v>0</v>
      </c>
    </row>
    <row r="451" spans="2:10" s="14" customFormat="1" ht="24.75" customHeight="1">
      <c r="B451" s="17" t="s">
        <v>930</v>
      </c>
      <c r="C451" s="17" t="s">
        <v>931</v>
      </c>
      <c r="D451" s="17" t="s">
        <v>812</v>
      </c>
      <c r="E451" s="17" t="s">
        <v>220</v>
      </c>
      <c r="F451" s="17"/>
      <c r="G451" s="17">
        <v>44</v>
      </c>
      <c r="H451" s="17" t="s">
        <v>27</v>
      </c>
      <c r="I451" s="17"/>
      <c r="J451" s="17">
        <f>G451*I451</f>
        <v>0</v>
      </c>
    </row>
    <row r="452" spans="2:10" s="14" customFormat="1" ht="24.75" customHeight="1">
      <c r="B452" s="17" t="s">
        <v>932</v>
      </c>
      <c r="C452" s="17" t="s">
        <v>933</v>
      </c>
      <c r="D452" s="17" t="s">
        <v>812</v>
      </c>
      <c r="E452" s="17" t="s">
        <v>220</v>
      </c>
      <c r="F452" s="17"/>
      <c r="G452" s="17">
        <v>44</v>
      </c>
      <c r="H452" s="17" t="s">
        <v>27</v>
      </c>
      <c r="I452" s="17"/>
      <c r="J452" s="17">
        <f>G452*I452</f>
        <v>0</v>
      </c>
    </row>
    <row r="453" spans="2:10" s="14" customFormat="1" ht="24.75" customHeight="1">
      <c r="B453" s="17" t="s">
        <v>934</v>
      </c>
      <c r="C453" s="17" t="s">
        <v>935</v>
      </c>
      <c r="D453" s="17" t="s">
        <v>812</v>
      </c>
      <c r="E453" s="17" t="s">
        <v>220</v>
      </c>
      <c r="F453" s="17"/>
      <c r="G453" s="17">
        <v>44</v>
      </c>
      <c r="H453" s="17" t="s">
        <v>27</v>
      </c>
      <c r="I453" s="17"/>
      <c r="J453" s="17">
        <f>G453*I453</f>
        <v>0</v>
      </c>
    </row>
    <row r="454" spans="2:10" s="14" customFormat="1" ht="24.75" customHeight="1">
      <c r="B454" s="17" t="s">
        <v>936</v>
      </c>
      <c r="C454" s="17" t="s">
        <v>937</v>
      </c>
      <c r="D454" s="17" t="s">
        <v>812</v>
      </c>
      <c r="E454" s="17" t="s">
        <v>220</v>
      </c>
      <c r="F454" s="17"/>
      <c r="G454" s="17">
        <v>44</v>
      </c>
      <c r="H454" s="17" t="s">
        <v>27</v>
      </c>
      <c r="I454" s="17"/>
      <c r="J454" s="17">
        <f>G454*I454</f>
        <v>0</v>
      </c>
    </row>
    <row r="455" spans="2:10" s="14" customFormat="1" ht="12.75" customHeight="1">
      <c r="B455" s="17" t="s">
        <v>938</v>
      </c>
      <c r="C455" s="17" t="s">
        <v>939</v>
      </c>
      <c r="D455" s="17" t="s">
        <v>812</v>
      </c>
      <c r="E455" s="17" t="s">
        <v>220</v>
      </c>
      <c r="F455" s="17"/>
      <c r="G455" s="17">
        <v>44</v>
      </c>
      <c r="H455" s="17" t="s">
        <v>27</v>
      </c>
      <c r="I455" s="17"/>
      <c r="J455" s="17">
        <f>G455*I455</f>
        <v>0</v>
      </c>
    </row>
    <row r="456" spans="2:10" s="14" customFormat="1" ht="12.75" customHeight="1">
      <c r="B456" s="17" t="s">
        <v>940</v>
      </c>
      <c r="C456" s="17" t="s">
        <v>941</v>
      </c>
      <c r="D456" s="17" t="s">
        <v>812</v>
      </c>
      <c r="E456" s="17" t="s">
        <v>129</v>
      </c>
      <c r="F456" s="17"/>
      <c r="G456" s="17">
        <v>26</v>
      </c>
      <c r="H456" s="17" t="s">
        <v>27</v>
      </c>
      <c r="I456" s="17"/>
      <c r="J456" s="17">
        <f>G456*I456</f>
        <v>0</v>
      </c>
    </row>
    <row r="457" spans="2:10" s="14" customFormat="1" ht="12.75" customHeight="1">
      <c r="B457" s="17" t="s">
        <v>942</v>
      </c>
      <c r="C457" s="17" t="s">
        <v>943</v>
      </c>
      <c r="D457" s="17" t="s">
        <v>812</v>
      </c>
      <c r="E457" s="17" t="s">
        <v>129</v>
      </c>
      <c r="F457" s="17"/>
      <c r="G457" s="17">
        <v>26</v>
      </c>
      <c r="H457" s="17" t="s">
        <v>27</v>
      </c>
      <c r="I457" s="17"/>
      <c r="J457" s="17">
        <f>G457*I457</f>
        <v>0</v>
      </c>
    </row>
    <row r="458" spans="2:10" s="14" customFormat="1" ht="12.75" customHeight="1">
      <c r="B458" s="17" t="s">
        <v>944</v>
      </c>
      <c r="C458" s="17" t="s">
        <v>945</v>
      </c>
      <c r="D458" s="17" t="s">
        <v>812</v>
      </c>
      <c r="E458" s="17" t="s">
        <v>129</v>
      </c>
      <c r="F458" s="17"/>
      <c r="G458" s="17">
        <v>26</v>
      </c>
      <c r="H458" s="17" t="s">
        <v>27</v>
      </c>
      <c r="I458" s="17"/>
      <c r="J458" s="17">
        <f>G458*I458</f>
        <v>0</v>
      </c>
    </row>
    <row r="459" spans="2:10" s="14" customFormat="1" ht="24.75" customHeight="1">
      <c r="B459" s="17" t="s">
        <v>946</v>
      </c>
      <c r="C459" s="17" t="s">
        <v>947</v>
      </c>
      <c r="D459" s="17" t="s">
        <v>812</v>
      </c>
      <c r="E459" s="17" t="s">
        <v>129</v>
      </c>
      <c r="F459" s="17"/>
      <c r="G459" s="17">
        <v>26</v>
      </c>
      <c r="H459" s="17" t="s">
        <v>27</v>
      </c>
      <c r="I459" s="17"/>
      <c r="J459" s="17">
        <f>G459*I459</f>
        <v>0</v>
      </c>
    </row>
    <row r="460" spans="2:10" s="14" customFormat="1" ht="24.75" customHeight="1">
      <c r="B460" s="17" t="s">
        <v>948</v>
      </c>
      <c r="C460" s="17" t="s">
        <v>949</v>
      </c>
      <c r="D460" s="17" t="s">
        <v>812</v>
      </c>
      <c r="E460" s="17" t="s">
        <v>129</v>
      </c>
      <c r="F460" s="17"/>
      <c r="G460" s="17">
        <v>26</v>
      </c>
      <c r="H460" s="17" t="s">
        <v>27</v>
      </c>
      <c r="I460" s="17"/>
      <c r="J460" s="17">
        <f>G460*I460</f>
        <v>0</v>
      </c>
    </row>
    <row r="461" spans="2:10" s="14" customFormat="1" ht="24.75" customHeight="1">
      <c r="B461" s="17" t="s">
        <v>950</v>
      </c>
      <c r="C461" s="17" t="s">
        <v>951</v>
      </c>
      <c r="D461" s="17" t="s">
        <v>812</v>
      </c>
      <c r="E461" s="17" t="s">
        <v>220</v>
      </c>
      <c r="F461" s="17"/>
      <c r="G461" s="17">
        <v>30</v>
      </c>
      <c r="H461" s="17" t="s">
        <v>27</v>
      </c>
      <c r="I461" s="17"/>
      <c r="J461" s="17">
        <f>G461*I461</f>
        <v>0</v>
      </c>
    </row>
    <row r="462" spans="2:10" s="14" customFormat="1" ht="24.75" customHeight="1">
      <c r="B462" s="17" t="s">
        <v>952</v>
      </c>
      <c r="C462" s="17" t="s">
        <v>953</v>
      </c>
      <c r="D462" s="17" t="s">
        <v>812</v>
      </c>
      <c r="E462" s="17" t="s">
        <v>220</v>
      </c>
      <c r="F462" s="17"/>
      <c r="G462" s="17">
        <v>30</v>
      </c>
      <c r="H462" s="17" t="s">
        <v>27</v>
      </c>
      <c r="I462" s="17"/>
      <c r="J462" s="17">
        <f>G462*I462</f>
        <v>0</v>
      </c>
    </row>
    <row r="463" spans="2:10" s="14" customFormat="1" ht="24.75" customHeight="1">
      <c r="B463" s="17" t="s">
        <v>954</v>
      </c>
      <c r="C463" s="17" t="s">
        <v>955</v>
      </c>
      <c r="D463" s="17" t="s">
        <v>812</v>
      </c>
      <c r="E463" s="17" t="s">
        <v>220</v>
      </c>
      <c r="F463" s="17"/>
      <c r="G463" s="17">
        <v>30</v>
      </c>
      <c r="H463" s="17" t="s">
        <v>27</v>
      </c>
      <c r="I463" s="17"/>
      <c r="J463" s="17">
        <f>G463*I463</f>
        <v>0</v>
      </c>
    </row>
    <row r="464" spans="2:10" s="14" customFormat="1" ht="24.75" customHeight="1">
      <c r="B464" s="17" t="s">
        <v>956</v>
      </c>
      <c r="C464" s="17" t="s">
        <v>957</v>
      </c>
      <c r="D464" s="17" t="s">
        <v>812</v>
      </c>
      <c r="E464" s="17" t="s">
        <v>220</v>
      </c>
      <c r="F464" s="17"/>
      <c r="G464" s="17">
        <v>30</v>
      </c>
      <c r="H464" s="17" t="s">
        <v>27</v>
      </c>
      <c r="I464" s="17"/>
      <c r="J464" s="17">
        <f>G464*I464</f>
        <v>0</v>
      </c>
    </row>
    <row r="465" spans="2:10" s="14" customFormat="1" ht="24.75" customHeight="1">
      <c r="B465" s="17" t="s">
        <v>958</v>
      </c>
      <c r="C465" s="17" t="s">
        <v>959</v>
      </c>
      <c r="D465" s="17" t="s">
        <v>812</v>
      </c>
      <c r="E465" s="17" t="s">
        <v>220</v>
      </c>
      <c r="F465" s="17"/>
      <c r="G465" s="17">
        <v>30</v>
      </c>
      <c r="H465" s="17" t="s">
        <v>27</v>
      </c>
      <c r="I465" s="17"/>
      <c r="J465" s="17">
        <f>G465*I465</f>
        <v>0</v>
      </c>
    </row>
    <row r="466" spans="2:10" s="14" customFormat="1" ht="24.75" customHeight="1">
      <c r="B466" s="17" t="s">
        <v>960</v>
      </c>
      <c r="C466" s="17" t="s">
        <v>961</v>
      </c>
      <c r="D466" s="17" t="s">
        <v>812</v>
      </c>
      <c r="E466" s="17" t="s">
        <v>220</v>
      </c>
      <c r="F466" s="17"/>
      <c r="G466" s="17">
        <v>30</v>
      </c>
      <c r="H466" s="17" t="s">
        <v>27</v>
      </c>
      <c r="I466" s="17"/>
      <c r="J466" s="17">
        <f>G466*I466</f>
        <v>0</v>
      </c>
    </row>
    <row r="467" spans="2:10" s="14" customFormat="1" ht="12.75" customHeight="1">
      <c r="B467" s="17" t="s">
        <v>962</v>
      </c>
      <c r="C467" s="17" t="s">
        <v>963</v>
      </c>
      <c r="D467" s="17" t="s">
        <v>812</v>
      </c>
      <c r="E467" s="17" t="s">
        <v>220</v>
      </c>
      <c r="F467" s="17" t="s">
        <v>33</v>
      </c>
      <c r="G467" s="17">
        <v>44</v>
      </c>
      <c r="H467" s="17" t="s">
        <v>27</v>
      </c>
      <c r="I467" s="17"/>
      <c r="J467" s="17">
        <f>G467*I467</f>
        <v>0</v>
      </c>
    </row>
    <row r="468" spans="2:10" s="14" customFormat="1" ht="12.75" customHeight="1">
      <c r="B468" s="17" t="s">
        <v>964</v>
      </c>
      <c r="C468" s="17" t="s">
        <v>965</v>
      </c>
      <c r="D468" s="17" t="s">
        <v>812</v>
      </c>
      <c r="E468" s="17" t="s">
        <v>220</v>
      </c>
      <c r="F468" s="17" t="s">
        <v>33</v>
      </c>
      <c r="G468" s="17">
        <v>44</v>
      </c>
      <c r="H468" s="17" t="s">
        <v>27</v>
      </c>
      <c r="I468" s="17"/>
      <c r="J468" s="17">
        <f>G468*I468</f>
        <v>0</v>
      </c>
    </row>
    <row r="469" spans="2:10" s="14" customFormat="1" ht="12.75" customHeight="1">
      <c r="B469" s="17" t="s">
        <v>966</v>
      </c>
      <c r="C469" s="17" t="s">
        <v>967</v>
      </c>
      <c r="D469" s="17" t="s">
        <v>812</v>
      </c>
      <c r="E469" s="17" t="s">
        <v>220</v>
      </c>
      <c r="F469" s="17" t="s">
        <v>33</v>
      </c>
      <c r="G469" s="17">
        <v>44</v>
      </c>
      <c r="H469" s="17" t="s">
        <v>27</v>
      </c>
      <c r="I469" s="17"/>
      <c r="J469" s="17">
        <f>G469*I469</f>
        <v>0</v>
      </c>
    </row>
    <row r="470" spans="2:10" s="14" customFormat="1" ht="24.75" customHeight="1">
      <c r="B470" s="17" t="s">
        <v>968</v>
      </c>
      <c r="C470" s="17" t="s">
        <v>969</v>
      </c>
      <c r="D470" s="17" t="s">
        <v>812</v>
      </c>
      <c r="E470" s="17" t="s">
        <v>220</v>
      </c>
      <c r="F470" s="17"/>
      <c r="G470" s="17">
        <v>34</v>
      </c>
      <c r="H470" s="17" t="s">
        <v>27</v>
      </c>
      <c r="I470" s="17"/>
      <c r="J470" s="17">
        <f>G470*I470</f>
        <v>0</v>
      </c>
    </row>
    <row r="471" spans="2:10" s="14" customFormat="1" ht="24.75" customHeight="1">
      <c r="B471" s="17" t="s">
        <v>970</v>
      </c>
      <c r="C471" s="17" t="s">
        <v>971</v>
      </c>
      <c r="D471" s="17" t="s">
        <v>812</v>
      </c>
      <c r="E471" s="17" t="s">
        <v>220</v>
      </c>
      <c r="F471" s="17"/>
      <c r="G471" s="17">
        <v>34</v>
      </c>
      <c r="H471" s="17" t="s">
        <v>27</v>
      </c>
      <c r="I471" s="17"/>
      <c r="J471" s="17">
        <f>G471*I471</f>
        <v>0</v>
      </c>
    </row>
    <row r="472" spans="2:10" s="14" customFormat="1" ht="12.75" customHeight="1">
      <c r="B472" s="17" t="s">
        <v>972</v>
      </c>
      <c r="C472" s="17" t="s">
        <v>973</v>
      </c>
      <c r="D472" s="17" t="s">
        <v>812</v>
      </c>
      <c r="E472" s="17" t="s">
        <v>220</v>
      </c>
      <c r="F472" s="17" t="s">
        <v>33</v>
      </c>
      <c r="G472" s="17">
        <v>49</v>
      </c>
      <c r="H472" s="17" t="s">
        <v>27</v>
      </c>
      <c r="I472" s="17"/>
      <c r="J472" s="17">
        <f>G472*I472</f>
        <v>0</v>
      </c>
    </row>
    <row r="473" spans="2:10" s="14" customFormat="1" ht="12.75" customHeight="1">
      <c r="B473" s="17" t="s">
        <v>974</v>
      </c>
      <c r="C473" s="17" t="s">
        <v>975</v>
      </c>
      <c r="D473" s="17" t="s">
        <v>812</v>
      </c>
      <c r="E473" s="17" t="s">
        <v>220</v>
      </c>
      <c r="F473" s="17" t="s">
        <v>103</v>
      </c>
      <c r="G473" s="17">
        <v>54</v>
      </c>
      <c r="H473" s="17" t="s">
        <v>27</v>
      </c>
      <c r="I473" s="17"/>
      <c r="J473" s="17">
        <f>G473*I473</f>
        <v>0</v>
      </c>
    </row>
    <row r="474" spans="2:10" s="14" customFormat="1" ht="12.75" customHeight="1">
      <c r="B474" s="17" t="s">
        <v>976</v>
      </c>
      <c r="C474" s="17" t="s">
        <v>977</v>
      </c>
      <c r="D474" s="17" t="s">
        <v>812</v>
      </c>
      <c r="E474" s="17" t="s">
        <v>32</v>
      </c>
      <c r="F474" s="17"/>
      <c r="G474" s="17">
        <v>90</v>
      </c>
      <c r="H474" s="17" t="s">
        <v>27</v>
      </c>
      <c r="I474" s="17"/>
      <c r="J474" s="17">
        <f>G474*I474</f>
        <v>0</v>
      </c>
    </row>
    <row r="475" spans="2:10" s="14" customFormat="1" ht="12.75" customHeight="1">
      <c r="B475" s="17" t="s">
        <v>978</v>
      </c>
      <c r="C475" s="17" t="s">
        <v>979</v>
      </c>
      <c r="D475" s="17" t="s">
        <v>812</v>
      </c>
      <c r="E475" s="17" t="s">
        <v>32</v>
      </c>
      <c r="F475" s="17"/>
      <c r="G475" s="17">
        <v>90</v>
      </c>
      <c r="H475" s="17" t="s">
        <v>27</v>
      </c>
      <c r="I475" s="17"/>
      <c r="J475" s="17">
        <f>G475*I475</f>
        <v>0</v>
      </c>
    </row>
    <row r="476" spans="2:10" s="14" customFormat="1" ht="24.75" customHeight="1">
      <c r="B476" s="17" t="s">
        <v>980</v>
      </c>
      <c r="C476" s="17" t="s">
        <v>981</v>
      </c>
      <c r="D476" s="17" t="s">
        <v>812</v>
      </c>
      <c r="E476" s="17" t="s">
        <v>317</v>
      </c>
      <c r="F476" s="17"/>
      <c r="G476" s="17">
        <v>66</v>
      </c>
      <c r="H476" s="17" t="s">
        <v>27</v>
      </c>
      <c r="I476" s="17"/>
      <c r="J476" s="17">
        <f>G476*I476</f>
        <v>0</v>
      </c>
    </row>
    <row r="477" spans="2:10" s="14" customFormat="1" ht="24.75" customHeight="1">
      <c r="B477" s="17" t="s">
        <v>982</v>
      </c>
      <c r="C477" s="17" t="s">
        <v>983</v>
      </c>
      <c r="D477" s="17" t="s">
        <v>812</v>
      </c>
      <c r="E477" s="17" t="s">
        <v>317</v>
      </c>
      <c r="F477" s="17"/>
      <c r="G477" s="17">
        <v>66</v>
      </c>
      <c r="H477" s="17" t="s">
        <v>27</v>
      </c>
      <c r="I477" s="17"/>
      <c r="J477" s="17">
        <f>G477*I477</f>
        <v>0</v>
      </c>
    </row>
    <row r="478" spans="2:10" s="14" customFormat="1" ht="24.75" customHeight="1">
      <c r="B478" s="17" t="s">
        <v>984</v>
      </c>
      <c r="C478" s="17" t="s">
        <v>985</v>
      </c>
      <c r="D478" s="17" t="s">
        <v>812</v>
      </c>
      <c r="E478" s="17" t="s">
        <v>317</v>
      </c>
      <c r="F478" s="17" t="s">
        <v>33</v>
      </c>
      <c r="G478" s="17">
        <v>66</v>
      </c>
      <c r="H478" s="17" t="s">
        <v>27</v>
      </c>
      <c r="I478" s="17"/>
      <c r="J478" s="17">
        <f>G478*I478</f>
        <v>0</v>
      </c>
    </row>
    <row r="479" spans="2:10" s="14" customFormat="1" ht="24.75" customHeight="1">
      <c r="B479" s="17" t="s">
        <v>986</v>
      </c>
      <c r="C479" s="17" t="s">
        <v>987</v>
      </c>
      <c r="D479" s="17" t="s">
        <v>812</v>
      </c>
      <c r="E479" s="17" t="s">
        <v>317</v>
      </c>
      <c r="F479" s="17"/>
      <c r="G479" s="17">
        <v>66</v>
      </c>
      <c r="H479" s="17" t="s">
        <v>27</v>
      </c>
      <c r="I479" s="17"/>
      <c r="J479" s="17">
        <f>G479*I479</f>
        <v>0</v>
      </c>
    </row>
    <row r="480" spans="2:10" s="14" customFormat="1" ht="12.75" customHeight="1">
      <c r="B480" s="17" t="s">
        <v>988</v>
      </c>
      <c r="C480" s="17" t="s">
        <v>989</v>
      </c>
      <c r="D480" s="17" t="s">
        <v>812</v>
      </c>
      <c r="E480" s="17" t="s">
        <v>317</v>
      </c>
      <c r="F480" s="17"/>
      <c r="G480" s="17">
        <v>65</v>
      </c>
      <c r="H480" s="17" t="s">
        <v>27</v>
      </c>
      <c r="I480" s="17"/>
      <c r="J480" s="17">
        <f>G480*I480</f>
        <v>0</v>
      </c>
    </row>
    <row r="481" spans="2:10" s="14" customFormat="1" ht="12.75" customHeight="1">
      <c r="B481" s="17" t="s">
        <v>990</v>
      </c>
      <c r="C481" s="17" t="s">
        <v>991</v>
      </c>
      <c r="D481" s="17" t="s">
        <v>812</v>
      </c>
      <c r="E481" s="17" t="s">
        <v>317</v>
      </c>
      <c r="F481" s="17"/>
      <c r="G481" s="17">
        <v>65</v>
      </c>
      <c r="H481" s="17" t="s">
        <v>27</v>
      </c>
      <c r="I481" s="17"/>
      <c r="J481" s="17">
        <f>G481*I481</f>
        <v>0</v>
      </c>
    </row>
    <row r="482" spans="2:10" s="14" customFormat="1" ht="12.75" customHeight="1">
      <c r="B482" s="17" t="s">
        <v>992</v>
      </c>
      <c r="C482" s="17" t="s">
        <v>993</v>
      </c>
      <c r="D482" s="17" t="s">
        <v>812</v>
      </c>
      <c r="E482" s="17" t="s">
        <v>317</v>
      </c>
      <c r="F482" s="17"/>
      <c r="G482" s="17">
        <v>65</v>
      </c>
      <c r="H482" s="17" t="s">
        <v>27</v>
      </c>
      <c r="I482" s="17"/>
      <c r="J482" s="17">
        <f>G482*I482</f>
        <v>0</v>
      </c>
    </row>
    <row r="483" spans="2:10" s="14" customFormat="1" ht="12.75" customHeight="1">
      <c r="B483" s="17" t="s">
        <v>994</v>
      </c>
      <c r="C483" s="17" t="s">
        <v>995</v>
      </c>
      <c r="D483" s="17" t="s">
        <v>812</v>
      </c>
      <c r="E483" s="17" t="s">
        <v>124</v>
      </c>
      <c r="F483" s="17"/>
      <c r="G483" s="17">
        <v>60</v>
      </c>
      <c r="H483" s="17" t="s">
        <v>27</v>
      </c>
      <c r="I483" s="17"/>
      <c r="J483" s="17">
        <f>G483*I483</f>
        <v>0</v>
      </c>
    </row>
    <row r="484" spans="2:10" s="14" customFormat="1" ht="24.75" customHeight="1">
      <c r="B484" s="17" t="s">
        <v>996</v>
      </c>
      <c r="C484" s="17" t="s">
        <v>997</v>
      </c>
      <c r="D484" s="17" t="s">
        <v>812</v>
      </c>
      <c r="E484" s="17" t="s">
        <v>124</v>
      </c>
      <c r="F484" s="17"/>
      <c r="G484" s="17">
        <v>60</v>
      </c>
      <c r="H484" s="17" t="s">
        <v>27</v>
      </c>
      <c r="I484" s="17"/>
      <c r="J484" s="17">
        <f>G484*I484</f>
        <v>0</v>
      </c>
    </row>
    <row r="485" spans="2:10" s="14" customFormat="1" ht="12.75" customHeight="1">
      <c r="B485" s="17" t="s">
        <v>998</v>
      </c>
      <c r="C485" s="17" t="s">
        <v>999</v>
      </c>
      <c r="D485" s="17" t="s">
        <v>812</v>
      </c>
      <c r="E485" s="17" t="s">
        <v>124</v>
      </c>
      <c r="F485" s="17"/>
      <c r="G485" s="17">
        <v>60</v>
      </c>
      <c r="H485" s="17" t="s">
        <v>27</v>
      </c>
      <c r="I485" s="17"/>
      <c r="J485" s="17">
        <f>G485*I485</f>
        <v>0</v>
      </c>
    </row>
    <row r="486" spans="2:10" s="14" customFormat="1" ht="24.75" customHeight="1">
      <c r="B486" s="17" t="s">
        <v>1000</v>
      </c>
      <c r="C486" s="17" t="s">
        <v>1001</v>
      </c>
      <c r="D486" s="17" t="s">
        <v>812</v>
      </c>
      <c r="E486" s="17" t="s">
        <v>157</v>
      </c>
      <c r="F486" s="17"/>
      <c r="G486" s="17">
        <v>32</v>
      </c>
      <c r="H486" s="17" t="s">
        <v>27</v>
      </c>
      <c r="I486" s="17"/>
      <c r="J486" s="17">
        <f>G486*I486</f>
        <v>0</v>
      </c>
    </row>
    <row r="487" spans="2:10" s="14" customFormat="1" ht="12.75" customHeight="1">
      <c r="B487" s="17" t="s">
        <v>1002</v>
      </c>
      <c r="C487" s="17" t="s">
        <v>1003</v>
      </c>
      <c r="D487" s="17" t="s">
        <v>812</v>
      </c>
      <c r="E487" s="17" t="s">
        <v>32</v>
      </c>
      <c r="F487" s="17"/>
      <c r="G487" s="17">
        <v>44</v>
      </c>
      <c r="H487" s="17" t="s">
        <v>27</v>
      </c>
      <c r="I487" s="17"/>
      <c r="J487" s="17">
        <f>G487*I487</f>
        <v>0</v>
      </c>
    </row>
    <row r="488" spans="2:10" s="14" customFormat="1" ht="12.75" customHeight="1">
      <c r="B488" s="17" t="s">
        <v>1004</v>
      </c>
      <c r="C488" s="17" t="s">
        <v>1005</v>
      </c>
      <c r="D488" s="17" t="s">
        <v>812</v>
      </c>
      <c r="E488" s="17" t="s">
        <v>124</v>
      </c>
      <c r="F488" s="17"/>
      <c r="G488" s="17">
        <v>16</v>
      </c>
      <c r="H488" s="17" t="s">
        <v>27</v>
      </c>
      <c r="I488" s="17"/>
      <c r="J488" s="17">
        <f>G488*I488</f>
        <v>0</v>
      </c>
    </row>
    <row r="489" spans="2:10" s="14" customFormat="1" ht="12.75" customHeight="1">
      <c r="B489" s="17" t="s">
        <v>1006</v>
      </c>
      <c r="C489" s="17" t="s">
        <v>1007</v>
      </c>
      <c r="D489" s="17" t="s">
        <v>812</v>
      </c>
      <c r="E489" s="17" t="s">
        <v>317</v>
      </c>
      <c r="F489" s="17"/>
      <c r="G489" s="17">
        <v>36</v>
      </c>
      <c r="H489" s="17" t="s">
        <v>27</v>
      </c>
      <c r="I489" s="17"/>
      <c r="J489" s="17">
        <f>G489*I489</f>
        <v>0</v>
      </c>
    </row>
    <row r="490" spans="2:10" s="14" customFormat="1" ht="12.75" customHeight="1">
      <c r="B490" s="17" t="s">
        <v>1008</v>
      </c>
      <c r="C490" s="17" t="s">
        <v>1009</v>
      </c>
      <c r="D490" s="17" t="s">
        <v>812</v>
      </c>
      <c r="E490" s="17" t="s">
        <v>111</v>
      </c>
      <c r="F490" s="17"/>
      <c r="G490" s="17">
        <v>60</v>
      </c>
      <c r="H490" s="17" t="s">
        <v>27</v>
      </c>
      <c r="I490" s="17"/>
      <c r="J490" s="17">
        <f>G490*I490</f>
        <v>0</v>
      </c>
    </row>
    <row r="491" spans="2:10" s="14" customFormat="1" ht="12.75" customHeight="1">
      <c r="B491" s="17" t="s">
        <v>1010</v>
      </c>
      <c r="C491" s="17" t="s">
        <v>1011</v>
      </c>
      <c r="D491" s="17" t="s">
        <v>812</v>
      </c>
      <c r="E491" s="17" t="s">
        <v>111</v>
      </c>
      <c r="F491" s="17"/>
      <c r="G491" s="17">
        <v>60</v>
      </c>
      <c r="H491" s="17" t="s">
        <v>27</v>
      </c>
      <c r="I491" s="17"/>
      <c r="J491" s="17">
        <f>G491*I491</f>
        <v>0</v>
      </c>
    </row>
    <row r="492" spans="2:10" s="14" customFormat="1" ht="24.75" customHeight="1">
      <c r="B492" s="17" t="s">
        <v>1012</v>
      </c>
      <c r="C492" s="17" t="s">
        <v>1013</v>
      </c>
      <c r="D492" s="17" t="s">
        <v>812</v>
      </c>
      <c r="E492" s="17" t="s">
        <v>157</v>
      </c>
      <c r="F492" s="17"/>
      <c r="G492" s="17">
        <v>40</v>
      </c>
      <c r="H492" s="17" t="s">
        <v>27</v>
      </c>
      <c r="I492" s="17"/>
      <c r="J492" s="17">
        <f>G492*I492</f>
        <v>0</v>
      </c>
    </row>
    <row r="493" spans="2:10" s="14" customFormat="1" ht="24.75" customHeight="1">
      <c r="B493" s="17" t="s">
        <v>1014</v>
      </c>
      <c r="C493" s="17" t="s">
        <v>1015</v>
      </c>
      <c r="D493" s="17" t="s">
        <v>812</v>
      </c>
      <c r="E493" s="17" t="s">
        <v>317</v>
      </c>
      <c r="F493" s="17"/>
      <c r="G493" s="17">
        <v>50</v>
      </c>
      <c r="H493" s="17" t="s">
        <v>27</v>
      </c>
      <c r="I493" s="17"/>
      <c r="J493" s="17">
        <f>G493*I493</f>
        <v>0</v>
      </c>
    </row>
    <row r="494" spans="2:10" s="14" customFormat="1" ht="12.75" customHeight="1">
      <c r="B494" s="17" t="s">
        <v>1016</v>
      </c>
      <c r="C494" s="17" t="s">
        <v>1017</v>
      </c>
      <c r="D494" s="17" t="s">
        <v>812</v>
      </c>
      <c r="E494" s="17" t="s">
        <v>182</v>
      </c>
      <c r="F494" s="17"/>
      <c r="G494" s="17">
        <v>24</v>
      </c>
      <c r="H494" s="17" t="s">
        <v>27</v>
      </c>
      <c r="I494" s="17"/>
      <c r="J494" s="17">
        <f>G494*I494</f>
        <v>0</v>
      </c>
    </row>
    <row r="495" spans="2:10" s="14" customFormat="1" ht="12.75" customHeight="1">
      <c r="B495" s="17" t="s">
        <v>1018</v>
      </c>
      <c r="C495" s="17" t="s">
        <v>1019</v>
      </c>
      <c r="D495" s="17" t="s">
        <v>812</v>
      </c>
      <c r="E495" s="17" t="s">
        <v>124</v>
      </c>
      <c r="F495" s="17" t="s">
        <v>33</v>
      </c>
      <c r="G495" s="17">
        <v>44</v>
      </c>
      <c r="H495" s="17" t="s">
        <v>27</v>
      </c>
      <c r="I495" s="17"/>
      <c r="J495" s="17">
        <f>G495*I495</f>
        <v>0</v>
      </c>
    </row>
    <row r="496" spans="2:10" s="14" customFormat="1" ht="12.75" customHeight="1">
      <c r="B496" s="17" t="s">
        <v>1020</v>
      </c>
      <c r="C496" s="17" t="s">
        <v>1021</v>
      </c>
      <c r="D496" s="17" t="s">
        <v>812</v>
      </c>
      <c r="E496" s="17" t="s">
        <v>124</v>
      </c>
      <c r="F496" s="17"/>
      <c r="G496" s="17">
        <v>44</v>
      </c>
      <c r="H496" s="17" t="s">
        <v>27</v>
      </c>
      <c r="I496" s="17"/>
      <c r="J496" s="17">
        <f>G496*I496</f>
        <v>0</v>
      </c>
    </row>
    <row r="497" spans="2:10" s="14" customFormat="1" ht="12.75" customHeight="1">
      <c r="B497" s="17" t="s">
        <v>1022</v>
      </c>
      <c r="C497" s="17" t="s">
        <v>1023</v>
      </c>
      <c r="D497" s="17" t="s">
        <v>812</v>
      </c>
      <c r="E497" s="17" t="s">
        <v>32</v>
      </c>
      <c r="F497" s="17"/>
      <c r="G497" s="17">
        <v>50</v>
      </c>
      <c r="H497" s="17" t="s">
        <v>27</v>
      </c>
      <c r="I497" s="17"/>
      <c r="J497" s="17">
        <f>G497*I497</f>
        <v>0</v>
      </c>
    </row>
    <row r="498" spans="2:10" s="14" customFormat="1" ht="12.75" customHeight="1">
      <c r="B498" s="17" t="s">
        <v>1024</v>
      </c>
      <c r="C498" s="17" t="s">
        <v>1025</v>
      </c>
      <c r="D498" s="17" t="s">
        <v>812</v>
      </c>
      <c r="E498" s="17" t="s">
        <v>32</v>
      </c>
      <c r="F498" s="17"/>
      <c r="G498" s="17">
        <v>80</v>
      </c>
      <c r="H498" s="17" t="s">
        <v>27</v>
      </c>
      <c r="I498" s="17"/>
      <c r="J498" s="17">
        <f>G498*I498</f>
        <v>0</v>
      </c>
    </row>
    <row r="499" spans="2:10" s="14" customFormat="1" ht="24.75" customHeight="1">
      <c r="B499" s="17" t="s">
        <v>1026</v>
      </c>
      <c r="C499" s="17" t="s">
        <v>1027</v>
      </c>
      <c r="D499" s="17" t="s">
        <v>812</v>
      </c>
      <c r="E499" s="17" t="s">
        <v>317</v>
      </c>
      <c r="F499" s="17"/>
      <c r="G499" s="17">
        <v>80</v>
      </c>
      <c r="H499" s="17" t="s">
        <v>27</v>
      </c>
      <c r="I499" s="17"/>
      <c r="J499" s="17">
        <f>G499*I499</f>
        <v>0</v>
      </c>
    </row>
    <row r="500" spans="2:10" s="14" customFormat="1" ht="24.75" customHeight="1">
      <c r="B500" s="17" t="s">
        <v>1028</v>
      </c>
      <c r="C500" s="17" t="s">
        <v>1029</v>
      </c>
      <c r="D500" s="17" t="s">
        <v>812</v>
      </c>
      <c r="E500" s="17" t="s">
        <v>317</v>
      </c>
      <c r="F500" s="17"/>
      <c r="G500" s="17">
        <v>80</v>
      </c>
      <c r="H500" s="17" t="s">
        <v>27</v>
      </c>
      <c r="I500" s="17"/>
      <c r="J500" s="17">
        <f>G500*I500</f>
        <v>0</v>
      </c>
    </row>
    <row r="501" spans="2:10" s="14" customFormat="1" ht="24.75" customHeight="1">
      <c r="B501" s="17" t="s">
        <v>1030</v>
      </c>
      <c r="C501" s="17" t="s">
        <v>1031</v>
      </c>
      <c r="D501" s="17" t="s">
        <v>812</v>
      </c>
      <c r="E501" s="17" t="s">
        <v>317</v>
      </c>
      <c r="F501" s="17" t="s">
        <v>33</v>
      </c>
      <c r="G501" s="17">
        <v>80</v>
      </c>
      <c r="H501" s="17" t="s">
        <v>27</v>
      </c>
      <c r="I501" s="17"/>
      <c r="J501" s="17">
        <f>G501*I501</f>
        <v>0</v>
      </c>
    </row>
    <row r="502" spans="2:10" s="14" customFormat="1" ht="24.75" customHeight="1">
      <c r="B502" s="17" t="s">
        <v>1032</v>
      </c>
      <c r="C502" s="17" t="s">
        <v>1033</v>
      </c>
      <c r="D502" s="17" t="s">
        <v>812</v>
      </c>
      <c r="E502" s="17" t="s">
        <v>317</v>
      </c>
      <c r="F502" s="17"/>
      <c r="G502" s="17">
        <v>80</v>
      </c>
      <c r="H502" s="17" t="s">
        <v>27</v>
      </c>
      <c r="I502" s="17"/>
      <c r="J502" s="17">
        <f>G502*I502</f>
        <v>0</v>
      </c>
    </row>
    <row r="503" spans="2:10" s="14" customFormat="1" ht="12.75" customHeight="1">
      <c r="B503" s="17" t="s">
        <v>1034</v>
      </c>
      <c r="C503" s="17" t="s">
        <v>1035</v>
      </c>
      <c r="D503" s="17" t="s">
        <v>812</v>
      </c>
      <c r="E503" s="17" t="s">
        <v>317</v>
      </c>
      <c r="F503" s="17" t="s">
        <v>103</v>
      </c>
      <c r="G503" s="17">
        <v>80</v>
      </c>
      <c r="H503" s="17" t="s">
        <v>27</v>
      </c>
      <c r="I503" s="17"/>
      <c r="J503" s="17">
        <f>G503*I503</f>
        <v>0</v>
      </c>
    </row>
    <row r="504" spans="2:10" s="14" customFormat="1" ht="12.75" customHeight="1">
      <c r="B504" s="17" t="s">
        <v>1036</v>
      </c>
      <c r="C504" s="17" t="s">
        <v>1037</v>
      </c>
      <c r="D504" s="17" t="s">
        <v>812</v>
      </c>
      <c r="E504" s="17" t="s">
        <v>317</v>
      </c>
      <c r="F504" s="17" t="s">
        <v>103</v>
      </c>
      <c r="G504" s="17">
        <v>80</v>
      </c>
      <c r="H504" s="17" t="s">
        <v>27</v>
      </c>
      <c r="I504" s="17"/>
      <c r="J504" s="17">
        <f>G504*I504</f>
        <v>0</v>
      </c>
    </row>
    <row r="505" spans="2:10" s="14" customFormat="1" ht="12.75" customHeight="1">
      <c r="B505" s="17" t="s">
        <v>1038</v>
      </c>
      <c r="C505" s="17" t="s">
        <v>1039</v>
      </c>
      <c r="D505" s="17" t="s">
        <v>812</v>
      </c>
      <c r="E505" s="17" t="s">
        <v>317</v>
      </c>
      <c r="F505" s="17" t="s">
        <v>33</v>
      </c>
      <c r="G505" s="17">
        <v>80</v>
      </c>
      <c r="H505" s="17" t="s">
        <v>27</v>
      </c>
      <c r="I505" s="17"/>
      <c r="J505" s="17">
        <f>G505*I505</f>
        <v>0</v>
      </c>
    </row>
    <row r="506" spans="2:10" s="14" customFormat="1" ht="24.75" customHeight="1">
      <c r="B506" s="17" t="s">
        <v>1040</v>
      </c>
      <c r="C506" s="17" t="s">
        <v>1041</v>
      </c>
      <c r="D506" s="17" t="s">
        <v>812</v>
      </c>
      <c r="E506" s="17" t="s">
        <v>317</v>
      </c>
      <c r="F506" s="17" t="s">
        <v>33</v>
      </c>
      <c r="G506" s="17">
        <v>80</v>
      </c>
      <c r="H506" s="17" t="s">
        <v>27</v>
      </c>
      <c r="I506" s="17"/>
      <c r="J506" s="17">
        <f>G506*I506</f>
        <v>0</v>
      </c>
    </row>
    <row r="507" spans="2:10" s="14" customFormat="1" ht="24.75" customHeight="1">
      <c r="B507" s="17" t="s">
        <v>1042</v>
      </c>
      <c r="C507" s="17" t="s">
        <v>1043</v>
      </c>
      <c r="D507" s="17" t="s">
        <v>812</v>
      </c>
      <c r="E507" s="17" t="s">
        <v>124</v>
      </c>
      <c r="F507" s="17"/>
      <c r="G507" s="17">
        <v>80</v>
      </c>
      <c r="H507" s="17" t="s">
        <v>27</v>
      </c>
      <c r="I507" s="17"/>
      <c r="J507" s="17">
        <f>G507*I507</f>
        <v>0</v>
      </c>
    </row>
    <row r="508" spans="2:10" s="14" customFormat="1" ht="24.75" customHeight="1">
      <c r="B508" s="17" t="s">
        <v>1044</v>
      </c>
      <c r="C508" s="17" t="s">
        <v>1045</v>
      </c>
      <c r="D508" s="17" t="s">
        <v>812</v>
      </c>
      <c r="E508" s="17" t="s">
        <v>124</v>
      </c>
      <c r="F508" s="17"/>
      <c r="G508" s="17">
        <v>80</v>
      </c>
      <c r="H508" s="17" t="s">
        <v>27</v>
      </c>
      <c r="I508" s="17"/>
      <c r="J508" s="17">
        <f>G508*I508</f>
        <v>0</v>
      </c>
    </row>
    <row r="509" spans="2:10" s="14" customFormat="1" ht="24.75" customHeight="1">
      <c r="B509" s="17" t="s">
        <v>1046</v>
      </c>
      <c r="C509" s="17" t="s">
        <v>1047</v>
      </c>
      <c r="D509" s="17" t="s">
        <v>812</v>
      </c>
      <c r="E509" s="17" t="s">
        <v>124</v>
      </c>
      <c r="F509" s="17"/>
      <c r="G509" s="17">
        <v>80</v>
      </c>
      <c r="H509" s="17" t="s">
        <v>27</v>
      </c>
      <c r="I509" s="17"/>
      <c r="J509" s="17">
        <f>G509*I509</f>
        <v>0</v>
      </c>
    </row>
    <row r="510" spans="2:10" s="14" customFormat="1" ht="24.75" customHeight="1">
      <c r="B510" s="17" t="s">
        <v>1048</v>
      </c>
      <c r="C510" s="17" t="s">
        <v>1049</v>
      </c>
      <c r="D510" s="17" t="s">
        <v>812</v>
      </c>
      <c r="E510" s="17" t="s">
        <v>124</v>
      </c>
      <c r="F510" s="17"/>
      <c r="G510" s="17">
        <v>80</v>
      </c>
      <c r="H510" s="17" t="s">
        <v>27</v>
      </c>
      <c r="I510" s="17"/>
      <c r="J510" s="17">
        <f>G510*I510</f>
        <v>0</v>
      </c>
    </row>
    <row r="511" spans="2:10" s="14" customFormat="1" ht="24.75" customHeight="1">
      <c r="B511" s="17" t="s">
        <v>1050</v>
      </c>
      <c r="C511" s="17" t="s">
        <v>1051</v>
      </c>
      <c r="D511" s="17" t="s">
        <v>812</v>
      </c>
      <c r="E511" s="17" t="s">
        <v>124</v>
      </c>
      <c r="F511" s="17"/>
      <c r="G511" s="17">
        <v>80</v>
      </c>
      <c r="H511" s="17" t="s">
        <v>27</v>
      </c>
      <c r="I511" s="17"/>
      <c r="J511" s="17">
        <f>G511*I511</f>
        <v>0</v>
      </c>
    </row>
    <row r="512" spans="2:10" s="14" customFormat="1" ht="12.75" customHeight="1">
      <c r="B512" s="17" t="s">
        <v>1052</v>
      </c>
      <c r="C512" s="17" t="s">
        <v>1053</v>
      </c>
      <c r="D512" s="17" t="s">
        <v>812</v>
      </c>
      <c r="E512" s="17" t="s">
        <v>783</v>
      </c>
      <c r="F512" s="17"/>
      <c r="G512" s="17">
        <v>100</v>
      </c>
      <c r="H512" s="17" t="s">
        <v>27</v>
      </c>
      <c r="I512" s="17"/>
      <c r="J512" s="17">
        <f>G512*I512</f>
        <v>0</v>
      </c>
    </row>
    <row r="513" spans="2:10" s="14" customFormat="1" ht="12.75" customHeight="1">
      <c r="B513" s="17" t="s">
        <v>1054</v>
      </c>
      <c r="C513" s="17" t="s">
        <v>1055</v>
      </c>
      <c r="D513" s="17" t="s">
        <v>812</v>
      </c>
      <c r="E513" s="17" t="s">
        <v>783</v>
      </c>
      <c r="F513" s="17"/>
      <c r="G513" s="17">
        <v>100</v>
      </c>
      <c r="H513" s="17" t="s">
        <v>27</v>
      </c>
      <c r="I513" s="17"/>
      <c r="J513" s="17">
        <f>G513*I513</f>
        <v>0</v>
      </c>
    </row>
    <row r="514" spans="2:10" s="14" customFormat="1" ht="12.75" customHeight="1">
      <c r="B514" s="17" t="s">
        <v>1056</v>
      </c>
      <c r="C514" s="17" t="s">
        <v>1057</v>
      </c>
      <c r="D514" s="17" t="s">
        <v>812</v>
      </c>
      <c r="E514" s="17" t="s">
        <v>1058</v>
      </c>
      <c r="F514" s="17"/>
      <c r="G514" s="17">
        <v>28</v>
      </c>
      <c r="H514" s="17" t="s">
        <v>27</v>
      </c>
      <c r="I514" s="17"/>
      <c r="J514" s="17">
        <f>G514*I514</f>
        <v>0</v>
      </c>
    </row>
    <row r="515" spans="2:10" s="14" customFormat="1" ht="12.75" customHeight="1">
      <c r="B515" s="17" t="s">
        <v>1059</v>
      </c>
      <c r="C515" s="17" t="s">
        <v>1060</v>
      </c>
      <c r="D515" s="17" t="s">
        <v>812</v>
      </c>
      <c r="E515" s="17" t="s">
        <v>231</v>
      </c>
      <c r="F515" s="17"/>
      <c r="G515" s="17">
        <v>44</v>
      </c>
      <c r="H515" s="17" t="s">
        <v>27</v>
      </c>
      <c r="I515" s="17"/>
      <c r="J515" s="17">
        <f>G515*I515</f>
        <v>0</v>
      </c>
    </row>
    <row r="516" spans="2:10" s="14" customFormat="1" ht="12.75" customHeight="1">
      <c r="B516" s="17" t="s">
        <v>1061</v>
      </c>
      <c r="C516" s="17" t="s">
        <v>1062</v>
      </c>
      <c r="D516" s="17" t="s">
        <v>812</v>
      </c>
      <c r="E516" s="17" t="s">
        <v>213</v>
      </c>
      <c r="F516" s="17"/>
      <c r="G516" s="17">
        <v>44</v>
      </c>
      <c r="H516" s="17" t="s">
        <v>27</v>
      </c>
      <c r="I516" s="17"/>
      <c r="J516" s="17">
        <f>G516*I516</f>
        <v>0</v>
      </c>
    </row>
    <row r="517" spans="2:10" s="14" customFormat="1" ht="12.75" customHeight="1">
      <c r="B517" s="17" t="s">
        <v>1063</v>
      </c>
      <c r="C517" s="17" t="s">
        <v>1064</v>
      </c>
      <c r="D517" s="17" t="s">
        <v>812</v>
      </c>
      <c r="E517" s="17" t="s">
        <v>32</v>
      </c>
      <c r="F517" s="17"/>
      <c r="G517" s="17">
        <v>50</v>
      </c>
      <c r="H517" s="17" t="s">
        <v>27</v>
      </c>
      <c r="I517" s="17"/>
      <c r="J517" s="17">
        <f>G517*I517</f>
        <v>0</v>
      </c>
    </row>
    <row r="518" spans="2:10" s="14" customFormat="1" ht="12.75" customHeight="1">
      <c r="B518" s="17" t="s">
        <v>1065</v>
      </c>
      <c r="C518" s="17" t="s">
        <v>1066</v>
      </c>
      <c r="D518" s="17" t="s">
        <v>812</v>
      </c>
      <c r="E518" s="17" t="s">
        <v>1067</v>
      </c>
      <c r="F518" s="17"/>
      <c r="G518" s="17">
        <v>16</v>
      </c>
      <c r="H518" s="17" t="s">
        <v>27</v>
      </c>
      <c r="I518" s="17"/>
      <c r="J518" s="17">
        <f>G518*I518</f>
        <v>0</v>
      </c>
    </row>
    <row r="519" spans="2:10" s="14" customFormat="1" ht="12.75" customHeight="1">
      <c r="B519" s="17" t="s">
        <v>1068</v>
      </c>
      <c r="C519" s="17" t="s">
        <v>1069</v>
      </c>
      <c r="D519" s="17" t="s">
        <v>812</v>
      </c>
      <c r="E519" s="17" t="s">
        <v>1067</v>
      </c>
      <c r="F519" s="17"/>
      <c r="G519" s="17">
        <v>32</v>
      </c>
      <c r="H519" s="17" t="s">
        <v>27</v>
      </c>
      <c r="I519" s="17"/>
      <c r="J519" s="17">
        <f>G519*I519</f>
        <v>0</v>
      </c>
    </row>
    <row r="520" spans="2:10" s="14" customFormat="1" ht="12.75" customHeight="1">
      <c r="B520" s="17" t="s">
        <v>1070</v>
      </c>
      <c r="C520" s="17" t="s">
        <v>1071</v>
      </c>
      <c r="D520" s="17" t="s">
        <v>812</v>
      </c>
      <c r="E520" s="17" t="s">
        <v>1067</v>
      </c>
      <c r="F520" s="17"/>
      <c r="G520" s="17">
        <v>16</v>
      </c>
      <c r="H520" s="17" t="s">
        <v>27</v>
      </c>
      <c r="I520" s="17"/>
      <c r="J520" s="17">
        <f>G520*I520</f>
        <v>0</v>
      </c>
    </row>
    <row r="521" spans="2:10" s="14" customFormat="1" ht="12.75" customHeight="1">
      <c r="B521" s="17" t="s">
        <v>1072</v>
      </c>
      <c r="C521" s="17" t="s">
        <v>1073</v>
      </c>
      <c r="D521" s="17" t="s">
        <v>812</v>
      </c>
      <c r="E521" s="17" t="s">
        <v>1067</v>
      </c>
      <c r="F521" s="17"/>
      <c r="G521" s="17">
        <v>20</v>
      </c>
      <c r="H521" s="17" t="s">
        <v>27</v>
      </c>
      <c r="I521" s="17"/>
      <c r="J521" s="17">
        <f>G521*I521</f>
        <v>0</v>
      </c>
    </row>
    <row r="522" spans="2:10" s="14" customFormat="1" ht="12.75" customHeight="1">
      <c r="B522" s="17" t="s">
        <v>1074</v>
      </c>
      <c r="C522" s="17" t="s">
        <v>1075</v>
      </c>
      <c r="D522" s="17" t="s">
        <v>812</v>
      </c>
      <c r="E522" s="17" t="s">
        <v>1067</v>
      </c>
      <c r="F522" s="17"/>
      <c r="G522" s="17">
        <v>16</v>
      </c>
      <c r="H522" s="17" t="s">
        <v>27</v>
      </c>
      <c r="I522" s="17"/>
      <c r="J522" s="17">
        <f>G522*I522</f>
        <v>0</v>
      </c>
    </row>
    <row r="523" spans="2:10" s="14" customFormat="1" ht="12.75" customHeight="1">
      <c r="B523" s="17" t="s">
        <v>1076</v>
      </c>
      <c r="C523" s="17" t="s">
        <v>1077</v>
      </c>
      <c r="D523" s="17" t="s">
        <v>812</v>
      </c>
      <c r="E523" s="17" t="s">
        <v>32</v>
      </c>
      <c r="F523" s="17"/>
      <c r="G523" s="17">
        <v>90</v>
      </c>
      <c r="H523" s="17" t="s">
        <v>27</v>
      </c>
      <c r="I523" s="17"/>
      <c r="J523" s="17">
        <f>G523*I523</f>
        <v>0</v>
      </c>
    </row>
    <row r="524" spans="2:10" s="14" customFormat="1" ht="12.75" customHeight="1">
      <c r="B524" s="17" t="s">
        <v>1078</v>
      </c>
      <c r="C524" s="17" t="s">
        <v>1079</v>
      </c>
      <c r="D524" s="17" t="s">
        <v>812</v>
      </c>
      <c r="E524" s="17" t="s">
        <v>32</v>
      </c>
      <c r="F524" s="17"/>
      <c r="G524" s="17">
        <v>90</v>
      </c>
      <c r="H524" s="17" t="s">
        <v>27</v>
      </c>
      <c r="I524" s="17"/>
      <c r="J524" s="17">
        <f>G524*I524</f>
        <v>0</v>
      </c>
    </row>
    <row r="525" spans="2:10" s="14" customFormat="1" ht="24.75" customHeight="1">
      <c r="B525" s="17" t="s">
        <v>1080</v>
      </c>
      <c r="C525" s="17" t="s">
        <v>1081</v>
      </c>
      <c r="D525" s="17" t="s">
        <v>812</v>
      </c>
      <c r="E525" s="17" t="s">
        <v>32</v>
      </c>
      <c r="F525" s="17"/>
      <c r="G525" s="17">
        <v>90</v>
      </c>
      <c r="H525" s="17" t="s">
        <v>27</v>
      </c>
      <c r="I525" s="17"/>
      <c r="J525" s="17">
        <f>G525*I525</f>
        <v>0</v>
      </c>
    </row>
    <row r="526" spans="2:10" s="14" customFormat="1" ht="12.75" customHeight="1">
      <c r="B526" s="17" t="s">
        <v>1082</v>
      </c>
      <c r="C526" s="17" t="s">
        <v>1083</v>
      </c>
      <c r="D526" s="17" t="s">
        <v>812</v>
      </c>
      <c r="E526" s="17" t="s">
        <v>32</v>
      </c>
      <c r="F526" s="17"/>
      <c r="G526" s="17">
        <v>90</v>
      </c>
      <c r="H526" s="17" t="s">
        <v>27</v>
      </c>
      <c r="I526" s="17"/>
      <c r="J526" s="17">
        <f>G526*I526</f>
        <v>0</v>
      </c>
    </row>
    <row r="527" spans="2:10" s="14" customFormat="1" ht="12.75" customHeight="1">
      <c r="B527" s="17" t="s">
        <v>1084</v>
      </c>
      <c r="C527" s="17" t="s">
        <v>1085</v>
      </c>
      <c r="D527" s="17" t="s">
        <v>812</v>
      </c>
      <c r="E527" s="17" t="s">
        <v>32</v>
      </c>
      <c r="F527" s="17"/>
      <c r="G527" s="17">
        <v>66</v>
      </c>
      <c r="H527" s="17" t="s">
        <v>27</v>
      </c>
      <c r="I527" s="17"/>
      <c r="J527" s="17">
        <f>G527*I527</f>
        <v>0</v>
      </c>
    </row>
    <row r="528" spans="2:10" s="14" customFormat="1" ht="12.75" customHeight="1">
      <c r="B528" s="17" t="s">
        <v>1086</v>
      </c>
      <c r="C528" s="17" t="s">
        <v>1087</v>
      </c>
      <c r="D528" s="17" t="s">
        <v>812</v>
      </c>
      <c r="E528" s="17" t="s">
        <v>32</v>
      </c>
      <c r="F528" s="17"/>
      <c r="G528" s="17">
        <v>80</v>
      </c>
      <c r="H528" s="17" t="s">
        <v>27</v>
      </c>
      <c r="I528" s="17"/>
      <c r="J528" s="17">
        <f>G528*I528</f>
        <v>0</v>
      </c>
    </row>
    <row r="529" spans="2:10" s="14" customFormat="1" ht="12.75" customHeight="1">
      <c r="B529" s="17" t="s">
        <v>1088</v>
      </c>
      <c r="C529" s="17" t="s">
        <v>1089</v>
      </c>
      <c r="D529" s="17" t="s">
        <v>812</v>
      </c>
      <c r="E529" s="17" t="s">
        <v>32</v>
      </c>
      <c r="F529" s="17"/>
      <c r="G529" s="17">
        <v>80</v>
      </c>
      <c r="H529" s="17" t="s">
        <v>27</v>
      </c>
      <c r="I529" s="17"/>
      <c r="J529" s="17">
        <f>G529*I529</f>
        <v>0</v>
      </c>
    </row>
    <row r="530" spans="2:10" s="14" customFormat="1" ht="12.75" customHeight="1">
      <c r="B530" s="17" t="s">
        <v>1090</v>
      </c>
      <c r="C530" s="17" t="s">
        <v>1091</v>
      </c>
      <c r="D530" s="17" t="s">
        <v>812</v>
      </c>
      <c r="E530" s="17" t="s">
        <v>32</v>
      </c>
      <c r="F530" s="17"/>
      <c r="G530" s="17">
        <v>80</v>
      </c>
      <c r="H530" s="17" t="s">
        <v>27</v>
      </c>
      <c r="I530" s="17"/>
      <c r="J530" s="17">
        <f>G530*I530</f>
        <v>0</v>
      </c>
    </row>
    <row r="531" spans="2:10" s="14" customFormat="1" ht="12.75" customHeight="1">
      <c r="B531" s="17" t="s">
        <v>1092</v>
      </c>
      <c r="C531" s="17" t="s">
        <v>1093</v>
      </c>
      <c r="D531" s="17" t="s">
        <v>812</v>
      </c>
      <c r="E531" s="17" t="s">
        <v>32</v>
      </c>
      <c r="F531" s="17"/>
      <c r="G531" s="17">
        <v>80</v>
      </c>
      <c r="H531" s="17" t="s">
        <v>27</v>
      </c>
      <c r="I531" s="17"/>
      <c r="J531" s="17">
        <f>G531*I531</f>
        <v>0</v>
      </c>
    </row>
    <row r="532" spans="2:10" s="14" customFormat="1" ht="24.75" customHeight="1">
      <c r="B532" s="17" t="s">
        <v>1094</v>
      </c>
      <c r="C532" s="17" t="s">
        <v>1095</v>
      </c>
      <c r="D532" s="17" t="s">
        <v>812</v>
      </c>
      <c r="E532" s="17" t="s">
        <v>32</v>
      </c>
      <c r="F532" s="17"/>
      <c r="G532" s="17">
        <v>70</v>
      </c>
      <c r="H532" s="17" t="s">
        <v>27</v>
      </c>
      <c r="I532" s="17"/>
      <c r="J532" s="17">
        <f>G532*I532</f>
        <v>0</v>
      </c>
    </row>
    <row r="533" spans="2:10" s="14" customFormat="1" ht="12.75" customHeight="1">
      <c r="B533" s="17" t="s">
        <v>1096</v>
      </c>
      <c r="C533" s="17" t="s">
        <v>1097</v>
      </c>
      <c r="D533" s="17" t="s">
        <v>812</v>
      </c>
      <c r="E533" s="17" t="s">
        <v>32</v>
      </c>
      <c r="F533" s="17"/>
      <c r="G533" s="17">
        <v>40</v>
      </c>
      <c r="H533" s="17" t="s">
        <v>27</v>
      </c>
      <c r="I533" s="17"/>
      <c r="J533" s="17">
        <f>G533*I533</f>
        <v>0</v>
      </c>
    </row>
    <row r="534" spans="2:10" s="14" customFormat="1" ht="12.75" customHeight="1">
      <c r="B534" s="17" t="s">
        <v>1098</v>
      </c>
      <c r="C534" s="17" t="s">
        <v>1099</v>
      </c>
      <c r="D534" s="17" t="s">
        <v>812</v>
      </c>
      <c r="E534" s="17" t="s">
        <v>32</v>
      </c>
      <c r="F534" s="17"/>
      <c r="G534" s="17">
        <v>100</v>
      </c>
      <c r="H534" s="17" t="s">
        <v>27</v>
      </c>
      <c r="I534" s="17"/>
      <c r="J534" s="17">
        <f>G534*I534</f>
        <v>0</v>
      </c>
    </row>
    <row r="535" spans="2:10" s="14" customFormat="1" ht="12.75" customHeight="1">
      <c r="B535" s="17" t="s">
        <v>1100</v>
      </c>
      <c r="C535" s="17" t="s">
        <v>1101</v>
      </c>
      <c r="D535" s="17" t="s">
        <v>812</v>
      </c>
      <c r="E535" s="17" t="s">
        <v>32</v>
      </c>
      <c r="F535" s="17"/>
      <c r="G535" s="17">
        <v>100</v>
      </c>
      <c r="H535" s="17" t="s">
        <v>27</v>
      </c>
      <c r="I535" s="17"/>
      <c r="J535" s="17">
        <f>G535*I535</f>
        <v>0</v>
      </c>
    </row>
    <row r="536" spans="2:10" s="14" customFormat="1" ht="12.75" customHeight="1">
      <c r="B536" s="17" t="s">
        <v>1102</v>
      </c>
      <c r="C536" s="17" t="s">
        <v>1103</v>
      </c>
      <c r="D536" s="17" t="s">
        <v>812</v>
      </c>
      <c r="E536" s="17" t="s">
        <v>32</v>
      </c>
      <c r="F536" s="17"/>
      <c r="G536" s="17">
        <v>100</v>
      </c>
      <c r="H536" s="17" t="s">
        <v>27</v>
      </c>
      <c r="I536" s="17"/>
      <c r="J536" s="17">
        <f>G536*I536</f>
        <v>0</v>
      </c>
    </row>
    <row r="537" spans="2:10" s="14" customFormat="1" ht="12.75" customHeight="1">
      <c r="B537" s="17" t="s">
        <v>1104</v>
      </c>
      <c r="C537" s="17" t="s">
        <v>1105</v>
      </c>
      <c r="D537" s="17" t="s">
        <v>812</v>
      </c>
      <c r="E537" s="17" t="s">
        <v>32</v>
      </c>
      <c r="F537" s="17"/>
      <c r="G537" s="17">
        <v>59</v>
      </c>
      <c r="H537" s="17" t="s">
        <v>27</v>
      </c>
      <c r="I537" s="17"/>
      <c r="J537" s="17">
        <f>G537*I537</f>
        <v>0</v>
      </c>
    </row>
    <row r="538" spans="2:10" s="14" customFormat="1" ht="12.75" customHeight="1">
      <c r="B538" s="17" t="s">
        <v>1106</v>
      </c>
      <c r="C538" s="17" t="s">
        <v>1107</v>
      </c>
      <c r="D538" s="17" t="s">
        <v>812</v>
      </c>
      <c r="E538" s="17" t="s">
        <v>32</v>
      </c>
      <c r="F538" s="17"/>
      <c r="G538" s="17">
        <v>59</v>
      </c>
      <c r="H538" s="17" t="s">
        <v>27</v>
      </c>
      <c r="I538" s="17"/>
      <c r="J538" s="17">
        <f>G538*I538</f>
        <v>0</v>
      </c>
    </row>
    <row r="539" spans="2:10" s="14" customFormat="1" ht="12.75" customHeight="1">
      <c r="B539" s="17" t="s">
        <v>1108</v>
      </c>
      <c r="C539" s="17" t="s">
        <v>1109</v>
      </c>
      <c r="D539" s="17" t="s">
        <v>812</v>
      </c>
      <c r="E539" s="17" t="s">
        <v>32</v>
      </c>
      <c r="F539" s="17"/>
      <c r="G539" s="17">
        <v>80</v>
      </c>
      <c r="H539" s="17" t="s">
        <v>27</v>
      </c>
      <c r="I539" s="17"/>
      <c r="J539" s="17">
        <f>G539*I539</f>
        <v>0</v>
      </c>
    </row>
    <row r="540" spans="2:10" s="14" customFormat="1" ht="12.75" customHeight="1">
      <c r="B540" s="17" t="s">
        <v>1110</v>
      </c>
      <c r="C540" s="17" t="s">
        <v>1111</v>
      </c>
      <c r="D540" s="17" t="s">
        <v>812</v>
      </c>
      <c r="E540" s="17" t="s">
        <v>32</v>
      </c>
      <c r="F540" s="17" t="s">
        <v>33</v>
      </c>
      <c r="G540" s="17">
        <v>80</v>
      </c>
      <c r="H540" s="17" t="s">
        <v>27</v>
      </c>
      <c r="I540" s="17"/>
      <c r="J540" s="17">
        <f>G540*I540</f>
        <v>0</v>
      </c>
    </row>
    <row r="541" spans="2:10" s="14" customFormat="1" ht="12.75" customHeight="1">
      <c r="B541" s="17" t="s">
        <v>1112</v>
      </c>
      <c r="C541" s="17" t="s">
        <v>1113</v>
      </c>
      <c r="D541" s="17" t="s">
        <v>812</v>
      </c>
      <c r="E541" s="17" t="s">
        <v>32</v>
      </c>
      <c r="F541" s="17"/>
      <c r="G541" s="17">
        <v>80</v>
      </c>
      <c r="H541" s="17" t="s">
        <v>27</v>
      </c>
      <c r="I541" s="17"/>
      <c r="J541" s="17">
        <f>G541*I541</f>
        <v>0</v>
      </c>
    </row>
    <row r="542" spans="2:10" s="14" customFormat="1" ht="12.75" customHeight="1">
      <c r="B542" s="17" t="s">
        <v>1114</v>
      </c>
      <c r="C542" s="17" t="s">
        <v>1115</v>
      </c>
      <c r="D542" s="17" t="s">
        <v>812</v>
      </c>
      <c r="E542" s="17" t="s">
        <v>32</v>
      </c>
      <c r="F542" s="17"/>
      <c r="G542" s="17">
        <v>80</v>
      </c>
      <c r="H542" s="17" t="s">
        <v>27</v>
      </c>
      <c r="I542" s="17"/>
      <c r="J542" s="17">
        <f>G542*I542</f>
        <v>0</v>
      </c>
    </row>
    <row r="543" spans="2:10" s="14" customFormat="1" ht="24.75" customHeight="1">
      <c r="B543" s="17" t="s">
        <v>1116</v>
      </c>
      <c r="C543" s="17" t="s">
        <v>1117</v>
      </c>
      <c r="D543" s="17" t="s">
        <v>812</v>
      </c>
      <c r="E543" s="17" t="s">
        <v>32</v>
      </c>
      <c r="F543" s="17"/>
      <c r="G543" s="17">
        <v>60</v>
      </c>
      <c r="H543" s="17" t="s">
        <v>27</v>
      </c>
      <c r="I543" s="17"/>
      <c r="J543" s="17">
        <f>G543*I543</f>
        <v>0</v>
      </c>
    </row>
    <row r="544" spans="2:10" s="14" customFormat="1" ht="12.75" customHeight="1">
      <c r="B544" s="17" t="s">
        <v>1118</v>
      </c>
      <c r="C544" s="17" t="s">
        <v>1119</v>
      </c>
      <c r="D544" s="17" t="s">
        <v>812</v>
      </c>
      <c r="E544" s="17" t="s">
        <v>32</v>
      </c>
      <c r="F544" s="17" t="s">
        <v>33</v>
      </c>
      <c r="G544" s="17">
        <v>70</v>
      </c>
      <c r="H544" s="17" t="s">
        <v>27</v>
      </c>
      <c r="I544" s="17"/>
      <c r="J544" s="17">
        <f>G544*I544</f>
        <v>0</v>
      </c>
    </row>
    <row r="545" spans="2:10" s="14" customFormat="1" ht="12.75" customHeight="1">
      <c r="B545" s="17" t="s">
        <v>1120</v>
      </c>
      <c r="C545" s="17" t="s">
        <v>1121</v>
      </c>
      <c r="D545" s="17" t="s">
        <v>812</v>
      </c>
      <c r="E545" s="17" t="s">
        <v>32</v>
      </c>
      <c r="F545" s="17" t="s">
        <v>33</v>
      </c>
      <c r="G545" s="17">
        <v>70</v>
      </c>
      <c r="H545" s="17" t="s">
        <v>27</v>
      </c>
      <c r="I545" s="17"/>
      <c r="J545" s="17">
        <f>G545*I545</f>
        <v>0</v>
      </c>
    </row>
    <row r="546" spans="2:10" s="14" customFormat="1" ht="24.75" customHeight="1">
      <c r="B546" s="17" t="s">
        <v>1122</v>
      </c>
      <c r="C546" s="17" t="s">
        <v>1123</v>
      </c>
      <c r="D546" s="17" t="s">
        <v>812</v>
      </c>
      <c r="E546" s="17" t="s">
        <v>32</v>
      </c>
      <c r="F546" s="17"/>
      <c r="G546" s="17">
        <v>60</v>
      </c>
      <c r="H546" s="17" t="s">
        <v>27</v>
      </c>
      <c r="I546" s="17"/>
      <c r="J546" s="17">
        <f>G546*I546</f>
        <v>0</v>
      </c>
    </row>
    <row r="547" spans="2:10" s="14" customFormat="1" ht="24.75" customHeight="1">
      <c r="B547" s="17" t="s">
        <v>1124</v>
      </c>
      <c r="C547" s="17" t="s">
        <v>1125</v>
      </c>
      <c r="D547" s="17" t="s">
        <v>812</v>
      </c>
      <c r="E547" s="17" t="s">
        <v>32</v>
      </c>
      <c r="F547" s="17" t="s">
        <v>33</v>
      </c>
      <c r="G547" s="17">
        <v>115</v>
      </c>
      <c r="H547" s="17" t="s">
        <v>27</v>
      </c>
      <c r="I547" s="17"/>
      <c r="J547" s="17">
        <f>G547*I547</f>
        <v>0</v>
      </c>
    </row>
    <row r="548" spans="2:10" s="14" customFormat="1" ht="24.75" customHeight="1">
      <c r="B548" s="17" t="s">
        <v>1126</v>
      </c>
      <c r="C548" s="17" t="s">
        <v>1127</v>
      </c>
      <c r="D548" s="17" t="s">
        <v>812</v>
      </c>
      <c r="E548" s="17" t="s">
        <v>32</v>
      </c>
      <c r="F548" s="17" t="s">
        <v>33</v>
      </c>
      <c r="G548" s="17">
        <v>115</v>
      </c>
      <c r="H548" s="17" t="s">
        <v>27</v>
      </c>
      <c r="I548" s="17"/>
      <c r="J548" s="17">
        <f>G548*I548</f>
        <v>0</v>
      </c>
    </row>
    <row r="549" spans="2:10" s="14" customFormat="1" ht="24.75" customHeight="1">
      <c r="B549" s="17" t="s">
        <v>1128</v>
      </c>
      <c r="C549" s="17" t="s">
        <v>1129</v>
      </c>
      <c r="D549" s="17" t="s">
        <v>812</v>
      </c>
      <c r="E549" s="17" t="s">
        <v>32</v>
      </c>
      <c r="F549" s="17" t="s">
        <v>33</v>
      </c>
      <c r="G549" s="17">
        <v>115</v>
      </c>
      <c r="H549" s="17" t="s">
        <v>27</v>
      </c>
      <c r="I549" s="17"/>
      <c r="J549" s="17">
        <f>G549*I549</f>
        <v>0</v>
      </c>
    </row>
    <row r="550" spans="2:10" s="14" customFormat="1" ht="24.75" customHeight="1">
      <c r="B550" s="17" t="s">
        <v>1130</v>
      </c>
      <c r="C550" s="17" t="s">
        <v>1131</v>
      </c>
      <c r="D550" s="17" t="s">
        <v>812</v>
      </c>
      <c r="E550" s="17" t="s">
        <v>124</v>
      </c>
      <c r="F550" s="17"/>
      <c r="G550" s="17">
        <v>38</v>
      </c>
      <c r="H550" s="17" t="s">
        <v>27</v>
      </c>
      <c r="I550" s="17"/>
      <c r="J550" s="17">
        <f>G550*I550</f>
        <v>0</v>
      </c>
    </row>
    <row r="551" spans="2:10" s="14" customFormat="1" ht="24.75" customHeight="1">
      <c r="B551" s="17" t="s">
        <v>1132</v>
      </c>
      <c r="C551" s="17" t="s">
        <v>1133</v>
      </c>
      <c r="D551" s="17" t="s">
        <v>812</v>
      </c>
      <c r="E551" s="17" t="s">
        <v>124</v>
      </c>
      <c r="F551" s="17"/>
      <c r="G551" s="17">
        <v>38</v>
      </c>
      <c r="H551" s="17" t="s">
        <v>27</v>
      </c>
      <c r="I551" s="17"/>
      <c r="J551" s="17">
        <f>G551*I551</f>
        <v>0</v>
      </c>
    </row>
    <row r="552" spans="2:10" s="14" customFormat="1" ht="12.75" customHeight="1">
      <c r="B552" s="17" t="s">
        <v>1134</v>
      </c>
      <c r="C552" s="17" t="s">
        <v>1135</v>
      </c>
      <c r="D552" s="17" t="s">
        <v>812</v>
      </c>
      <c r="E552" s="17" t="s">
        <v>124</v>
      </c>
      <c r="F552" s="17"/>
      <c r="G552" s="17">
        <v>38</v>
      </c>
      <c r="H552" s="17" t="s">
        <v>27</v>
      </c>
      <c r="I552" s="17"/>
      <c r="J552" s="17">
        <f>G552*I552</f>
        <v>0</v>
      </c>
    </row>
    <row r="553" spans="2:10" s="14" customFormat="1" ht="24.75" customHeight="1">
      <c r="B553" s="17" t="s">
        <v>1136</v>
      </c>
      <c r="C553" s="17" t="s">
        <v>1137</v>
      </c>
      <c r="D553" s="17" t="s">
        <v>812</v>
      </c>
      <c r="E553" s="17" t="s">
        <v>124</v>
      </c>
      <c r="F553" s="17"/>
      <c r="G553" s="17">
        <v>38</v>
      </c>
      <c r="H553" s="17" t="s">
        <v>27</v>
      </c>
      <c r="I553" s="17"/>
      <c r="J553" s="17">
        <f>G553*I553</f>
        <v>0</v>
      </c>
    </row>
    <row r="554" spans="2:10" s="14" customFormat="1" ht="12.75" customHeight="1">
      <c r="B554" s="17" t="s">
        <v>1138</v>
      </c>
      <c r="C554" s="17" t="s">
        <v>1139</v>
      </c>
      <c r="D554" s="17" t="s">
        <v>812</v>
      </c>
      <c r="E554" s="17" t="s">
        <v>157</v>
      </c>
      <c r="F554" s="17"/>
      <c r="G554" s="17">
        <v>80</v>
      </c>
      <c r="H554" s="17" t="s">
        <v>27</v>
      </c>
      <c r="I554" s="17"/>
      <c r="J554" s="17">
        <f>G554*I554</f>
        <v>0</v>
      </c>
    </row>
    <row r="555" spans="2:10" s="14" customFormat="1" ht="12.75" customHeight="1">
      <c r="B555" s="17" t="s">
        <v>1140</v>
      </c>
      <c r="C555" s="17" t="s">
        <v>1141</v>
      </c>
      <c r="D555" s="17" t="s">
        <v>812</v>
      </c>
      <c r="E555" s="17" t="s">
        <v>124</v>
      </c>
      <c r="F555" s="17"/>
      <c r="G555" s="17">
        <v>38</v>
      </c>
      <c r="H555" s="17" t="s">
        <v>27</v>
      </c>
      <c r="I555" s="17"/>
      <c r="J555" s="17">
        <f>G555*I555</f>
        <v>0</v>
      </c>
    </row>
    <row r="556" spans="2:10" s="14" customFormat="1" ht="24.75" customHeight="1">
      <c r="B556" s="17" t="s">
        <v>1142</v>
      </c>
      <c r="C556" s="17" t="s">
        <v>1143</v>
      </c>
      <c r="D556" s="17" t="s">
        <v>812</v>
      </c>
      <c r="E556" s="17" t="s">
        <v>32</v>
      </c>
      <c r="F556" s="17"/>
      <c r="G556" s="17">
        <v>90</v>
      </c>
      <c r="H556" s="17" t="s">
        <v>27</v>
      </c>
      <c r="I556" s="17"/>
      <c r="J556" s="17">
        <f>G556*I556</f>
        <v>0</v>
      </c>
    </row>
    <row r="557" spans="2:10" s="14" customFormat="1" ht="24.75" customHeight="1">
      <c r="B557" s="17" t="s">
        <v>1144</v>
      </c>
      <c r="C557" s="17" t="s">
        <v>1145</v>
      </c>
      <c r="D557" s="17" t="s">
        <v>812</v>
      </c>
      <c r="E557" s="17" t="s">
        <v>124</v>
      </c>
      <c r="F557" s="17"/>
      <c r="G557" s="17">
        <v>38</v>
      </c>
      <c r="H557" s="17" t="s">
        <v>27</v>
      </c>
      <c r="I557" s="17"/>
      <c r="J557" s="17">
        <f>G557*I557</f>
        <v>0</v>
      </c>
    </row>
    <row r="558" spans="2:10" s="14" customFormat="1" ht="24.75" customHeight="1">
      <c r="B558" s="17" t="s">
        <v>1146</v>
      </c>
      <c r="C558" s="17" t="s">
        <v>1147</v>
      </c>
      <c r="D558" s="17" t="s">
        <v>812</v>
      </c>
      <c r="E558" s="17" t="s">
        <v>332</v>
      </c>
      <c r="F558" s="17"/>
      <c r="G558" s="17">
        <v>50</v>
      </c>
      <c r="H558" s="17" t="s">
        <v>27</v>
      </c>
      <c r="I558" s="17"/>
      <c r="J558" s="17">
        <f>G558*I558</f>
        <v>0</v>
      </c>
    </row>
    <row r="559" spans="2:10" s="14" customFormat="1" ht="24.75" customHeight="1">
      <c r="B559" s="17" t="s">
        <v>1148</v>
      </c>
      <c r="C559" s="17" t="s">
        <v>1149</v>
      </c>
      <c r="D559" s="17" t="s">
        <v>812</v>
      </c>
      <c r="E559" s="17" t="s">
        <v>61</v>
      </c>
      <c r="F559" s="17"/>
      <c r="G559" s="17">
        <v>80</v>
      </c>
      <c r="H559" s="17" t="s">
        <v>27</v>
      </c>
      <c r="I559" s="17"/>
      <c r="J559" s="17">
        <f>G559*I559</f>
        <v>0</v>
      </c>
    </row>
    <row r="560" spans="2:10" s="14" customFormat="1" ht="24.75" customHeight="1">
      <c r="B560" s="17" t="s">
        <v>1150</v>
      </c>
      <c r="C560" s="17" t="s">
        <v>1151</v>
      </c>
      <c r="D560" s="17" t="s">
        <v>812</v>
      </c>
      <c r="E560" s="17" t="s">
        <v>111</v>
      </c>
      <c r="F560" s="17"/>
      <c r="G560" s="17">
        <v>32</v>
      </c>
      <c r="H560" s="17" t="s">
        <v>27</v>
      </c>
      <c r="I560" s="17"/>
      <c r="J560" s="17">
        <f>G560*I560</f>
        <v>0</v>
      </c>
    </row>
    <row r="561" spans="2:10" s="14" customFormat="1" ht="24.75" customHeight="1">
      <c r="B561" s="17" t="s">
        <v>1152</v>
      </c>
      <c r="C561" s="17" t="s">
        <v>1153</v>
      </c>
      <c r="D561" s="17" t="s">
        <v>812</v>
      </c>
      <c r="E561" s="17" t="s">
        <v>111</v>
      </c>
      <c r="F561" s="17"/>
      <c r="G561" s="17">
        <v>32</v>
      </c>
      <c r="H561" s="17" t="s">
        <v>27</v>
      </c>
      <c r="I561" s="17"/>
      <c r="J561" s="17">
        <f>G561*I561</f>
        <v>0</v>
      </c>
    </row>
    <row r="562" spans="2:10" s="14" customFormat="1" ht="24.75" customHeight="1">
      <c r="B562" s="17" t="s">
        <v>1154</v>
      </c>
      <c r="C562" s="17" t="s">
        <v>1155</v>
      </c>
      <c r="D562" s="17" t="s">
        <v>812</v>
      </c>
      <c r="E562" s="17" t="s">
        <v>32</v>
      </c>
      <c r="F562" s="17"/>
      <c r="G562" s="17">
        <v>90</v>
      </c>
      <c r="H562" s="17" t="s">
        <v>27</v>
      </c>
      <c r="I562" s="17"/>
      <c r="J562" s="17">
        <f>G562*I562</f>
        <v>0</v>
      </c>
    </row>
    <row r="563" spans="2:10" s="14" customFormat="1" ht="24.75" customHeight="1">
      <c r="B563" s="17" t="s">
        <v>1156</v>
      </c>
      <c r="C563" s="17" t="s">
        <v>1157</v>
      </c>
      <c r="D563" s="17" t="s">
        <v>812</v>
      </c>
      <c r="E563" s="17" t="s">
        <v>32</v>
      </c>
      <c r="F563" s="17"/>
      <c r="G563" s="17">
        <v>90</v>
      </c>
      <c r="H563" s="17" t="s">
        <v>27</v>
      </c>
      <c r="I563" s="17"/>
      <c r="J563" s="17">
        <f>G563*I563</f>
        <v>0</v>
      </c>
    </row>
    <row r="564" spans="2:10" s="14" customFormat="1" ht="24.75" customHeight="1">
      <c r="B564" s="17" t="s">
        <v>1158</v>
      </c>
      <c r="C564" s="17" t="s">
        <v>1159</v>
      </c>
      <c r="D564" s="17" t="s">
        <v>812</v>
      </c>
      <c r="E564" s="17" t="s">
        <v>32</v>
      </c>
      <c r="F564" s="17"/>
      <c r="G564" s="17">
        <v>90</v>
      </c>
      <c r="H564" s="17" t="s">
        <v>27</v>
      </c>
      <c r="I564" s="17"/>
      <c r="J564" s="17">
        <f>G564*I564</f>
        <v>0</v>
      </c>
    </row>
    <row r="565" spans="2:10" s="14" customFormat="1" ht="24.75" customHeight="1">
      <c r="B565" s="17" t="s">
        <v>1160</v>
      </c>
      <c r="C565" s="17" t="s">
        <v>1161</v>
      </c>
      <c r="D565" s="17" t="s">
        <v>812</v>
      </c>
      <c r="E565" s="17" t="s">
        <v>32</v>
      </c>
      <c r="F565" s="17"/>
      <c r="G565" s="17">
        <v>90</v>
      </c>
      <c r="H565" s="17" t="s">
        <v>27</v>
      </c>
      <c r="I565" s="17"/>
      <c r="J565" s="17">
        <f>G565*I565</f>
        <v>0</v>
      </c>
    </row>
    <row r="566" spans="2:10" s="14" customFormat="1" ht="24.75" customHeight="1">
      <c r="B566" s="17" t="s">
        <v>1162</v>
      </c>
      <c r="C566" s="17" t="s">
        <v>1163</v>
      </c>
      <c r="D566" s="17" t="s">
        <v>812</v>
      </c>
      <c r="E566" s="17" t="s">
        <v>124</v>
      </c>
      <c r="F566" s="17"/>
      <c r="G566" s="17">
        <v>38</v>
      </c>
      <c r="H566" s="17" t="s">
        <v>27</v>
      </c>
      <c r="I566" s="17"/>
      <c r="J566" s="17">
        <f>G566*I566</f>
        <v>0</v>
      </c>
    </row>
    <row r="567" spans="2:10" s="14" customFormat="1" ht="24.75" customHeight="1">
      <c r="B567" s="17" t="s">
        <v>1164</v>
      </c>
      <c r="C567" s="17" t="s">
        <v>1165</v>
      </c>
      <c r="D567" s="17" t="s">
        <v>812</v>
      </c>
      <c r="E567" s="17" t="s">
        <v>32</v>
      </c>
      <c r="F567" s="17"/>
      <c r="G567" s="17">
        <v>80</v>
      </c>
      <c r="H567" s="17" t="s">
        <v>27</v>
      </c>
      <c r="I567" s="17"/>
      <c r="J567" s="17">
        <f>G567*I567</f>
        <v>0</v>
      </c>
    </row>
    <row r="568" spans="2:10" s="14" customFormat="1" ht="24.75" customHeight="1">
      <c r="B568" s="17" t="s">
        <v>1166</v>
      </c>
      <c r="C568" s="17" t="s">
        <v>1167</v>
      </c>
      <c r="D568" s="17" t="s">
        <v>812</v>
      </c>
      <c r="E568" s="17" t="s">
        <v>32</v>
      </c>
      <c r="F568" s="17"/>
      <c r="G568" s="17">
        <v>80</v>
      </c>
      <c r="H568" s="17" t="s">
        <v>27</v>
      </c>
      <c r="I568" s="17"/>
      <c r="J568" s="17">
        <f>G568*I568</f>
        <v>0</v>
      </c>
    </row>
    <row r="569" spans="2:10" s="14" customFormat="1" ht="12.75" customHeight="1">
      <c r="B569" s="17" t="s">
        <v>1168</v>
      </c>
      <c r="C569" s="17" t="s">
        <v>1169</v>
      </c>
      <c r="D569" s="17" t="s">
        <v>812</v>
      </c>
      <c r="E569" s="17" t="s">
        <v>32</v>
      </c>
      <c r="F569" s="17" t="s">
        <v>33</v>
      </c>
      <c r="G569" s="17">
        <v>85</v>
      </c>
      <c r="H569" s="17" t="s">
        <v>27</v>
      </c>
      <c r="I569" s="17"/>
      <c r="J569" s="17">
        <f>G569*I569</f>
        <v>0</v>
      </c>
    </row>
    <row r="570" spans="2:10" s="14" customFormat="1" ht="12.75" customHeight="1">
      <c r="B570" s="17" t="s">
        <v>1170</v>
      </c>
      <c r="C570" s="17" t="s">
        <v>1171</v>
      </c>
      <c r="D570" s="17" t="s">
        <v>812</v>
      </c>
      <c r="E570" s="17" t="s">
        <v>32</v>
      </c>
      <c r="F570" s="17"/>
      <c r="G570" s="17">
        <v>60</v>
      </c>
      <c r="H570" s="17" t="s">
        <v>27</v>
      </c>
      <c r="I570" s="17"/>
      <c r="J570" s="17">
        <f>G570*I570</f>
        <v>0</v>
      </c>
    </row>
    <row r="571" spans="2:10" s="14" customFormat="1" ht="12.75" customHeight="1">
      <c r="B571" s="17" t="s">
        <v>1172</v>
      </c>
      <c r="C571" s="17" t="s">
        <v>1173</v>
      </c>
      <c r="D571" s="17" t="s">
        <v>812</v>
      </c>
      <c r="E571" s="17" t="s">
        <v>124</v>
      </c>
      <c r="F571" s="17"/>
      <c r="G571" s="17">
        <v>38</v>
      </c>
      <c r="H571" s="17" t="s">
        <v>27</v>
      </c>
      <c r="I571" s="17"/>
      <c r="J571" s="17">
        <f>G571*I571</f>
        <v>0</v>
      </c>
    </row>
    <row r="572" spans="2:10" s="14" customFormat="1" ht="24.75" customHeight="1">
      <c r="B572" s="17" t="s">
        <v>1174</v>
      </c>
      <c r="C572" s="17" t="s">
        <v>1175</v>
      </c>
      <c r="D572" s="17" t="s">
        <v>812</v>
      </c>
      <c r="E572" s="17" t="s">
        <v>32</v>
      </c>
      <c r="F572" s="17"/>
      <c r="G572" s="17">
        <v>85</v>
      </c>
      <c r="H572" s="17" t="s">
        <v>27</v>
      </c>
      <c r="I572" s="17"/>
      <c r="J572" s="17">
        <f>G572*I572</f>
        <v>0</v>
      </c>
    </row>
    <row r="573" spans="2:10" s="14" customFormat="1" ht="24.75" customHeight="1">
      <c r="B573" s="17" t="s">
        <v>1176</v>
      </c>
      <c r="C573" s="17" t="s">
        <v>1177</v>
      </c>
      <c r="D573" s="17" t="s">
        <v>812</v>
      </c>
      <c r="E573" s="17" t="s">
        <v>32</v>
      </c>
      <c r="F573" s="17"/>
      <c r="G573" s="17">
        <v>85</v>
      </c>
      <c r="H573" s="17" t="s">
        <v>27</v>
      </c>
      <c r="I573" s="17"/>
      <c r="J573" s="17">
        <f>G573*I573</f>
        <v>0</v>
      </c>
    </row>
    <row r="574" spans="2:10" s="14" customFormat="1" ht="24.75" customHeight="1">
      <c r="B574" s="17" t="s">
        <v>1178</v>
      </c>
      <c r="C574" s="17" t="s">
        <v>1179</v>
      </c>
      <c r="D574" s="17" t="s">
        <v>812</v>
      </c>
      <c r="E574" s="17" t="s">
        <v>32</v>
      </c>
      <c r="F574" s="17"/>
      <c r="G574" s="17">
        <v>85</v>
      </c>
      <c r="H574" s="17" t="s">
        <v>27</v>
      </c>
      <c r="I574" s="17"/>
      <c r="J574" s="17">
        <f>G574*I574</f>
        <v>0</v>
      </c>
    </row>
    <row r="575" spans="2:10" s="14" customFormat="1" ht="24.75" customHeight="1">
      <c r="B575" s="17" t="s">
        <v>1180</v>
      </c>
      <c r="C575" s="17" t="s">
        <v>1181</v>
      </c>
      <c r="D575" s="17" t="s">
        <v>812</v>
      </c>
      <c r="E575" s="17" t="s">
        <v>32</v>
      </c>
      <c r="F575" s="17"/>
      <c r="G575" s="17">
        <v>85</v>
      </c>
      <c r="H575" s="17" t="s">
        <v>27</v>
      </c>
      <c r="I575" s="17"/>
      <c r="J575" s="17">
        <f>G575*I575</f>
        <v>0</v>
      </c>
    </row>
    <row r="576" spans="2:10" s="14" customFormat="1" ht="24.75" customHeight="1">
      <c r="B576" s="17" t="s">
        <v>1182</v>
      </c>
      <c r="C576" s="17" t="s">
        <v>1183</v>
      </c>
      <c r="D576" s="17" t="s">
        <v>812</v>
      </c>
      <c r="E576" s="17" t="s">
        <v>61</v>
      </c>
      <c r="F576" s="17"/>
      <c r="G576" s="17">
        <v>80</v>
      </c>
      <c r="H576" s="17" t="s">
        <v>27</v>
      </c>
      <c r="I576" s="17"/>
      <c r="J576" s="17">
        <f>G576*I576</f>
        <v>0</v>
      </c>
    </row>
    <row r="577" spans="2:10" s="14" customFormat="1" ht="12.75" customHeight="1">
      <c r="B577" s="17" t="s">
        <v>1184</v>
      </c>
      <c r="C577" s="17" t="s">
        <v>1185</v>
      </c>
      <c r="D577" s="17" t="s">
        <v>812</v>
      </c>
      <c r="E577" s="17" t="s">
        <v>61</v>
      </c>
      <c r="F577" s="17"/>
      <c r="G577" s="17">
        <v>80</v>
      </c>
      <c r="H577" s="17" t="s">
        <v>27</v>
      </c>
      <c r="I577" s="17"/>
      <c r="J577" s="17">
        <f>G577*I577</f>
        <v>0</v>
      </c>
    </row>
    <row r="578" spans="2:10" s="14" customFormat="1" ht="12.75" customHeight="1">
      <c r="B578" s="17" t="s">
        <v>1186</v>
      </c>
      <c r="C578" s="17" t="s">
        <v>1187</v>
      </c>
      <c r="D578" s="17" t="s">
        <v>812</v>
      </c>
      <c r="E578" s="17" t="s">
        <v>61</v>
      </c>
      <c r="F578" s="17"/>
      <c r="G578" s="17">
        <v>80</v>
      </c>
      <c r="H578" s="17" t="s">
        <v>27</v>
      </c>
      <c r="I578" s="17"/>
      <c r="J578" s="17">
        <f>G578*I578</f>
        <v>0</v>
      </c>
    </row>
    <row r="579" spans="2:10" s="14" customFormat="1" ht="24.75" customHeight="1">
      <c r="B579" s="17" t="s">
        <v>1188</v>
      </c>
      <c r="C579" s="17" t="s">
        <v>1189</v>
      </c>
      <c r="D579" s="17" t="s">
        <v>812</v>
      </c>
      <c r="E579" s="17" t="s">
        <v>32</v>
      </c>
      <c r="F579" s="17"/>
      <c r="G579" s="17">
        <v>95</v>
      </c>
      <c r="H579" s="17" t="s">
        <v>27</v>
      </c>
      <c r="I579" s="17"/>
      <c r="J579" s="17">
        <f>G579*I579</f>
        <v>0</v>
      </c>
    </row>
    <row r="580" spans="2:10" s="14" customFormat="1" ht="12.75" customHeight="1">
      <c r="B580" s="17" t="s">
        <v>1190</v>
      </c>
      <c r="C580" s="17" t="s">
        <v>1191</v>
      </c>
      <c r="D580" s="17" t="s">
        <v>812</v>
      </c>
      <c r="E580" s="17" t="s">
        <v>32</v>
      </c>
      <c r="F580" s="17"/>
      <c r="G580" s="17">
        <v>95</v>
      </c>
      <c r="H580" s="17" t="s">
        <v>27</v>
      </c>
      <c r="I580" s="17"/>
      <c r="J580" s="17">
        <f>G580*I580</f>
        <v>0</v>
      </c>
    </row>
    <row r="581" spans="2:10" s="14" customFormat="1" ht="12.75" customHeight="1">
      <c r="B581" s="17" t="s">
        <v>1192</v>
      </c>
      <c r="C581" s="17" t="s">
        <v>1193</v>
      </c>
      <c r="D581" s="17" t="s">
        <v>812</v>
      </c>
      <c r="E581" s="17" t="s">
        <v>317</v>
      </c>
      <c r="F581" s="17"/>
      <c r="G581" s="17">
        <v>54</v>
      </c>
      <c r="H581" s="17" t="s">
        <v>27</v>
      </c>
      <c r="I581" s="17"/>
      <c r="J581" s="17">
        <f>G581*I581</f>
        <v>0</v>
      </c>
    </row>
    <row r="582" spans="2:10" s="14" customFormat="1" ht="24.75" customHeight="1">
      <c r="B582" s="17" t="s">
        <v>1194</v>
      </c>
      <c r="C582" s="17" t="s">
        <v>1195</v>
      </c>
      <c r="D582" s="17" t="s">
        <v>812</v>
      </c>
      <c r="E582" s="17" t="s">
        <v>317</v>
      </c>
      <c r="F582" s="17"/>
      <c r="G582" s="17">
        <v>54</v>
      </c>
      <c r="H582" s="17" t="s">
        <v>27</v>
      </c>
      <c r="I582" s="17"/>
      <c r="J582" s="17">
        <f>G582*I582</f>
        <v>0</v>
      </c>
    </row>
    <row r="583" spans="2:10" s="14" customFormat="1" ht="12.75" customHeight="1">
      <c r="B583" s="17" t="s">
        <v>1196</v>
      </c>
      <c r="C583" s="17" t="s">
        <v>1197</v>
      </c>
      <c r="D583" s="17" t="s">
        <v>812</v>
      </c>
      <c r="E583" s="17" t="s">
        <v>111</v>
      </c>
      <c r="F583" s="17"/>
      <c r="G583" s="17">
        <v>32</v>
      </c>
      <c r="H583" s="17" t="s">
        <v>27</v>
      </c>
      <c r="I583" s="17"/>
      <c r="J583" s="17">
        <f>G583*I583</f>
        <v>0</v>
      </c>
    </row>
    <row r="584" spans="2:10" s="14" customFormat="1" ht="12.75" customHeight="1">
      <c r="B584" s="17" t="s">
        <v>1198</v>
      </c>
      <c r="C584" s="17" t="s">
        <v>1199</v>
      </c>
      <c r="D584" s="17" t="s">
        <v>812</v>
      </c>
      <c r="E584" s="17" t="s">
        <v>111</v>
      </c>
      <c r="F584" s="17"/>
      <c r="G584" s="17">
        <v>32</v>
      </c>
      <c r="H584" s="17" t="s">
        <v>27</v>
      </c>
      <c r="I584" s="17"/>
      <c r="J584" s="17">
        <f>G584*I584</f>
        <v>0</v>
      </c>
    </row>
    <row r="585" spans="2:10" s="14" customFormat="1" ht="12.75" customHeight="1">
      <c r="B585" s="17" t="s">
        <v>1200</v>
      </c>
      <c r="C585" s="17" t="s">
        <v>1201</v>
      </c>
      <c r="D585" s="17" t="s">
        <v>812</v>
      </c>
      <c r="E585" s="17" t="s">
        <v>111</v>
      </c>
      <c r="F585" s="17"/>
      <c r="G585" s="17">
        <v>32</v>
      </c>
      <c r="H585" s="17" t="s">
        <v>27</v>
      </c>
      <c r="I585" s="17"/>
      <c r="J585" s="17">
        <f>G585*I585</f>
        <v>0</v>
      </c>
    </row>
    <row r="586" spans="2:10" s="14" customFormat="1" ht="12.75" customHeight="1">
      <c r="B586" s="17" t="s">
        <v>1202</v>
      </c>
      <c r="C586" s="17" t="s">
        <v>1203</v>
      </c>
      <c r="D586" s="17" t="s">
        <v>812</v>
      </c>
      <c r="E586" s="17" t="s">
        <v>111</v>
      </c>
      <c r="F586" s="17"/>
      <c r="G586" s="17">
        <v>32</v>
      </c>
      <c r="H586" s="17" t="s">
        <v>27</v>
      </c>
      <c r="I586" s="17"/>
      <c r="J586" s="17">
        <f>G586*I586</f>
        <v>0</v>
      </c>
    </row>
    <row r="587" spans="2:10" s="14" customFormat="1" ht="12.75" customHeight="1">
      <c r="B587" s="17" t="s">
        <v>1204</v>
      </c>
      <c r="C587" s="17" t="s">
        <v>1205</v>
      </c>
      <c r="D587" s="17" t="s">
        <v>812</v>
      </c>
      <c r="E587" s="17" t="s">
        <v>124</v>
      </c>
      <c r="F587" s="17"/>
      <c r="G587" s="17">
        <v>16</v>
      </c>
      <c r="H587" s="17" t="s">
        <v>27</v>
      </c>
      <c r="I587" s="17"/>
      <c r="J587" s="17">
        <f>G587*I587</f>
        <v>0</v>
      </c>
    </row>
    <row r="588" spans="2:10" s="14" customFormat="1" ht="12.75" customHeight="1">
      <c r="B588" s="17" t="s">
        <v>1206</v>
      </c>
      <c r="C588" s="17" t="s">
        <v>1207</v>
      </c>
      <c r="D588" s="17" t="s">
        <v>812</v>
      </c>
      <c r="E588" s="17" t="s">
        <v>182</v>
      </c>
      <c r="F588" s="17"/>
      <c r="G588" s="17">
        <v>50</v>
      </c>
      <c r="H588" s="17" t="s">
        <v>27</v>
      </c>
      <c r="I588" s="17"/>
      <c r="J588" s="17">
        <f>G588*I588</f>
        <v>0</v>
      </c>
    </row>
    <row r="589" spans="2:10" s="14" customFormat="1" ht="12.75" customHeight="1">
      <c r="B589" s="17" t="s">
        <v>1208</v>
      </c>
      <c r="C589" s="17" t="s">
        <v>1209</v>
      </c>
      <c r="D589" s="17" t="s">
        <v>812</v>
      </c>
      <c r="E589" s="17" t="s">
        <v>111</v>
      </c>
      <c r="F589" s="17"/>
      <c r="G589" s="17">
        <v>50</v>
      </c>
      <c r="H589" s="17" t="s">
        <v>27</v>
      </c>
      <c r="I589" s="17"/>
      <c r="J589" s="17">
        <f>G589*I589</f>
        <v>0</v>
      </c>
    </row>
    <row r="590" spans="2:10" s="14" customFormat="1" ht="12.75" customHeight="1">
      <c r="B590" s="17" t="s">
        <v>1210</v>
      </c>
      <c r="C590" s="17" t="s">
        <v>1211</v>
      </c>
      <c r="D590" s="17" t="s">
        <v>812</v>
      </c>
      <c r="E590" s="17" t="s">
        <v>61</v>
      </c>
      <c r="F590" s="17"/>
      <c r="G590" s="17">
        <v>50</v>
      </c>
      <c r="H590" s="17" t="s">
        <v>27</v>
      </c>
      <c r="I590" s="17"/>
      <c r="J590" s="17">
        <f>G590*I590</f>
        <v>0</v>
      </c>
    </row>
    <row r="591" spans="2:10" s="14" customFormat="1" ht="12.75" customHeight="1">
      <c r="B591" s="17" t="s">
        <v>1212</v>
      </c>
      <c r="C591" s="17" t="s">
        <v>1213</v>
      </c>
      <c r="D591" s="17" t="s">
        <v>812</v>
      </c>
      <c r="E591" s="17" t="s">
        <v>42</v>
      </c>
      <c r="F591" s="17"/>
      <c r="G591" s="17">
        <v>28</v>
      </c>
      <c r="H591" s="17" t="s">
        <v>27</v>
      </c>
      <c r="I591" s="17"/>
      <c r="J591" s="17">
        <f>G591*I591</f>
        <v>0</v>
      </c>
    </row>
    <row r="592" spans="2:10" s="14" customFormat="1" ht="12.75" customHeight="1">
      <c r="B592" s="17" t="s">
        <v>1214</v>
      </c>
      <c r="C592" s="17" t="s">
        <v>1215</v>
      </c>
      <c r="D592" s="17" t="s">
        <v>812</v>
      </c>
      <c r="E592" s="17" t="s">
        <v>317</v>
      </c>
      <c r="F592" s="17"/>
      <c r="G592" s="17">
        <v>14</v>
      </c>
      <c r="H592" s="17" t="s">
        <v>27</v>
      </c>
      <c r="I592" s="17"/>
      <c r="J592" s="17">
        <f>G592*I592</f>
        <v>0</v>
      </c>
    </row>
    <row r="593" spans="2:10" s="14" customFormat="1" ht="12.75" customHeight="1">
      <c r="B593" s="17" t="s">
        <v>1216</v>
      </c>
      <c r="C593" s="17" t="s">
        <v>1217</v>
      </c>
      <c r="D593" s="17" t="s">
        <v>812</v>
      </c>
      <c r="E593" s="17" t="s">
        <v>124</v>
      </c>
      <c r="F593" s="17"/>
      <c r="G593" s="17">
        <v>20</v>
      </c>
      <c r="H593" s="17" t="s">
        <v>27</v>
      </c>
      <c r="I593" s="17"/>
      <c r="J593" s="17">
        <f>G593*I593</f>
        <v>0</v>
      </c>
    </row>
    <row r="594" spans="2:10" s="14" customFormat="1" ht="12.75" customHeight="1">
      <c r="B594" s="17" t="s">
        <v>1218</v>
      </c>
      <c r="C594" s="17" t="s">
        <v>1219</v>
      </c>
      <c r="D594" s="17" t="s">
        <v>812</v>
      </c>
      <c r="E594" s="17" t="s">
        <v>32</v>
      </c>
      <c r="F594" s="17"/>
      <c r="G594" s="17">
        <v>70</v>
      </c>
      <c r="H594" s="17" t="s">
        <v>27</v>
      </c>
      <c r="I594" s="17"/>
      <c r="J594" s="17">
        <f>G594*I594</f>
        <v>0</v>
      </c>
    </row>
    <row r="595" spans="2:10" s="14" customFormat="1" ht="12.75" customHeight="1">
      <c r="B595" s="15"/>
      <c r="C595" s="15" t="s">
        <v>1220</v>
      </c>
      <c r="D595" s="15"/>
      <c r="E595" s="15"/>
      <c r="F595" s="15"/>
      <c r="G595" s="15"/>
      <c r="H595" s="16"/>
      <c r="I595" s="15"/>
      <c r="J595" s="15"/>
    </row>
    <row r="596" spans="2:10" s="14" customFormat="1" ht="12.75" customHeight="1">
      <c r="B596" s="17" t="s">
        <v>1221</v>
      </c>
      <c r="C596" s="17" t="s">
        <v>1222</v>
      </c>
      <c r="D596" s="17" t="s">
        <v>812</v>
      </c>
      <c r="E596" s="17" t="s">
        <v>160</v>
      </c>
      <c r="F596" s="17"/>
      <c r="G596" s="17">
        <v>14</v>
      </c>
      <c r="H596" s="17" t="s">
        <v>27</v>
      </c>
      <c r="I596" s="17"/>
      <c r="J596" s="17">
        <f>G596*I596</f>
        <v>0</v>
      </c>
    </row>
    <row r="597" spans="2:10" s="14" customFormat="1" ht="12.75" customHeight="1">
      <c r="B597" s="17" t="s">
        <v>1223</v>
      </c>
      <c r="C597" s="17" t="s">
        <v>1224</v>
      </c>
      <c r="D597" s="17" t="s">
        <v>812</v>
      </c>
      <c r="E597" s="17" t="s">
        <v>32</v>
      </c>
      <c r="F597" s="17"/>
      <c r="G597" s="17">
        <v>30</v>
      </c>
      <c r="H597" s="17" t="s">
        <v>27</v>
      </c>
      <c r="I597" s="17"/>
      <c r="J597" s="17">
        <f>G597*I597</f>
        <v>0</v>
      </c>
    </row>
    <row r="598" spans="2:10" s="14" customFormat="1" ht="12.75" customHeight="1">
      <c r="B598" s="17" t="s">
        <v>1225</v>
      </c>
      <c r="C598" s="17" t="s">
        <v>1226</v>
      </c>
      <c r="D598" s="17" t="s">
        <v>812</v>
      </c>
      <c r="E598" s="17" t="s">
        <v>157</v>
      </c>
      <c r="F598" s="17"/>
      <c r="G598" s="17">
        <v>14</v>
      </c>
      <c r="H598" s="17" t="s">
        <v>27</v>
      </c>
      <c r="I598" s="17"/>
      <c r="J598" s="17">
        <f>G598*I598</f>
        <v>0</v>
      </c>
    </row>
    <row r="599" spans="2:10" s="14" customFormat="1" ht="12.75" customHeight="1">
      <c r="B599" s="17" t="s">
        <v>1227</v>
      </c>
      <c r="C599" s="17" t="s">
        <v>1228</v>
      </c>
      <c r="D599" s="17" t="s">
        <v>812</v>
      </c>
      <c r="E599" s="17" t="s">
        <v>200</v>
      </c>
      <c r="F599" s="17"/>
      <c r="G599" s="17">
        <v>14</v>
      </c>
      <c r="H599" s="17" t="s">
        <v>27</v>
      </c>
      <c r="I599" s="17"/>
      <c r="J599" s="17">
        <f>G599*I599</f>
        <v>0</v>
      </c>
    </row>
    <row r="600" spans="2:10" s="14" customFormat="1" ht="12.75" customHeight="1">
      <c r="B600" s="17" t="s">
        <v>1229</v>
      </c>
      <c r="C600" s="17" t="s">
        <v>1230</v>
      </c>
      <c r="D600" s="17" t="s">
        <v>812</v>
      </c>
      <c r="E600" s="17" t="s">
        <v>32</v>
      </c>
      <c r="F600" s="17"/>
      <c r="G600" s="17">
        <v>60</v>
      </c>
      <c r="H600" s="17" t="s">
        <v>27</v>
      </c>
      <c r="I600" s="17"/>
      <c r="J600" s="17">
        <f>G600*I600</f>
        <v>0</v>
      </c>
    </row>
    <row r="601" spans="2:10" s="14" customFormat="1" ht="12.75" customHeight="1">
      <c r="B601" s="17" t="s">
        <v>1231</v>
      </c>
      <c r="C601" s="17" t="s">
        <v>1232</v>
      </c>
      <c r="D601" s="17" t="s">
        <v>812</v>
      </c>
      <c r="E601" s="17" t="s">
        <v>157</v>
      </c>
      <c r="F601" s="17"/>
      <c r="G601" s="17">
        <v>14</v>
      </c>
      <c r="H601" s="17" t="s">
        <v>27</v>
      </c>
      <c r="I601" s="17"/>
      <c r="J601" s="17">
        <f>G601*I601</f>
        <v>0</v>
      </c>
    </row>
    <row r="602" spans="2:10" s="14" customFormat="1" ht="12.75" customHeight="1">
      <c r="B602" s="17" t="s">
        <v>1233</v>
      </c>
      <c r="C602" s="17" t="s">
        <v>1234</v>
      </c>
      <c r="D602" s="17" t="s">
        <v>812</v>
      </c>
      <c r="E602" s="17" t="s">
        <v>61</v>
      </c>
      <c r="F602" s="17"/>
      <c r="G602" s="17">
        <v>14</v>
      </c>
      <c r="H602" s="17" t="s">
        <v>27</v>
      </c>
      <c r="I602" s="17"/>
      <c r="J602" s="17">
        <f>G602*I602</f>
        <v>0</v>
      </c>
    </row>
    <row r="603" spans="2:10" s="14" customFormat="1" ht="12.75" customHeight="1">
      <c r="B603" s="17" t="s">
        <v>1235</v>
      </c>
      <c r="C603" s="17" t="s">
        <v>1236</v>
      </c>
      <c r="D603" s="17" t="s">
        <v>812</v>
      </c>
      <c r="E603" s="17" t="s">
        <v>61</v>
      </c>
      <c r="F603" s="17"/>
      <c r="G603" s="17">
        <v>14</v>
      </c>
      <c r="H603" s="17" t="s">
        <v>27</v>
      </c>
      <c r="I603" s="17"/>
      <c r="J603" s="17">
        <f>G603*I603</f>
        <v>0</v>
      </c>
    </row>
    <row r="604" spans="2:10" s="14" customFormat="1" ht="12.75" customHeight="1">
      <c r="B604" s="17" t="s">
        <v>1237</v>
      </c>
      <c r="C604" s="17" t="s">
        <v>1238</v>
      </c>
      <c r="D604" s="17" t="s">
        <v>812</v>
      </c>
      <c r="E604" s="17" t="s">
        <v>32</v>
      </c>
      <c r="F604" s="17"/>
      <c r="G604" s="17">
        <v>80</v>
      </c>
      <c r="H604" s="17" t="s">
        <v>27</v>
      </c>
      <c r="I604" s="17"/>
      <c r="J604" s="17">
        <f>G604*I604</f>
        <v>0</v>
      </c>
    </row>
    <row r="605" spans="2:10" s="14" customFormat="1" ht="12.75" customHeight="1">
      <c r="B605" s="17" t="s">
        <v>1239</v>
      </c>
      <c r="C605" s="17" t="s">
        <v>1240</v>
      </c>
      <c r="D605" s="17" t="s">
        <v>812</v>
      </c>
      <c r="E605" s="17" t="s">
        <v>32</v>
      </c>
      <c r="F605" s="17"/>
      <c r="G605" s="17">
        <v>80</v>
      </c>
      <c r="H605" s="17" t="s">
        <v>27</v>
      </c>
      <c r="I605" s="17"/>
      <c r="J605" s="17">
        <f>G605*I605</f>
        <v>0</v>
      </c>
    </row>
    <row r="606" spans="2:10" s="14" customFormat="1" ht="12.75" customHeight="1">
      <c r="B606" s="17" t="s">
        <v>1241</v>
      </c>
      <c r="C606" s="17" t="s">
        <v>1242</v>
      </c>
      <c r="D606" s="17" t="s">
        <v>812</v>
      </c>
      <c r="E606" s="17" t="s">
        <v>32</v>
      </c>
      <c r="F606" s="17"/>
      <c r="G606" s="17">
        <v>80</v>
      </c>
      <c r="H606" s="17" t="s">
        <v>27</v>
      </c>
      <c r="I606" s="17"/>
      <c r="J606" s="17">
        <f>G606*I606</f>
        <v>0</v>
      </c>
    </row>
    <row r="607" spans="2:10" s="14" customFormat="1" ht="12.75" customHeight="1">
      <c r="B607" s="17" t="s">
        <v>1243</v>
      </c>
      <c r="C607" s="17" t="s">
        <v>1244</v>
      </c>
      <c r="D607" s="17" t="s">
        <v>812</v>
      </c>
      <c r="E607" s="17" t="s">
        <v>61</v>
      </c>
      <c r="F607" s="17"/>
      <c r="G607" s="17">
        <v>14</v>
      </c>
      <c r="H607" s="17" t="s">
        <v>27</v>
      </c>
      <c r="I607" s="17"/>
      <c r="J607" s="17">
        <f>G607*I607</f>
        <v>0</v>
      </c>
    </row>
    <row r="608" spans="2:10" s="14" customFormat="1" ht="12.75" customHeight="1">
      <c r="B608" s="17" t="s">
        <v>1245</v>
      </c>
      <c r="C608" s="17" t="s">
        <v>1246</v>
      </c>
      <c r="D608" s="17" t="s">
        <v>812</v>
      </c>
      <c r="E608" s="17" t="s">
        <v>111</v>
      </c>
      <c r="F608" s="17"/>
      <c r="G608" s="17">
        <v>14</v>
      </c>
      <c r="H608" s="17" t="s">
        <v>27</v>
      </c>
      <c r="I608" s="17"/>
      <c r="J608" s="17">
        <f>G608*I608</f>
        <v>0</v>
      </c>
    </row>
    <row r="609" spans="2:10" s="14" customFormat="1" ht="12.75" customHeight="1">
      <c r="B609" s="17" t="s">
        <v>1247</v>
      </c>
      <c r="C609" s="17" t="s">
        <v>1248</v>
      </c>
      <c r="D609" s="17" t="s">
        <v>812</v>
      </c>
      <c r="E609" s="17" t="s">
        <v>429</v>
      </c>
      <c r="F609" s="17"/>
      <c r="G609" s="17">
        <v>14</v>
      </c>
      <c r="H609" s="17" t="s">
        <v>27</v>
      </c>
      <c r="I609" s="17"/>
      <c r="J609" s="17">
        <f>G609*I609</f>
        <v>0</v>
      </c>
    </row>
    <row r="610" spans="2:10" s="14" customFormat="1" ht="12.75" customHeight="1">
      <c r="B610" s="17" t="s">
        <v>1249</v>
      </c>
      <c r="C610" s="17" t="s">
        <v>1250</v>
      </c>
      <c r="D610" s="17" t="s">
        <v>812</v>
      </c>
      <c r="E610" s="17" t="s">
        <v>429</v>
      </c>
      <c r="F610" s="17"/>
      <c r="G610" s="17">
        <v>14</v>
      </c>
      <c r="H610" s="17" t="s">
        <v>27</v>
      </c>
      <c r="I610" s="17"/>
      <c r="J610" s="17">
        <f>G610*I610</f>
        <v>0</v>
      </c>
    </row>
    <row r="611" spans="2:10" s="14" customFormat="1" ht="12.75" customHeight="1">
      <c r="B611" s="17" t="s">
        <v>1251</v>
      </c>
      <c r="C611" s="17" t="s">
        <v>1252</v>
      </c>
      <c r="D611" s="17" t="s">
        <v>812</v>
      </c>
      <c r="E611" s="17" t="s">
        <v>1253</v>
      </c>
      <c r="F611" s="17"/>
      <c r="G611" s="17">
        <v>14</v>
      </c>
      <c r="H611" s="17" t="s">
        <v>27</v>
      </c>
      <c r="I611" s="17"/>
      <c r="J611" s="17">
        <f>G611*I611</f>
        <v>0</v>
      </c>
    </row>
    <row r="612" spans="2:10" s="14" customFormat="1" ht="12.75" customHeight="1">
      <c r="B612" s="17" t="s">
        <v>1254</v>
      </c>
      <c r="C612" s="17" t="s">
        <v>1255</v>
      </c>
      <c r="D612" s="17" t="s">
        <v>812</v>
      </c>
      <c r="E612" s="17" t="s">
        <v>317</v>
      </c>
      <c r="F612" s="17"/>
      <c r="G612" s="17">
        <v>18</v>
      </c>
      <c r="H612" s="17" t="s">
        <v>27</v>
      </c>
      <c r="I612" s="17"/>
      <c r="J612" s="17">
        <f>G612*I612</f>
        <v>0</v>
      </c>
    </row>
    <row r="613" spans="2:10" s="14" customFormat="1" ht="12.75" customHeight="1">
      <c r="B613" s="17" t="s">
        <v>1256</v>
      </c>
      <c r="C613" s="17" t="s">
        <v>1257</v>
      </c>
      <c r="D613" s="17" t="s">
        <v>812</v>
      </c>
      <c r="E613" s="17" t="s">
        <v>317</v>
      </c>
      <c r="F613" s="17"/>
      <c r="G613" s="17">
        <v>18</v>
      </c>
      <c r="H613" s="17" t="s">
        <v>27</v>
      </c>
      <c r="I613" s="17"/>
      <c r="J613" s="17">
        <f>G613*I613</f>
        <v>0</v>
      </c>
    </row>
    <row r="614" spans="2:10" s="14" customFormat="1" ht="12.75" customHeight="1">
      <c r="B614" s="17" t="s">
        <v>1258</v>
      </c>
      <c r="C614" s="17" t="s">
        <v>1259</v>
      </c>
      <c r="D614" s="17" t="s">
        <v>812</v>
      </c>
      <c r="E614" s="17" t="s">
        <v>157</v>
      </c>
      <c r="F614" s="17"/>
      <c r="G614" s="17">
        <v>24</v>
      </c>
      <c r="H614" s="17" t="s">
        <v>27</v>
      </c>
      <c r="I614" s="17"/>
      <c r="J614" s="17">
        <f>G614*I614</f>
        <v>0</v>
      </c>
    </row>
    <row r="615" spans="2:10" s="14" customFormat="1" ht="12.75" customHeight="1">
      <c r="B615" s="17" t="s">
        <v>1260</v>
      </c>
      <c r="C615" s="17" t="s">
        <v>1261</v>
      </c>
      <c r="D615" s="17" t="s">
        <v>812</v>
      </c>
      <c r="E615" s="17" t="s">
        <v>317</v>
      </c>
      <c r="F615" s="17"/>
      <c r="G615" s="17">
        <v>16</v>
      </c>
      <c r="H615" s="17" t="s">
        <v>27</v>
      </c>
      <c r="I615" s="17"/>
      <c r="J615" s="17">
        <f>G615*I615</f>
        <v>0</v>
      </c>
    </row>
    <row r="616" spans="2:10" s="14" customFormat="1" ht="12.75" customHeight="1">
      <c r="B616" s="17" t="s">
        <v>1262</v>
      </c>
      <c r="C616" s="17" t="s">
        <v>1263</v>
      </c>
      <c r="D616" s="17" t="s">
        <v>812</v>
      </c>
      <c r="E616" s="17" t="s">
        <v>317</v>
      </c>
      <c r="F616" s="17"/>
      <c r="G616" s="17">
        <v>14</v>
      </c>
      <c r="H616" s="17" t="s">
        <v>27</v>
      </c>
      <c r="I616" s="17"/>
      <c r="J616" s="17">
        <f>G616*I616</f>
        <v>0</v>
      </c>
    </row>
    <row r="617" spans="2:10" s="14" customFormat="1" ht="12.75" customHeight="1">
      <c r="B617" s="17" t="s">
        <v>1264</v>
      </c>
      <c r="C617" s="17" t="s">
        <v>1265</v>
      </c>
      <c r="D617" s="17" t="s">
        <v>812</v>
      </c>
      <c r="E617" s="17" t="s">
        <v>157</v>
      </c>
      <c r="F617" s="17"/>
      <c r="G617" s="17">
        <v>20</v>
      </c>
      <c r="H617" s="17" t="s">
        <v>27</v>
      </c>
      <c r="I617" s="17"/>
      <c r="J617" s="17">
        <f>G617*I617</f>
        <v>0</v>
      </c>
    </row>
    <row r="618" spans="2:10" s="14" customFormat="1" ht="12.75" customHeight="1">
      <c r="B618" s="17" t="s">
        <v>1266</v>
      </c>
      <c r="C618" s="17" t="s">
        <v>1267</v>
      </c>
      <c r="D618" s="17" t="s">
        <v>812</v>
      </c>
      <c r="E618" s="17" t="s">
        <v>32</v>
      </c>
      <c r="F618" s="17"/>
      <c r="G618" s="17">
        <v>25</v>
      </c>
      <c r="H618" s="17" t="s">
        <v>27</v>
      </c>
      <c r="I618" s="17"/>
      <c r="J618" s="17">
        <f>G618*I618</f>
        <v>0</v>
      </c>
    </row>
    <row r="619" spans="2:10" s="14" customFormat="1" ht="24.75" customHeight="1">
      <c r="B619" s="17" t="s">
        <v>1268</v>
      </c>
      <c r="C619" s="17" t="s">
        <v>1269</v>
      </c>
      <c r="D619" s="17" t="s">
        <v>812</v>
      </c>
      <c r="E619" s="17" t="s">
        <v>79</v>
      </c>
      <c r="F619" s="17"/>
      <c r="G619" s="17">
        <v>14</v>
      </c>
      <c r="H619" s="17" t="s">
        <v>27</v>
      </c>
      <c r="I619" s="17"/>
      <c r="J619" s="17">
        <f>G619*I619</f>
        <v>0</v>
      </c>
    </row>
    <row r="620" spans="2:10" s="14" customFormat="1" ht="12.75" customHeight="1">
      <c r="B620" s="17" t="s">
        <v>1270</v>
      </c>
      <c r="C620" s="17" t="s">
        <v>1271</v>
      </c>
      <c r="D620" s="17" t="s">
        <v>812</v>
      </c>
      <c r="E620" s="17" t="s">
        <v>47</v>
      </c>
      <c r="F620" s="17"/>
      <c r="G620" s="17">
        <v>14</v>
      </c>
      <c r="H620" s="17" t="s">
        <v>27</v>
      </c>
      <c r="I620" s="17"/>
      <c r="J620" s="17">
        <f>G620*I620</f>
        <v>0</v>
      </c>
    </row>
    <row r="621" spans="2:10" s="14" customFormat="1" ht="12.75" customHeight="1">
      <c r="B621" s="17" t="s">
        <v>1272</v>
      </c>
      <c r="C621" s="17" t="s">
        <v>1273</v>
      </c>
      <c r="D621" s="17" t="s">
        <v>812</v>
      </c>
      <c r="E621" s="17" t="s">
        <v>79</v>
      </c>
      <c r="F621" s="17"/>
      <c r="G621" s="17">
        <v>14</v>
      </c>
      <c r="H621" s="17" t="s">
        <v>27</v>
      </c>
      <c r="I621" s="17"/>
      <c r="J621" s="17">
        <f>G621*I621</f>
        <v>0</v>
      </c>
    </row>
    <row r="622" spans="2:10" s="14" customFormat="1" ht="12.75" customHeight="1">
      <c r="B622" s="17" t="s">
        <v>1274</v>
      </c>
      <c r="C622" s="17" t="s">
        <v>1275</v>
      </c>
      <c r="D622" s="17" t="s">
        <v>812</v>
      </c>
      <c r="E622" s="17" t="s">
        <v>47</v>
      </c>
      <c r="F622" s="17"/>
      <c r="G622" s="17">
        <v>20</v>
      </c>
      <c r="H622" s="17" t="s">
        <v>27</v>
      </c>
      <c r="I622" s="17"/>
      <c r="J622" s="17">
        <f>G622*I622</f>
        <v>0</v>
      </c>
    </row>
    <row r="623" spans="2:10" s="14" customFormat="1" ht="12.75" customHeight="1">
      <c r="B623" s="17" t="s">
        <v>1276</v>
      </c>
      <c r="C623" s="17" t="s">
        <v>1277</v>
      </c>
      <c r="D623" s="17" t="s">
        <v>812</v>
      </c>
      <c r="E623" s="17" t="s">
        <v>79</v>
      </c>
      <c r="F623" s="17"/>
      <c r="G623" s="17">
        <v>14</v>
      </c>
      <c r="H623" s="17" t="s">
        <v>27</v>
      </c>
      <c r="I623" s="17"/>
      <c r="J623" s="17">
        <f>G623*I623</f>
        <v>0</v>
      </c>
    </row>
    <row r="624" spans="2:10" s="14" customFormat="1" ht="12.75" customHeight="1">
      <c r="B624" s="17" t="s">
        <v>1278</v>
      </c>
      <c r="C624" s="17" t="s">
        <v>1279</v>
      </c>
      <c r="D624" s="17" t="s">
        <v>812</v>
      </c>
      <c r="E624" s="17" t="s">
        <v>79</v>
      </c>
      <c r="F624" s="17"/>
      <c r="G624" s="17">
        <v>14</v>
      </c>
      <c r="H624" s="17" t="s">
        <v>27</v>
      </c>
      <c r="I624" s="17"/>
      <c r="J624" s="17">
        <f>G624*I624</f>
        <v>0</v>
      </c>
    </row>
    <row r="625" spans="2:10" s="14" customFormat="1" ht="12.75" customHeight="1">
      <c r="B625" s="17" t="s">
        <v>1280</v>
      </c>
      <c r="C625" s="17" t="s">
        <v>1281</v>
      </c>
      <c r="D625" s="17" t="s">
        <v>812</v>
      </c>
      <c r="E625" s="17" t="s">
        <v>79</v>
      </c>
      <c r="F625" s="17"/>
      <c r="G625" s="17">
        <v>14</v>
      </c>
      <c r="H625" s="17" t="s">
        <v>27</v>
      </c>
      <c r="I625" s="17"/>
      <c r="J625" s="17">
        <f>G625*I625</f>
        <v>0</v>
      </c>
    </row>
    <row r="626" spans="2:10" s="14" customFormat="1" ht="12.75" customHeight="1">
      <c r="B626" s="17" t="s">
        <v>1282</v>
      </c>
      <c r="C626" s="17" t="s">
        <v>1283</v>
      </c>
      <c r="D626" s="17" t="s">
        <v>812</v>
      </c>
      <c r="E626" s="17" t="s">
        <v>79</v>
      </c>
      <c r="F626" s="17"/>
      <c r="G626" s="17">
        <v>14</v>
      </c>
      <c r="H626" s="17" t="s">
        <v>27</v>
      </c>
      <c r="I626" s="17"/>
      <c r="J626" s="17">
        <f>G626*I626</f>
        <v>0</v>
      </c>
    </row>
    <row r="627" spans="2:10" s="14" customFormat="1" ht="24.75" customHeight="1">
      <c r="B627" s="17" t="s">
        <v>1284</v>
      </c>
      <c r="C627" s="17" t="s">
        <v>1285</v>
      </c>
      <c r="D627" s="17" t="s">
        <v>812</v>
      </c>
      <c r="E627" s="17" t="s">
        <v>79</v>
      </c>
      <c r="F627" s="17"/>
      <c r="G627" s="17">
        <v>14</v>
      </c>
      <c r="H627" s="17" t="s">
        <v>27</v>
      </c>
      <c r="I627" s="17"/>
      <c r="J627" s="17">
        <f>G627*I627</f>
        <v>0</v>
      </c>
    </row>
    <row r="628" spans="2:10" s="14" customFormat="1" ht="12.75" customHeight="1">
      <c r="B628" s="17" t="s">
        <v>1286</v>
      </c>
      <c r="C628" s="17" t="s">
        <v>1287</v>
      </c>
      <c r="D628" s="17" t="s">
        <v>812</v>
      </c>
      <c r="E628" s="17" t="s">
        <v>684</v>
      </c>
      <c r="F628" s="17"/>
      <c r="G628" s="17">
        <v>14</v>
      </c>
      <c r="H628" s="17" t="s">
        <v>27</v>
      </c>
      <c r="I628" s="17"/>
      <c r="J628" s="17">
        <f>G628*I628</f>
        <v>0</v>
      </c>
    </row>
    <row r="629" spans="2:10" s="14" customFormat="1" ht="12.75" customHeight="1">
      <c r="B629" s="17" t="s">
        <v>1288</v>
      </c>
      <c r="C629" s="17" t="s">
        <v>1289</v>
      </c>
      <c r="D629" s="17" t="s">
        <v>812</v>
      </c>
      <c r="E629" s="17" t="s">
        <v>47</v>
      </c>
      <c r="F629" s="17"/>
      <c r="G629" s="17">
        <v>14</v>
      </c>
      <c r="H629" s="17" t="s">
        <v>27</v>
      </c>
      <c r="I629" s="17"/>
      <c r="J629" s="17">
        <f>G629*I629</f>
        <v>0</v>
      </c>
    </row>
    <row r="630" spans="2:10" s="14" customFormat="1" ht="12.75" customHeight="1">
      <c r="B630" s="17" t="s">
        <v>1290</v>
      </c>
      <c r="C630" s="17" t="s">
        <v>1291</v>
      </c>
      <c r="D630" s="17" t="s">
        <v>812</v>
      </c>
      <c r="E630" s="17" t="s">
        <v>79</v>
      </c>
      <c r="F630" s="17"/>
      <c r="G630" s="17">
        <v>14</v>
      </c>
      <c r="H630" s="17" t="s">
        <v>27</v>
      </c>
      <c r="I630" s="17"/>
      <c r="J630" s="17">
        <f>G630*I630</f>
        <v>0</v>
      </c>
    </row>
    <row r="631" spans="2:10" s="14" customFormat="1" ht="12.75" customHeight="1">
      <c r="B631" s="17" t="s">
        <v>1292</v>
      </c>
      <c r="C631" s="17" t="s">
        <v>1293</v>
      </c>
      <c r="D631" s="17" t="s">
        <v>812</v>
      </c>
      <c r="E631" s="17" t="s">
        <v>79</v>
      </c>
      <c r="F631" s="17"/>
      <c r="G631" s="17">
        <v>16</v>
      </c>
      <c r="H631" s="17" t="s">
        <v>27</v>
      </c>
      <c r="I631" s="17"/>
      <c r="J631" s="17">
        <f>G631*I631</f>
        <v>0</v>
      </c>
    </row>
    <row r="632" spans="2:10" s="14" customFormat="1" ht="12.75" customHeight="1">
      <c r="B632" s="17" t="s">
        <v>1294</v>
      </c>
      <c r="C632" s="17" t="s">
        <v>1295</v>
      </c>
      <c r="D632" s="17" t="s">
        <v>812</v>
      </c>
      <c r="E632" s="17" t="s">
        <v>79</v>
      </c>
      <c r="F632" s="17"/>
      <c r="G632" s="17">
        <v>14</v>
      </c>
      <c r="H632" s="17" t="s">
        <v>27</v>
      </c>
      <c r="I632" s="17"/>
      <c r="J632" s="17">
        <f>G632*I632</f>
        <v>0</v>
      </c>
    </row>
    <row r="633" spans="2:10" s="14" customFormat="1" ht="12.75" customHeight="1">
      <c r="B633" s="17" t="s">
        <v>1296</v>
      </c>
      <c r="C633" s="17" t="s">
        <v>1297</v>
      </c>
      <c r="D633" s="17" t="s">
        <v>812</v>
      </c>
      <c r="E633" s="17" t="s">
        <v>26</v>
      </c>
      <c r="F633" s="17"/>
      <c r="G633" s="17">
        <v>14</v>
      </c>
      <c r="H633" s="17" t="s">
        <v>27</v>
      </c>
      <c r="I633" s="17"/>
      <c r="J633" s="17">
        <f>G633*I633</f>
        <v>0</v>
      </c>
    </row>
    <row r="634" spans="2:10" s="14" customFormat="1" ht="12.75" customHeight="1">
      <c r="B634" s="17" t="s">
        <v>1298</v>
      </c>
      <c r="C634" s="17" t="s">
        <v>1299</v>
      </c>
      <c r="D634" s="17" t="s">
        <v>812</v>
      </c>
      <c r="E634" s="17" t="s">
        <v>289</v>
      </c>
      <c r="F634" s="17"/>
      <c r="G634" s="17">
        <v>14</v>
      </c>
      <c r="H634" s="17" t="s">
        <v>27</v>
      </c>
      <c r="I634" s="17"/>
      <c r="J634" s="17">
        <f>G634*I634</f>
        <v>0</v>
      </c>
    </row>
    <row r="635" spans="2:10" s="14" customFormat="1" ht="12.75" customHeight="1">
      <c r="B635" s="17" t="s">
        <v>1300</v>
      </c>
      <c r="C635" s="17" t="s">
        <v>1301</v>
      </c>
      <c r="D635" s="17" t="s">
        <v>812</v>
      </c>
      <c r="E635" s="17" t="s">
        <v>124</v>
      </c>
      <c r="F635" s="17"/>
      <c r="G635" s="17">
        <v>16</v>
      </c>
      <c r="H635" s="17" t="s">
        <v>27</v>
      </c>
      <c r="I635" s="17"/>
      <c r="J635" s="17">
        <f>G635*I635</f>
        <v>0</v>
      </c>
    </row>
    <row r="636" spans="2:10" s="14" customFormat="1" ht="12.75" customHeight="1">
      <c r="B636" s="17" t="s">
        <v>1302</v>
      </c>
      <c r="C636" s="17" t="s">
        <v>1303</v>
      </c>
      <c r="D636" s="17" t="s">
        <v>812</v>
      </c>
      <c r="E636" s="17" t="s">
        <v>317</v>
      </c>
      <c r="F636" s="17"/>
      <c r="G636" s="17">
        <v>32</v>
      </c>
      <c r="H636" s="17" t="s">
        <v>27</v>
      </c>
      <c r="I636" s="17"/>
      <c r="J636" s="17">
        <f>G636*I636</f>
        <v>0</v>
      </c>
    </row>
    <row r="637" spans="2:10" s="14" customFormat="1" ht="12.75" customHeight="1">
      <c r="B637" s="17" t="s">
        <v>1304</v>
      </c>
      <c r="C637" s="17" t="s">
        <v>1305</v>
      </c>
      <c r="D637" s="17" t="s">
        <v>812</v>
      </c>
      <c r="E637" s="17" t="s">
        <v>124</v>
      </c>
      <c r="F637" s="17"/>
      <c r="G637" s="17">
        <v>25</v>
      </c>
      <c r="H637" s="17" t="s">
        <v>27</v>
      </c>
      <c r="I637" s="17"/>
      <c r="J637" s="17">
        <f>G637*I637</f>
        <v>0</v>
      </c>
    </row>
    <row r="638" spans="2:10" s="14" customFormat="1" ht="12.75" customHeight="1">
      <c r="B638" s="17" t="s">
        <v>1306</v>
      </c>
      <c r="C638" s="17" t="s">
        <v>1307</v>
      </c>
      <c r="D638" s="17" t="s">
        <v>812</v>
      </c>
      <c r="E638" s="17" t="s">
        <v>317</v>
      </c>
      <c r="F638" s="17"/>
      <c r="G638" s="17">
        <v>54</v>
      </c>
      <c r="H638" s="17" t="s">
        <v>27</v>
      </c>
      <c r="I638" s="17"/>
      <c r="J638" s="17">
        <f>G638*I638</f>
        <v>0</v>
      </c>
    </row>
    <row r="639" spans="2:10" s="14" customFormat="1" ht="12.75" customHeight="1">
      <c r="B639" s="17" t="s">
        <v>1308</v>
      </c>
      <c r="C639" s="17" t="s">
        <v>1309</v>
      </c>
      <c r="D639" s="17" t="s">
        <v>812</v>
      </c>
      <c r="E639" s="17" t="s">
        <v>317</v>
      </c>
      <c r="F639" s="17" t="s">
        <v>33</v>
      </c>
      <c r="G639" s="17">
        <v>45</v>
      </c>
      <c r="H639" s="17" t="s">
        <v>27</v>
      </c>
      <c r="I639" s="17"/>
      <c r="J639" s="17">
        <f>G639*I639</f>
        <v>0</v>
      </c>
    </row>
    <row r="640" spans="2:10" s="14" customFormat="1" ht="12.75" customHeight="1">
      <c r="B640" s="17" t="s">
        <v>1310</v>
      </c>
      <c r="C640" s="17" t="s">
        <v>1311</v>
      </c>
      <c r="D640" s="17" t="s">
        <v>812</v>
      </c>
      <c r="E640" s="17" t="s">
        <v>317</v>
      </c>
      <c r="F640" s="17"/>
      <c r="G640" s="17">
        <v>18</v>
      </c>
      <c r="H640" s="17" t="s">
        <v>27</v>
      </c>
      <c r="I640" s="17"/>
      <c r="J640" s="17">
        <f>G640*I640</f>
        <v>0</v>
      </c>
    </row>
    <row r="641" spans="2:10" s="14" customFormat="1" ht="12.75" customHeight="1">
      <c r="B641" s="17" t="s">
        <v>1312</v>
      </c>
      <c r="C641" s="17" t="s">
        <v>1313</v>
      </c>
      <c r="D641" s="17" t="s">
        <v>812</v>
      </c>
      <c r="E641" s="17" t="s">
        <v>157</v>
      </c>
      <c r="F641" s="17"/>
      <c r="G641" s="17">
        <v>25</v>
      </c>
      <c r="H641" s="17" t="s">
        <v>27</v>
      </c>
      <c r="I641" s="17"/>
      <c r="J641" s="17">
        <f>G641*I641</f>
        <v>0</v>
      </c>
    </row>
    <row r="642" spans="2:10" s="14" customFormat="1" ht="12.75" customHeight="1">
      <c r="B642" s="17" t="s">
        <v>1314</v>
      </c>
      <c r="C642" s="17" t="s">
        <v>1315</v>
      </c>
      <c r="D642" s="17" t="s">
        <v>812</v>
      </c>
      <c r="E642" s="17" t="s">
        <v>124</v>
      </c>
      <c r="F642" s="17"/>
      <c r="G642" s="17">
        <v>18</v>
      </c>
      <c r="H642" s="17" t="s">
        <v>27</v>
      </c>
      <c r="I642" s="17"/>
      <c r="J642" s="17">
        <f>G642*I642</f>
        <v>0</v>
      </c>
    </row>
    <row r="643" spans="2:10" s="14" customFormat="1" ht="12.75" customHeight="1">
      <c r="B643" s="17" t="s">
        <v>1316</v>
      </c>
      <c r="C643" s="17" t="s">
        <v>1317</v>
      </c>
      <c r="D643" s="17" t="s">
        <v>812</v>
      </c>
      <c r="E643" s="17" t="s">
        <v>317</v>
      </c>
      <c r="F643" s="17"/>
      <c r="G643" s="17">
        <v>16</v>
      </c>
      <c r="H643" s="17" t="s">
        <v>27</v>
      </c>
      <c r="I643" s="17"/>
      <c r="J643" s="17">
        <f>G643*I643</f>
        <v>0</v>
      </c>
    </row>
    <row r="644" spans="2:10" s="14" customFormat="1" ht="12.75" customHeight="1">
      <c r="B644" s="17" t="s">
        <v>1318</v>
      </c>
      <c r="C644" s="17" t="s">
        <v>1319</v>
      </c>
      <c r="D644" s="17" t="s">
        <v>812</v>
      </c>
      <c r="E644" s="17" t="s">
        <v>317</v>
      </c>
      <c r="F644" s="17"/>
      <c r="G644" s="17">
        <v>22</v>
      </c>
      <c r="H644" s="17" t="s">
        <v>27</v>
      </c>
      <c r="I644" s="17"/>
      <c r="J644" s="17">
        <f>G644*I644</f>
        <v>0</v>
      </c>
    </row>
    <row r="645" spans="2:10" s="14" customFormat="1" ht="12.75" customHeight="1">
      <c r="B645" s="17" t="s">
        <v>1320</v>
      </c>
      <c r="C645" s="17" t="s">
        <v>1321</v>
      </c>
      <c r="D645" s="17" t="s">
        <v>812</v>
      </c>
      <c r="E645" s="17" t="s">
        <v>124</v>
      </c>
      <c r="F645" s="17"/>
      <c r="G645" s="17">
        <v>22</v>
      </c>
      <c r="H645" s="17" t="s">
        <v>27</v>
      </c>
      <c r="I645" s="17"/>
      <c r="J645" s="17">
        <f>G645*I645</f>
        <v>0</v>
      </c>
    </row>
    <row r="646" spans="2:10" s="14" customFormat="1" ht="12.75" customHeight="1">
      <c r="B646" s="17" t="s">
        <v>1322</v>
      </c>
      <c r="C646" s="17" t="s">
        <v>1323</v>
      </c>
      <c r="D646" s="17" t="s">
        <v>812</v>
      </c>
      <c r="E646" s="17" t="s">
        <v>124</v>
      </c>
      <c r="F646" s="17"/>
      <c r="G646" s="17">
        <v>45</v>
      </c>
      <c r="H646" s="17" t="s">
        <v>27</v>
      </c>
      <c r="I646" s="17"/>
      <c r="J646" s="17">
        <f>G646*I646</f>
        <v>0</v>
      </c>
    </row>
    <row r="647" spans="2:10" s="14" customFormat="1" ht="12.75" customHeight="1">
      <c r="B647" s="17" t="s">
        <v>1324</v>
      </c>
      <c r="C647" s="17" t="s">
        <v>1325</v>
      </c>
      <c r="D647" s="17" t="s">
        <v>812</v>
      </c>
      <c r="E647" s="17" t="s">
        <v>317</v>
      </c>
      <c r="F647" s="17"/>
      <c r="G647" s="17">
        <v>20</v>
      </c>
      <c r="H647" s="17" t="s">
        <v>27</v>
      </c>
      <c r="I647" s="17"/>
      <c r="J647" s="17">
        <f>G647*I647</f>
        <v>0</v>
      </c>
    </row>
    <row r="648" spans="2:10" s="14" customFormat="1" ht="12.75" customHeight="1">
      <c r="B648" s="17" t="s">
        <v>1326</v>
      </c>
      <c r="C648" s="17" t="s">
        <v>1327</v>
      </c>
      <c r="D648" s="17" t="s">
        <v>812</v>
      </c>
      <c r="E648" s="17" t="s">
        <v>124</v>
      </c>
      <c r="F648" s="17"/>
      <c r="G648" s="17">
        <v>16</v>
      </c>
      <c r="H648" s="17" t="s">
        <v>27</v>
      </c>
      <c r="I648" s="17"/>
      <c r="J648" s="17">
        <f>G648*I648</f>
        <v>0</v>
      </c>
    </row>
    <row r="649" spans="2:10" s="14" customFormat="1" ht="12.75" customHeight="1">
      <c r="B649" s="17" t="s">
        <v>1328</v>
      </c>
      <c r="C649" s="17" t="s">
        <v>1329</v>
      </c>
      <c r="D649" s="17" t="s">
        <v>812</v>
      </c>
      <c r="E649" s="17" t="s">
        <v>124</v>
      </c>
      <c r="F649" s="17"/>
      <c r="G649" s="17">
        <v>14</v>
      </c>
      <c r="H649" s="17" t="s">
        <v>27</v>
      </c>
      <c r="I649" s="17"/>
      <c r="J649" s="17">
        <f>G649*I649</f>
        <v>0</v>
      </c>
    </row>
    <row r="650" spans="2:10" s="14" customFormat="1" ht="12.75" customHeight="1">
      <c r="B650" s="17" t="s">
        <v>1330</v>
      </c>
      <c r="C650" s="17" t="s">
        <v>1331</v>
      </c>
      <c r="D650" s="17" t="s">
        <v>812</v>
      </c>
      <c r="E650" s="17" t="s">
        <v>317</v>
      </c>
      <c r="F650" s="17"/>
      <c r="G650" s="17">
        <v>20</v>
      </c>
      <c r="H650" s="17" t="s">
        <v>27</v>
      </c>
      <c r="I650" s="17"/>
      <c r="J650" s="17">
        <f>G650*I650</f>
        <v>0</v>
      </c>
    </row>
    <row r="651" spans="2:10" s="14" customFormat="1" ht="12.75" customHeight="1">
      <c r="B651" s="17" t="s">
        <v>1332</v>
      </c>
      <c r="C651" s="17" t="s">
        <v>1333</v>
      </c>
      <c r="D651" s="17" t="s">
        <v>812</v>
      </c>
      <c r="E651" s="17" t="s">
        <v>124</v>
      </c>
      <c r="F651" s="17" t="s">
        <v>33</v>
      </c>
      <c r="G651" s="17">
        <v>66</v>
      </c>
      <c r="H651" s="17" t="s">
        <v>27</v>
      </c>
      <c r="I651" s="17"/>
      <c r="J651" s="17">
        <f>G651*I651</f>
        <v>0</v>
      </c>
    </row>
    <row r="652" spans="2:10" s="14" customFormat="1" ht="12.75" customHeight="1">
      <c r="B652" s="17" t="s">
        <v>1334</v>
      </c>
      <c r="C652" s="17" t="s">
        <v>1335</v>
      </c>
      <c r="D652" s="17" t="s">
        <v>812</v>
      </c>
      <c r="E652" s="17" t="s">
        <v>317</v>
      </c>
      <c r="F652" s="17"/>
      <c r="G652" s="17">
        <v>32</v>
      </c>
      <c r="H652" s="17" t="s">
        <v>27</v>
      </c>
      <c r="I652" s="17"/>
      <c r="J652" s="17">
        <f>G652*I652</f>
        <v>0</v>
      </c>
    </row>
    <row r="653" spans="2:10" s="14" customFormat="1" ht="12.75" customHeight="1">
      <c r="B653" s="17" t="s">
        <v>1336</v>
      </c>
      <c r="C653" s="17" t="s">
        <v>1337</v>
      </c>
      <c r="D653" s="17" t="s">
        <v>812</v>
      </c>
      <c r="E653" s="17" t="s">
        <v>213</v>
      </c>
      <c r="F653" s="17"/>
      <c r="G653" s="17">
        <v>18</v>
      </c>
      <c r="H653" s="17" t="s">
        <v>27</v>
      </c>
      <c r="I653" s="17"/>
      <c r="J653" s="17">
        <f>G653*I653</f>
        <v>0</v>
      </c>
    </row>
    <row r="654" spans="2:10" s="14" customFormat="1" ht="12.75" customHeight="1">
      <c r="B654" s="17" t="s">
        <v>1338</v>
      </c>
      <c r="C654" s="17" t="s">
        <v>1339</v>
      </c>
      <c r="D654" s="17" t="s">
        <v>812</v>
      </c>
      <c r="E654" s="17" t="s">
        <v>157</v>
      </c>
      <c r="F654" s="17"/>
      <c r="G654" s="17">
        <v>32</v>
      </c>
      <c r="H654" s="17" t="s">
        <v>27</v>
      </c>
      <c r="I654" s="17"/>
      <c r="J654" s="17">
        <f>G654*I654</f>
        <v>0</v>
      </c>
    </row>
    <row r="655" spans="2:10" s="14" customFormat="1" ht="12.75" customHeight="1">
      <c r="B655" s="17" t="s">
        <v>1340</v>
      </c>
      <c r="C655" s="17" t="s">
        <v>1341</v>
      </c>
      <c r="D655" s="17" t="s">
        <v>812</v>
      </c>
      <c r="E655" s="17" t="s">
        <v>317</v>
      </c>
      <c r="F655" s="17"/>
      <c r="G655" s="17">
        <v>32</v>
      </c>
      <c r="H655" s="17" t="s">
        <v>27</v>
      </c>
      <c r="I655" s="17"/>
      <c r="J655" s="17">
        <f>G655*I655</f>
        <v>0</v>
      </c>
    </row>
    <row r="656" spans="2:10" s="14" customFormat="1" ht="12.75" customHeight="1">
      <c r="B656" s="17" t="s">
        <v>1342</v>
      </c>
      <c r="C656" s="17" t="s">
        <v>1343</v>
      </c>
      <c r="D656" s="17" t="s">
        <v>812</v>
      </c>
      <c r="E656" s="17" t="s">
        <v>317</v>
      </c>
      <c r="F656" s="17"/>
      <c r="G656" s="17">
        <v>30</v>
      </c>
      <c r="H656" s="17" t="s">
        <v>27</v>
      </c>
      <c r="I656" s="17"/>
      <c r="J656" s="17">
        <f>G656*I656</f>
        <v>0</v>
      </c>
    </row>
    <row r="657" spans="2:10" s="14" customFormat="1" ht="12.75" customHeight="1">
      <c r="B657" s="17" t="s">
        <v>1344</v>
      </c>
      <c r="C657" s="17" t="s">
        <v>1345</v>
      </c>
      <c r="D657" s="17" t="s">
        <v>812</v>
      </c>
      <c r="E657" s="17" t="s">
        <v>317</v>
      </c>
      <c r="F657" s="17"/>
      <c r="G657" s="17">
        <v>30</v>
      </c>
      <c r="H657" s="17" t="s">
        <v>27</v>
      </c>
      <c r="I657" s="17"/>
      <c r="J657" s="17">
        <f>G657*I657</f>
        <v>0</v>
      </c>
    </row>
    <row r="658" spans="2:10" s="14" customFormat="1" ht="12.75" customHeight="1">
      <c r="B658" s="17" t="s">
        <v>1346</v>
      </c>
      <c r="C658" s="17" t="s">
        <v>1347</v>
      </c>
      <c r="D658" s="17" t="s">
        <v>812</v>
      </c>
      <c r="E658" s="17" t="s">
        <v>317</v>
      </c>
      <c r="F658" s="17"/>
      <c r="G658" s="17">
        <v>18</v>
      </c>
      <c r="H658" s="17" t="s">
        <v>27</v>
      </c>
      <c r="I658" s="17"/>
      <c r="J658" s="17">
        <f>G658*I658</f>
        <v>0</v>
      </c>
    </row>
    <row r="659" spans="2:10" s="14" customFormat="1" ht="12.75" customHeight="1">
      <c r="B659" s="17" t="s">
        <v>1348</v>
      </c>
      <c r="C659" s="17" t="s">
        <v>1349</v>
      </c>
      <c r="D659" s="17" t="s">
        <v>812</v>
      </c>
      <c r="E659" s="17" t="s">
        <v>124</v>
      </c>
      <c r="F659" s="17"/>
      <c r="G659" s="17">
        <v>16</v>
      </c>
      <c r="H659" s="17" t="s">
        <v>27</v>
      </c>
      <c r="I659" s="17"/>
      <c r="J659" s="17">
        <f>G659*I659</f>
        <v>0</v>
      </c>
    </row>
    <row r="660" spans="2:10" s="14" customFormat="1" ht="12.75" customHeight="1">
      <c r="B660" s="17" t="s">
        <v>1350</v>
      </c>
      <c r="C660" s="17" t="s">
        <v>1351</v>
      </c>
      <c r="D660" s="17" t="s">
        <v>812</v>
      </c>
      <c r="E660" s="17" t="s">
        <v>213</v>
      </c>
      <c r="F660" s="17"/>
      <c r="G660" s="17">
        <v>20</v>
      </c>
      <c r="H660" s="17" t="s">
        <v>27</v>
      </c>
      <c r="I660" s="17"/>
      <c r="J660" s="17">
        <f>G660*I660</f>
        <v>0</v>
      </c>
    </row>
    <row r="661" spans="2:10" s="14" customFormat="1" ht="12.75" customHeight="1">
      <c r="B661" s="17" t="s">
        <v>1352</v>
      </c>
      <c r="C661" s="17" t="s">
        <v>1353</v>
      </c>
      <c r="D661" s="17" t="s">
        <v>812</v>
      </c>
      <c r="E661" s="17" t="s">
        <v>213</v>
      </c>
      <c r="F661" s="17"/>
      <c r="G661" s="17">
        <v>16</v>
      </c>
      <c r="H661" s="17" t="s">
        <v>27</v>
      </c>
      <c r="I661" s="17"/>
      <c r="J661" s="17">
        <f>G661*I661</f>
        <v>0</v>
      </c>
    </row>
    <row r="662" spans="2:10" s="14" customFormat="1" ht="12.75" customHeight="1">
      <c r="B662" s="17" t="s">
        <v>1354</v>
      </c>
      <c r="C662" s="17" t="s">
        <v>1355</v>
      </c>
      <c r="D662" s="17" t="s">
        <v>812</v>
      </c>
      <c r="E662" s="17" t="s">
        <v>124</v>
      </c>
      <c r="F662" s="17"/>
      <c r="G662" s="17">
        <v>16</v>
      </c>
      <c r="H662" s="17" t="s">
        <v>27</v>
      </c>
      <c r="I662" s="17"/>
      <c r="J662" s="17">
        <f>G662*I662</f>
        <v>0</v>
      </c>
    </row>
    <row r="663" spans="2:10" s="14" customFormat="1" ht="12.75" customHeight="1">
      <c r="B663" s="17" t="s">
        <v>1356</v>
      </c>
      <c r="C663" s="17" t="s">
        <v>1357</v>
      </c>
      <c r="D663" s="17" t="s">
        <v>812</v>
      </c>
      <c r="E663" s="17" t="s">
        <v>317</v>
      </c>
      <c r="F663" s="17" t="s">
        <v>33</v>
      </c>
      <c r="G663" s="17">
        <v>60</v>
      </c>
      <c r="H663" s="17" t="s">
        <v>27</v>
      </c>
      <c r="I663" s="17"/>
      <c r="J663" s="17">
        <f>G663*I663</f>
        <v>0</v>
      </c>
    </row>
    <row r="664" spans="2:10" s="14" customFormat="1" ht="12.75" customHeight="1">
      <c r="B664" s="17" t="s">
        <v>1358</v>
      </c>
      <c r="C664" s="17" t="s">
        <v>1359</v>
      </c>
      <c r="D664" s="17" t="s">
        <v>812</v>
      </c>
      <c r="E664" s="17" t="s">
        <v>124</v>
      </c>
      <c r="F664" s="17"/>
      <c r="G664" s="17">
        <v>25</v>
      </c>
      <c r="H664" s="17" t="s">
        <v>27</v>
      </c>
      <c r="I664" s="17"/>
      <c r="J664" s="17">
        <f>G664*I664</f>
        <v>0</v>
      </c>
    </row>
    <row r="665" spans="2:10" s="14" customFormat="1" ht="12.75" customHeight="1">
      <c r="B665" s="17" t="s">
        <v>1360</v>
      </c>
      <c r="C665" s="17" t="s">
        <v>1361</v>
      </c>
      <c r="D665" s="17" t="s">
        <v>812</v>
      </c>
      <c r="E665" s="17" t="s">
        <v>317</v>
      </c>
      <c r="F665" s="17" t="s">
        <v>33</v>
      </c>
      <c r="G665" s="17">
        <v>45</v>
      </c>
      <c r="H665" s="17" t="s">
        <v>27</v>
      </c>
      <c r="I665" s="17"/>
      <c r="J665" s="17">
        <f>G665*I665</f>
        <v>0</v>
      </c>
    </row>
    <row r="666" spans="2:10" s="14" customFormat="1" ht="12.75" customHeight="1">
      <c r="B666" s="17" t="s">
        <v>1362</v>
      </c>
      <c r="C666" s="17" t="s">
        <v>1363</v>
      </c>
      <c r="D666" s="17" t="s">
        <v>812</v>
      </c>
      <c r="E666" s="17" t="s">
        <v>317</v>
      </c>
      <c r="F666" s="17"/>
      <c r="G666" s="17">
        <v>18</v>
      </c>
      <c r="H666" s="17" t="s">
        <v>27</v>
      </c>
      <c r="I666" s="17"/>
      <c r="J666" s="17">
        <f>G666*I666</f>
        <v>0</v>
      </c>
    </row>
    <row r="667" spans="2:10" s="14" customFormat="1" ht="12.75" customHeight="1">
      <c r="B667" s="17" t="s">
        <v>1364</v>
      </c>
      <c r="C667" s="17" t="s">
        <v>1365</v>
      </c>
      <c r="D667" s="17" t="s">
        <v>812</v>
      </c>
      <c r="E667" s="17" t="s">
        <v>124</v>
      </c>
      <c r="F667" s="17"/>
      <c r="G667" s="17">
        <v>16</v>
      </c>
      <c r="H667" s="17" t="s">
        <v>27</v>
      </c>
      <c r="I667" s="17"/>
      <c r="J667" s="17">
        <f>G667*I667</f>
        <v>0</v>
      </c>
    </row>
    <row r="668" spans="2:10" s="14" customFormat="1" ht="12.75" customHeight="1">
      <c r="B668" s="17" t="s">
        <v>1366</v>
      </c>
      <c r="C668" s="17" t="s">
        <v>1367</v>
      </c>
      <c r="D668" s="17" t="s">
        <v>812</v>
      </c>
      <c r="E668" s="17" t="s">
        <v>317</v>
      </c>
      <c r="F668" s="17"/>
      <c r="G668" s="17">
        <v>50</v>
      </c>
      <c r="H668" s="17" t="s">
        <v>27</v>
      </c>
      <c r="I668" s="17"/>
      <c r="J668" s="17">
        <f>G668*I668</f>
        <v>0</v>
      </c>
    </row>
    <row r="669" spans="2:10" s="14" customFormat="1" ht="12.75" customHeight="1">
      <c r="B669" s="17" t="s">
        <v>1368</v>
      </c>
      <c r="C669" s="17" t="s">
        <v>1369</v>
      </c>
      <c r="D669" s="17" t="s">
        <v>812</v>
      </c>
      <c r="E669" s="17" t="s">
        <v>61</v>
      </c>
      <c r="F669" s="17"/>
      <c r="G669" s="17">
        <v>16</v>
      </c>
      <c r="H669" s="17" t="s">
        <v>27</v>
      </c>
      <c r="I669" s="17"/>
      <c r="J669" s="17">
        <f>G669*I669</f>
        <v>0</v>
      </c>
    </row>
    <row r="670" spans="2:10" s="14" customFormat="1" ht="12.75" customHeight="1">
      <c r="B670" s="17" t="s">
        <v>1370</v>
      </c>
      <c r="C670" s="17" t="s">
        <v>1371</v>
      </c>
      <c r="D670" s="17" t="s">
        <v>812</v>
      </c>
      <c r="E670" s="17" t="s">
        <v>61</v>
      </c>
      <c r="F670" s="17"/>
      <c r="G670" s="17">
        <v>14</v>
      </c>
      <c r="H670" s="17" t="s">
        <v>27</v>
      </c>
      <c r="I670" s="17"/>
      <c r="J670" s="17">
        <f>G670*I670</f>
        <v>0</v>
      </c>
    </row>
    <row r="671" spans="2:10" s="14" customFormat="1" ht="12.75" customHeight="1">
      <c r="B671" s="17" t="s">
        <v>1372</v>
      </c>
      <c r="C671" s="17" t="s">
        <v>1373</v>
      </c>
      <c r="D671" s="17" t="s">
        <v>812</v>
      </c>
      <c r="E671" s="17" t="s">
        <v>111</v>
      </c>
      <c r="F671" s="17"/>
      <c r="G671" s="17">
        <v>25</v>
      </c>
      <c r="H671" s="17" t="s">
        <v>27</v>
      </c>
      <c r="I671" s="17"/>
      <c r="J671" s="17">
        <f>G671*I671</f>
        <v>0</v>
      </c>
    </row>
    <row r="672" spans="2:10" s="14" customFormat="1" ht="24.75" customHeight="1">
      <c r="B672" s="17" t="s">
        <v>1374</v>
      </c>
      <c r="C672" s="17" t="s">
        <v>1375</v>
      </c>
      <c r="D672" s="17" t="s">
        <v>812</v>
      </c>
      <c r="E672" s="17" t="s">
        <v>32</v>
      </c>
      <c r="F672" s="17"/>
      <c r="G672" s="17">
        <v>55</v>
      </c>
      <c r="H672" s="17" t="s">
        <v>27</v>
      </c>
      <c r="I672" s="17"/>
      <c r="J672" s="17">
        <f>G672*I672</f>
        <v>0</v>
      </c>
    </row>
    <row r="673" spans="2:10" s="14" customFormat="1" ht="12.75" customHeight="1">
      <c r="B673" s="17" t="s">
        <v>1376</v>
      </c>
      <c r="C673" s="17" t="s">
        <v>1377</v>
      </c>
      <c r="D673" s="17" t="s">
        <v>812</v>
      </c>
      <c r="E673" s="17" t="s">
        <v>61</v>
      </c>
      <c r="F673" s="17"/>
      <c r="G673" s="17">
        <v>26</v>
      </c>
      <c r="H673" s="17" t="s">
        <v>27</v>
      </c>
      <c r="I673" s="17"/>
      <c r="J673" s="17">
        <f>G673*I673</f>
        <v>0</v>
      </c>
    </row>
    <row r="674" spans="2:10" s="14" customFormat="1" ht="12.75" customHeight="1">
      <c r="B674" s="17" t="s">
        <v>1378</v>
      </c>
      <c r="C674" s="17" t="s">
        <v>1379</v>
      </c>
      <c r="D674" s="17" t="s">
        <v>812</v>
      </c>
      <c r="E674" s="17" t="s">
        <v>79</v>
      </c>
      <c r="F674" s="17"/>
      <c r="G674" s="17">
        <v>14</v>
      </c>
      <c r="H674" s="17" t="s">
        <v>27</v>
      </c>
      <c r="I674" s="17"/>
      <c r="J674" s="17">
        <f>G674*I674</f>
        <v>0</v>
      </c>
    </row>
    <row r="675" spans="2:10" s="14" customFormat="1" ht="12.75" customHeight="1">
      <c r="B675" s="17" t="s">
        <v>1380</v>
      </c>
      <c r="C675" s="17" t="s">
        <v>1381</v>
      </c>
      <c r="D675" s="17" t="s">
        <v>812</v>
      </c>
      <c r="E675" s="17" t="s">
        <v>280</v>
      </c>
      <c r="F675" s="17"/>
      <c r="G675" s="17">
        <v>14</v>
      </c>
      <c r="H675" s="17" t="s">
        <v>27</v>
      </c>
      <c r="I675" s="17"/>
      <c r="J675" s="17">
        <f>G675*I675</f>
        <v>0</v>
      </c>
    </row>
    <row r="676" spans="2:10" s="14" customFormat="1" ht="12.75" customHeight="1">
      <c r="B676" s="17" t="s">
        <v>1382</v>
      </c>
      <c r="C676" s="17" t="s">
        <v>1383</v>
      </c>
      <c r="D676" s="17" t="s">
        <v>812</v>
      </c>
      <c r="E676" s="17" t="s">
        <v>61</v>
      </c>
      <c r="F676" s="17"/>
      <c r="G676" s="17">
        <v>14</v>
      </c>
      <c r="H676" s="17" t="s">
        <v>27</v>
      </c>
      <c r="I676" s="17"/>
      <c r="J676" s="17">
        <f>G676*I676</f>
        <v>0</v>
      </c>
    </row>
    <row r="677" spans="2:10" s="14" customFormat="1" ht="12.75" customHeight="1">
      <c r="B677" s="17" t="s">
        <v>1384</v>
      </c>
      <c r="C677" s="17" t="s">
        <v>1385</v>
      </c>
      <c r="D677" s="17" t="s">
        <v>812</v>
      </c>
      <c r="E677" s="17" t="s">
        <v>332</v>
      </c>
      <c r="F677" s="17"/>
      <c r="G677" s="17">
        <v>14</v>
      </c>
      <c r="H677" s="17" t="s">
        <v>27</v>
      </c>
      <c r="I677" s="17"/>
      <c r="J677" s="17">
        <f>G677*I677</f>
        <v>0</v>
      </c>
    </row>
    <row r="678" spans="2:10" s="14" customFormat="1" ht="12.75" customHeight="1">
      <c r="B678" s="17" t="s">
        <v>1386</v>
      </c>
      <c r="C678" s="17" t="s">
        <v>1387</v>
      </c>
      <c r="D678" s="17" t="s">
        <v>812</v>
      </c>
      <c r="E678" s="17" t="s">
        <v>124</v>
      </c>
      <c r="F678" s="17"/>
      <c r="G678" s="17">
        <v>100</v>
      </c>
      <c r="H678" s="17" t="s">
        <v>27</v>
      </c>
      <c r="I678" s="17"/>
      <c r="J678" s="17">
        <f>G678*I678</f>
        <v>0</v>
      </c>
    </row>
    <row r="679" spans="2:10" s="14" customFormat="1" ht="12.75" customHeight="1">
      <c r="B679" s="17" t="s">
        <v>1388</v>
      </c>
      <c r="C679" s="17" t="s">
        <v>1389</v>
      </c>
      <c r="D679" s="17" t="s">
        <v>812</v>
      </c>
      <c r="E679" s="17" t="s">
        <v>124</v>
      </c>
      <c r="F679" s="17"/>
      <c r="G679" s="17">
        <v>100</v>
      </c>
      <c r="H679" s="17" t="s">
        <v>27</v>
      </c>
      <c r="I679" s="17"/>
      <c r="J679" s="17">
        <f>G679*I679</f>
        <v>0</v>
      </c>
    </row>
    <row r="680" spans="2:10" s="14" customFormat="1" ht="12.75" customHeight="1">
      <c r="B680" s="17" t="s">
        <v>1390</v>
      </c>
      <c r="C680" s="17" t="s">
        <v>1391</v>
      </c>
      <c r="D680" s="17" t="s">
        <v>812</v>
      </c>
      <c r="E680" s="17" t="s">
        <v>111</v>
      </c>
      <c r="F680" s="17"/>
      <c r="G680" s="17">
        <v>25</v>
      </c>
      <c r="H680" s="17" t="s">
        <v>27</v>
      </c>
      <c r="I680" s="17"/>
      <c r="J680" s="17">
        <f>G680*I680</f>
        <v>0</v>
      </c>
    </row>
    <row r="681" spans="2:10" s="14" customFormat="1" ht="12.75" customHeight="1">
      <c r="B681" s="17" t="s">
        <v>1392</v>
      </c>
      <c r="C681" s="17" t="s">
        <v>1393</v>
      </c>
      <c r="D681" s="17" t="s">
        <v>812</v>
      </c>
      <c r="E681" s="17" t="s">
        <v>111</v>
      </c>
      <c r="F681" s="17"/>
      <c r="G681" s="17">
        <v>14</v>
      </c>
      <c r="H681" s="17" t="s">
        <v>27</v>
      </c>
      <c r="I681" s="17"/>
      <c r="J681" s="17">
        <f>G681*I681</f>
        <v>0</v>
      </c>
    </row>
    <row r="682" spans="2:10" s="14" customFormat="1" ht="12.75" customHeight="1">
      <c r="B682" s="17" t="s">
        <v>1394</v>
      </c>
      <c r="C682" s="17" t="s">
        <v>1395</v>
      </c>
      <c r="D682" s="17" t="s">
        <v>812</v>
      </c>
      <c r="E682" s="17" t="s">
        <v>61</v>
      </c>
      <c r="F682" s="17"/>
      <c r="G682" s="17">
        <v>29</v>
      </c>
      <c r="H682" s="17" t="s">
        <v>27</v>
      </c>
      <c r="I682" s="17"/>
      <c r="J682" s="17">
        <f>G682*I682</f>
        <v>0</v>
      </c>
    </row>
    <row r="683" spans="2:10" s="14" customFormat="1" ht="12.75" customHeight="1">
      <c r="B683" s="17" t="s">
        <v>1396</v>
      </c>
      <c r="C683" s="17" t="s">
        <v>1397</v>
      </c>
      <c r="D683" s="17" t="s">
        <v>812</v>
      </c>
      <c r="E683" s="17" t="s">
        <v>332</v>
      </c>
      <c r="F683" s="17"/>
      <c r="G683" s="17">
        <v>14</v>
      </c>
      <c r="H683" s="17" t="s">
        <v>27</v>
      </c>
      <c r="I683" s="17"/>
      <c r="J683" s="17">
        <f>G683*I683</f>
        <v>0</v>
      </c>
    </row>
    <row r="684" spans="2:10" s="14" customFormat="1" ht="12.75" customHeight="1">
      <c r="B684" s="17" t="s">
        <v>1398</v>
      </c>
      <c r="C684" s="17" t="s">
        <v>1399</v>
      </c>
      <c r="D684" s="17" t="s">
        <v>812</v>
      </c>
      <c r="E684" s="17" t="s">
        <v>111</v>
      </c>
      <c r="F684" s="17"/>
      <c r="G684" s="17">
        <v>36</v>
      </c>
      <c r="H684" s="17" t="s">
        <v>27</v>
      </c>
      <c r="I684" s="17"/>
      <c r="J684" s="17">
        <f>G684*I684</f>
        <v>0</v>
      </c>
    </row>
    <row r="685" spans="2:10" s="14" customFormat="1" ht="12.75" customHeight="1">
      <c r="B685" s="17" t="s">
        <v>1400</v>
      </c>
      <c r="C685" s="17" t="s">
        <v>1401</v>
      </c>
      <c r="D685" s="17" t="s">
        <v>812</v>
      </c>
      <c r="E685" s="17" t="s">
        <v>332</v>
      </c>
      <c r="F685" s="17"/>
      <c r="G685" s="17">
        <v>15</v>
      </c>
      <c r="H685" s="17" t="s">
        <v>27</v>
      </c>
      <c r="I685" s="17"/>
      <c r="J685" s="17">
        <f>G685*I685</f>
        <v>0</v>
      </c>
    </row>
    <row r="686" spans="2:10" s="14" customFormat="1" ht="12.75" customHeight="1">
      <c r="B686" s="17" t="s">
        <v>1402</v>
      </c>
      <c r="C686" s="17" t="s">
        <v>1403</v>
      </c>
      <c r="D686" s="17" t="s">
        <v>812</v>
      </c>
      <c r="E686" s="17" t="s">
        <v>332</v>
      </c>
      <c r="F686" s="17"/>
      <c r="G686" s="17">
        <v>16</v>
      </c>
      <c r="H686" s="17" t="s">
        <v>27</v>
      </c>
      <c r="I686" s="17"/>
      <c r="J686" s="17">
        <f>G686*I686</f>
        <v>0</v>
      </c>
    </row>
    <row r="687" spans="2:10" s="14" customFormat="1" ht="12.75" customHeight="1">
      <c r="B687" s="17" t="s">
        <v>1404</v>
      </c>
      <c r="C687" s="17" t="s">
        <v>1405</v>
      </c>
      <c r="D687" s="17" t="s">
        <v>812</v>
      </c>
      <c r="E687" s="17" t="s">
        <v>332</v>
      </c>
      <c r="F687" s="17"/>
      <c r="G687" s="17">
        <v>14</v>
      </c>
      <c r="H687" s="17" t="s">
        <v>27</v>
      </c>
      <c r="I687" s="17"/>
      <c r="J687" s="17">
        <f>G687*I687</f>
        <v>0</v>
      </c>
    </row>
    <row r="688" spans="2:10" s="14" customFormat="1" ht="12.75" customHeight="1">
      <c r="B688" s="17" t="s">
        <v>1406</v>
      </c>
      <c r="C688" s="17" t="s">
        <v>1407</v>
      </c>
      <c r="D688" s="17" t="s">
        <v>812</v>
      </c>
      <c r="E688" s="17" t="s">
        <v>213</v>
      </c>
      <c r="F688" s="17"/>
      <c r="G688" s="17">
        <v>56</v>
      </c>
      <c r="H688" s="17" t="s">
        <v>27</v>
      </c>
      <c r="I688" s="17"/>
      <c r="J688" s="17">
        <f>G688*I688</f>
        <v>0</v>
      </c>
    </row>
    <row r="689" spans="2:10" s="14" customFormat="1" ht="12.75" customHeight="1">
      <c r="B689" s="17" t="s">
        <v>1408</v>
      </c>
      <c r="C689" s="17" t="s">
        <v>1409</v>
      </c>
      <c r="D689" s="17" t="s">
        <v>812</v>
      </c>
      <c r="E689" s="17" t="s">
        <v>332</v>
      </c>
      <c r="F689" s="17"/>
      <c r="G689" s="17">
        <v>16</v>
      </c>
      <c r="H689" s="17" t="s">
        <v>27</v>
      </c>
      <c r="I689" s="17"/>
      <c r="J689" s="17">
        <f>G689*I689</f>
        <v>0</v>
      </c>
    </row>
    <row r="690" spans="2:10" s="14" customFormat="1" ht="12.75" customHeight="1">
      <c r="B690" s="17" t="s">
        <v>1410</v>
      </c>
      <c r="C690" s="17" t="s">
        <v>1411</v>
      </c>
      <c r="D690" s="17" t="s">
        <v>812</v>
      </c>
      <c r="E690" s="17" t="s">
        <v>61</v>
      </c>
      <c r="F690" s="17"/>
      <c r="G690" s="17">
        <v>14</v>
      </c>
      <c r="H690" s="17" t="s">
        <v>27</v>
      </c>
      <c r="I690" s="17"/>
      <c r="J690" s="17">
        <f>G690*I690</f>
        <v>0</v>
      </c>
    </row>
    <row r="691" spans="2:10" s="14" customFormat="1" ht="12.75" customHeight="1">
      <c r="B691" s="17" t="s">
        <v>1412</v>
      </c>
      <c r="C691" s="17" t="s">
        <v>1413</v>
      </c>
      <c r="D691" s="17" t="s">
        <v>812</v>
      </c>
      <c r="E691" s="17" t="s">
        <v>332</v>
      </c>
      <c r="F691" s="17"/>
      <c r="G691" s="17">
        <v>18</v>
      </c>
      <c r="H691" s="17" t="s">
        <v>27</v>
      </c>
      <c r="I691" s="17"/>
      <c r="J691" s="17">
        <f>G691*I691</f>
        <v>0</v>
      </c>
    </row>
    <row r="692" spans="2:10" s="14" customFormat="1" ht="12.75" customHeight="1">
      <c r="B692" s="17" t="s">
        <v>1414</v>
      </c>
      <c r="C692" s="17" t="s">
        <v>1415</v>
      </c>
      <c r="D692" s="17" t="s">
        <v>812</v>
      </c>
      <c r="E692" s="17" t="s">
        <v>61</v>
      </c>
      <c r="F692" s="17"/>
      <c r="G692" s="17">
        <v>40</v>
      </c>
      <c r="H692" s="17" t="s">
        <v>27</v>
      </c>
      <c r="I692" s="17"/>
      <c r="J692" s="17">
        <f>G692*I692</f>
        <v>0</v>
      </c>
    </row>
    <row r="693" spans="2:10" s="14" customFormat="1" ht="12.75" customHeight="1">
      <c r="B693" s="17" t="s">
        <v>1416</v>
      </c>
      <c r="C693" s="17" t="s">
        <v>1417</v>
      </c>
      <c r="D693" s="17" t="s">
        <v>812</v>
      </c>
      <c r="E693" s="17" t="s">
        <v>317</v>
      </c>
      <c r="F693" s="17" t="s">
        <v>33</v>
      </c>
      <c r="G693" s="17">
        <v>80</v>
      </c>
      <c r="H693" s="17" t="s">
        <v>27</v>
      </c>
      <c r="I693" s="17"/>
      <c r="J693" s="17">
        <f>G693*I693</f>
        <v>0</v>
      </c>
    </row>
    <row r="694" spans="2:10" s="14" customFormat="1" ht="12.75" customHeight="1">
      <c r="B694" s="17" t="s">
        <v>1418</v>
      </c>
      <c r="C694" s="17" t="s">
        <v>1419</v>
      </c>
      <c r="D694" s="17" t="s">
        <v>812</v>
      </c>
      <c r="E694" s="17" t="s">
        <v>32</v>
      </c>
      <c r="F694" s="17"/>
      <c r="G694" s="17">
        <v>64</v>
      </c>
      <c r="H694" s="17" t="s">
        <v>27</v>
      </c>
      <c r="I694" s="17"/>
      <c r="J694" s="17">
        <f>G694*I694</f>
        <v>0</v>
      </c>
    </row>
    <row r="695" spans="2:10" s="14" customFormat="1" ht="12.75" customHeight="1">
      <c r="B695" s="17" t="s">
        <v>1420</v>
      </c>
      <c r="C695" s="17" t="s">
        <v>1421</v>
      </c>
      <c r="D695" s="17" t="s">
        <v>812</v>
      </c>
      <c r="E695" s="17" t="s">
        <v>32</v>
      </c>
      <c r="F695" s="17"/>
      <c r="G695" s="17">
        <v>64</v>
      </c>
      <c r="H695" s="17" t="s">
        <v>27</v>
      </c>
      <c r="I695" s="17"/>
      <c r="J695" s="17">
        <f>G695*I695</f>
        <v>0</v>
      </c>
    </row>
    <row r="696" spans="2:10" s="14" customFormat="1" ht="12.75" customHeight="1">
      <c r="B696" s="17" t="s">
        <v>1422</v>
      </c>
      <c r="C696" s="17" t="s">
        <v>1423</v>
      </c>
      <c r="D696" s="17" t="s">
        <v>812</v>
      </c>
      <c r="E696" s="17" t="s">
        <v>111</v>
      </c>
      <c r="F696" s="17"/>
      <c r="G696" s="17">
        <v>36</v>
      </c>
      <c r="H696" s="17" t="s">
        <v>27</v>
      </c>
      <c r="I696" s="17"/>
      <c r="J696" s="17">
        <f>G696*I696</f>
        <v>0</v>
      </c>
    </row>
    <row r="697" spans="2:10" s="14" customFormat="1" ht="12.75" customHeight="1">
      <c r="B697" s="17" t="s">
        <v>1424</v>
      </c>
      <c r="C697" s="17" t="s">
        <v>1425</v>
      </c>
      <c r="D697" s="17" t="s">
        <v>812</v>
      </c>
      <c r="E697" s="17" t="s">
        <v>124</v>
      </c>
      <c r="F697" s="17"/>
      <c r="G697" s="17">
        <v>45</v>
      </c>
      <c r="H697" s="17" t="s">
        <v>27</v>
      </c>
      <c r="I697" s="17"/>
      <c r="J697" s="17">
        <f>G697*I697</f>
        <v>0</v>
      </c>
    </row>
    <row r="698" spans="2:10" s="14" customFormat="1" ht="12.75" customHeight="1">
      <c r="B698" s="17" t="s">
        <v>1426</v>
      </c>
      <c r="C698" s="17" t="s">
        <v>1427</v>
      </c>
      <c r="D698" s="17" t="s">
        <v>812</v>
      </c>
      <c r="E698" s="17" t="s">
        <v>124</v>
      </c>
      <c r="F698" s="17"/>
      <c r="G698" s="17">
        <v>38</v>
      </c>
      <c r="H698" s="17" t="s">
        <v>27</v>
      </c>
      <c r="I698" s="17"/>
      <c r="J698" s="17">
        <f>G698*I698</f>
        <v>0</v>
      </c>
    </row>
    <row r="699" spans="2:10" s="14" customFormat="1" ht="12.75" customHeight="1">
      <c r="B699" s="17" t="s">
        <v>1428</v>
      </c>
      <c r="C699" s="17" t="s">
        <v>1429</v>
      </c>
      <c r="D699" s="17" t="s">
        <v>812</v>
      </c>
      <c r="E699" s="17" t="s">
        <v>332</v>
      </c>
      <c r="F699" s="17"/>
      <c r="G699" s="17">
        <v>14</v>
      </c>
      <c r="H699" s="17" t="s">
        <v>27</v>
      </c>
      <c r="I699" s="17"/>
      <c r="J699" s="17">
        <f>G699*I699</f>
        <v>0</v>
      </c>
    </row>
    <row r="700" spans="2:10" s="14" customFormat="1" ht="12.75" customHeight="1">
      <c r="B700" s="17" t="s">
        <v>1430</v>
      </c>
      <c r="C700" s="17" t="s">
        <v>1431</v>
      </c>
      <c r="D700" s="17" t="s">
        <v>812</v>
      </c>
      <c r="E700" s="17" t="s">
        <v>332</v>
      </c>
      <c r="F700" s="17"/>
      <c r="G700" s="17">
        <v>14</v>
      </c>
      <c r="H700" s="17" t="s">
        <v>27</v>
      </c>
      <c r="I700" s="17"/>
      <c r="J700" s="17">
        <f>G700*I700</f>
        <v>0</v>
      </c>
    </row>
    <row r="701" spans="2:10" s="14" customFormat="1" ht="12.75" customHeight="1">
      <c r="B701" s="17" t="s">
        <v>1432</v>
      </c>
      <c r="C701" s="17" t="s">
        <v>1433</v>
      </c>
      <c r="D701" s="17" t="s">
        <v>812</v>
      </c>
      <c r="E701" s="17" t="s">
        <v>332</v>
      </c>
      <c r="F701" s="17"/>
      <c r="G701" s="17">
        <v>14</v>
      </c>
      <c r="H701" s="17" t="s">
        <v>27</v>
      </c>
      <c r="I701" s="17"/>
      <c r="J701" s="17">
        <f>G701*I701</f>
        <v>0</v>
      </c>
    </row>
    <row r="702" spans="2:10" s="14" customFormat="1" ht="12.75" customHeight="1">
      <c r="B702" s="17" t="s">
        <v>1434</v>
      </c>
      <c r="C702" s="17" t="s">
        <v>1435</v>
      </c>
      <c r="D702" s="17" t="s">
        <v>812</v>
      </c>
      <c r="E702" s="17" t="s">
        <v>111</v>
      </c>
      <c r="F702" s="17"/>
      <c r="G702" s="17">
        <v>16</v>
      </c>
      <c r="H702" s="17" t="s">
        <v>27</v>
      </c>
      <c r="I702" s="17"/>
      <c r="J702" s="17">
        <f>G702*I702</f>
        <v>0</v>
      </c>
    </row>
    <row r="703" spans="2:10" s="14" customFormat="1" ht="12.75" customHeight="1">
      <c r="B703" s="17" t="s">
        <v>1436</v>
      </c>
      <c r="C703" s="17" t="s">
        <v>1437</v>
      </c>
      <c r="D703" s="17" t="s">
        <v>812</v>
      </c>
      <c r="E703" s="17" t="s">
        <v>111</v>
      </c>
      <c r="F703" s="17"/>
      <c r="G703" s="17">
        <v>35</v>
      </c>
      <c r="H703" s="17" t="s">
        <v>27</v>
      </c>
      <c r="I703" s="17"/>
      <c r="J703" s="17">
        <f>G703*I703</f>
        <v>0</v>
      </c>
    </row>
    <row r="704" spans="2:10" s="14" customFormat="1" ht="12.75" customHeight="1">
      <c r="B704" s="17" t="s">
        <v>1438</v>
      </c>
      <c r="C704" s="17" t="s">
        <v>1439</v>
      </c>
      <c r="D704" s="17" t="s">
        <v>812</v>
      </c>
      <c r="E704" s="17" t="s">
        <v>61</v>
      </c>
      <c r="F704" s="17"/>
      <c r="G704" s="17">
        <v>22</v>
      </c>
      <c r="H704" s="17" t="s">
        <v>27</v>
      </c>
      <c r="I704" s="17"/>
      <c r="J704" s="17">
        <f>G704*I704</f>
        <v>0</v>
      </c>
    </row>
    <row r="705" spans="2:10" s="14" customFormat="1" ht="12.75" customHeight="1">
      <c r="B705" s="17" t="s">
        <v>1440</v>
      </c>
      <c r="C705" s="17" t="s">
        <v>1441</v>
      </c>
      <c r="D705" s="17" t="s">
        <v>812</v>
      </c>
      <c r="E705" s="17" t="s">
        <v>61</v>
      </c>
      <c r="F705" s="17"/>
      <c r="G705" s="17">
        <v>26</v>
      </c>
      <c r="H705" s="17" t="s">
        <v>27</v>
      </c>
      <c r="I705" s="17"/>
      <c r="J705" s="17">
        <f>G705*I705</f>
        <v>0</v>
      </c>
    </row>
    <row r="706" spans="2:10" s="14" customFormat="1" ht="12.75" customHeight="1">
      <c r="B706" s="17" t="s">
        <v>1442</v>
      </c>
      <c r="C706" s="17" t="s">
        <v>1443</v>
      </c>
      <c r="D706" s="17" t="s">
        <v>812</v>
      </c>
      <c r="E706" s="17" t="s">
        <v>61</v>
      </c>
      <c r="F706" s="17"/>
      <c r="G706" s="17">
        <v>15</v>
      </c>
      <c r="H706" s="17" t="s">
        <v>27</v>
      </c>
      <c r="I706" s="17"/>
      <c r="J706" s="17">
        <f>G706*I706</f>
        <v>0</v>
      </c>
    </row>
    <row r="707" spans="2:10" s="14" customFormat="1" ht="12.75" customHeight="1">
      <c r="B707" s="17" t="s">
        <v>1444</v>
      </c>
      <c r="C707" s="17" t="s">
        <v>1445</v>
      </c>
      <c r="D707" s="17" t="s">
        <v>812</v>
      </c>
      <c r="E707" s="17" t="s">
        <v>332</v>
      </c>
      <c r="F707" s="17"/>
      <c r="G707" s="17">
        <v>14</v>
      </c>
      <c r="H707" s="17" t="s">
        <v>27</v>
      </c>
      <c r="I707" s="17"/>
      <c r="J707" s="17">
        <f>G707*I707</f>
        <v>0</v>
      </c>
    </row>
    <row r="708" spans="2:10" s="14" customFormat="1" ht="12.75" customHeight="1">
      <c r="B708" s="17" t="s">
        <v>1446</v>
      </c>
      <c r="C708" s="17" t="s">
        <v>1447</v>
      </c>
      <c r="D708" s="17" t="s">
        <v>812</v>
      </c>
      <c r="E708" s="17" t="s">
        <v>332</v>
      </c>
      <c r="F708" s="17"/>
      <c r="G708" s="17">
        <v>16</v>
      </c>
      <c r="H708" s="17" t="s">
        <v>27</v>
      </c>
      <c r="I708" s="17"/>
      <c r="J708" s="17">
        <f>G708*I708</f>
        <v>0</v>
      </c>
    </row>
    <row r="709" spans="2:10" s="14" customFormat="1" ht="12.75" customHeight="1">
      <c r="B709" s="17" t="s">
        <v>1448</v>
      </c>
      <c r="C709" s="17" t="s">
        <v>1449</v>
      </c>
      <c r="D709" s="17" t="s">
        <v>812</v>
      </c>
      <c r="E709" s="17" t="s">
        <v>332</v>
      </c>
      <c r="F709" s="17"/>
      <c r="G709" s="17">
        <v>14</v>
      </c>
      <c r="H709" s="17" t="s">
        <v>27</v>
      </c>
      <c r="I709" s="17"/>
      <c r="J709" s="17">
        <f>G709*I709</f>
        <v>0</v>
      </c>
    </row>
    <row r="710" spans="2:10" s="14" customFormat="1" ht="12.75" customHeight="1">
      <c r="B710" s="17" t="s">
        <v>1450</v>
      </c>
      <c r="C710" s="17" t="s">
        <v>1451</v>
      </c>
      <c r="D710" s="17" t="s">
        <v>812</v>
      </c>
      <c r="E710" s="17" t="s">
        <v>124</v>
      </c>
      <c r="F710" s="17"/>
      <c r="G710" s="17">
        <v>45</v>
      </c>
      <c r="H710" s="17" t="s">
        <v>27</v>
      </c>
      <c r="I710" s="17"/>
      <c r="J710" s="17">
        <f>G710*I710</f>
        <v>0</v>
      </c>
    </row>
    <row r="711" spans="2:10" s="14" customFormat="1" ht="12.75" customHeight="1">
      <c r="B711" s="17" t="s">
        <v>1452</v>
      </c>
      <c r="C711" s="17" t="s">
        <v>1453</v>
      </c>
      <c r="D711" s="17" t="s">
        <v>812</v>
      </c>
      <c r="E711" s="17" t="s">
        <v>332</v>
      </c>
      <c r="F711" s="17"/>
      <c r="G711" s="17">
        <v>14</v>
      </c>
      <c r="H711" s="17" t="s">
        <v>27</v>
      </c>
      <c r="I711" s="17"/>
      <c r="J711" s="17">
        <f>G711*I711</f>
        <v>0</v>
      </c>
    </row>
    <row r="712" spans="2:10" s="14" customFormat="1" ht="12.75" customHeight="1">
      <c r="B712" s="17" t="s">
        <v>1454</v>
      </c>
      <c r="C712" s="17" t="s">
        <v>1455</v>
      </c>
      <c r="D712" s="17" t="s">
        <v>812</v>
      </c>
      <c r="E712" s="17" t="s">
        <v>332</v>
      </c>
      <c r="F712" s="17"/>
      <c r="G712" s="17">
        <v>24</v>
      </c>
      <c r="H712" s="17" t="s">
        <v>27</v>
      </c>
      <c r="I712" s="17"/>
      <c r="J712" s="17">
        <f>G712*I712</f>
        <v>0</v>
      </c>
    </row>
    <row r="713" spans="2:10" s="14" customFormat="1" ht="12.75" customHeight="1">
      <c r="B713" s="17" t="s">
        <v>1456</v>
      </c>
      <c r="C713" s="17" t="s">
        <v>1457</v>
      </c>
      <c r="D713" s="17" t="s">
        <v>812</v>
      </c>
      <c r="E713" s="17" t="s">
        <v>332</v>
      </c>
      <c r="F713" s="17"/>
      <c r="G713" s="17">
        <v>16</v>
      </c>
      <c r="H713" s="17" t="s">
        <v>27</v>
      </c>
      <c r="I713" s="17"/>
      <c r="J713" s="17">
        <f>G713*I713</f>
        <v>0</v>
      </c>
    </row>
    <row r="714" spans="2:10" s="14" customFormat="1" ht="12.75" customHeight="1">
      <c r="B714" s="17" t="s">
        <v>1458</v>
      </c>
      <c r="C714" s="17" t="s">
        <v>1459</v>
      </c>
      <c r="D714" s="17" t="s">
        <v>812</v>
      </c>
      <c r="E714" s="17" t="s">
        <v>61</v>
      </c>
      <c r="F714" s="17"/>
      <c r="G714" s="17">
        <v>44</v>
      </c>
      <c r="H714" s="17" t="s">
        <v>27</v>
      </c>
      <c r="I714" s="17"/>
      <c r="J714" s="17">
        <f>G714*I714</f>
        <v>0</v>
      </c>
    </row>
    <row r="715" spans="2:10" s="14" customFormat="1" ht="12.75" customHeight="1">
      <c r="B715" s="17" t="s">
        <v>1460</v>
      </c>
      <c r="C715" s="17" t="s">
        <v>1461</v>
      </c>
      <c r="D715" s="17" t="s">
        <v>812</v>
      </c>
      <c r="E715" s="17" t="s">
        <v>111</v>
      </c>
      <c r="F715" s="17"/>
      <c r="G715" s="17">
        <v>25</v>
      </c>
      <c r="H715" s="17" t="s">
        <v>27</v>
      </c>
      <c r="I715" s="17"/>
      <c r="J715" s="17">
        <f>G715*I715</f>
        <v>0</v>
      </c>
    </row>
    <row r="716" spans="2:10" s="14" customFormat="1" ht="12.75" customHeight="1">
      <c r="B716" s="17" t="s">
        <v>1462</v>
      </c>
      <c r="C716" s="17" t="s">
        <v>1463</v>
      </c>
      <c r="D716" s="17" t="s">
        <v>812</v>
      </c>
      <c r="E716" s="17" t="s">
        <v>61</v>
      </c>
      <c r="F716" s="17"/>
      <c r="G716" s="17">
        <v>20</v>
      </c>
      <c r="H716" s="17" t="s">
        <v>27</v>
      </c>
      <c r="I716" s="17"/>
      <c r="J716" s="17">
        <f>G716*I716</f>
        <v>0</v>
      </c>
    </row>
    <row r="717" spans="2:10" s="14" customFormat="1" ht="12.75" customHeight="1">
      <c r="B717" s="17" t="s">
        <v>1464</v>
      </c>
      <c r="C717" s="17" t="s">
        <v>1465</v>
      </c>
      <c r="D717" s="17" t="s">
        <v>812</v>
      </c>
      <c r="E717" s="17" t="s">
        <v>124</v>
      </c>
      <c r="F717" s="17"/>
      <c r="G717" s="17">
        <v>26</v>
      </c>
      <c r="H717" s="17" t="s">
        <v>27</v>
      </c>
      <c r="I717" s="17"/>
      <c r="J717" s="17">
        <f>G717*I717</f>
        <v>0</v>
      </c>
    </row>
    <row r="718" spans="2:10" s="14" customFormat="1" ht="12.75" customHeight="1">
      <c r="B718" s="17" t="s">
        <v>1466</v>
      </c>
      <c r="C718" s="17" t="s">
        <v>1467</v>
      </c>
      <c r="D718" s="17" t="s">
        <v>812</v>
      </c>
      <c r="E718" s="17" t="s">
        <v>61</v>
      </c>
      <c r="F718" s="17"/>
      <c r="G718" s="17">
        <v>18</v>
      </c>
      <c r="H718" s="17" t="s">
        <v>27</v>
      </c>
      <c r="I718" s="17"/>
      <c r="J718" s="17">
        <f>G718*I718</f>
        <v>0</v>
      </c>
    </row>
    <row r="719" spans="2:10" s="14" customFormat="1" ht="12.75" customHeight="1">
      <c r="B719" s="17" t="s">
        <v>1468</v>
      </c>
      <c r="C719" s="17" t="s">
        <v>1469</v>
      </c>
      <c r="D719" s="17" t="s">
        <v>812</v>
      </c>
      <c r="E719" s="17" t="s">
        <v>124</v>
      </c>
      <c r="F719" s="17"/>
      <c r="G719" s="17">
        <v>45</v>
      </c>
      <c r="H719" s="17" t="s">
        <v>27</v>
      </c>
      <c r="I719" s="17"/>
      <c r="J719" s="17">
        <f>G719*I719</f>
        <v>0</v>
      </c>
    </row>
    <row r="720" spans="2:10" s="14" customFormat="1" ht="12.75" customHeight="1">
      <c r="B720" s="17" t="s">
        <v>1470</v>
      </c>
      <c r="C720" s="17" t="s">
        <v>1471</v>
      </c>
      <c r="D720" s="17" t="s">
        <v>812</v>
      </c>
      <c r="E720" s="17" t="s">
        <v>332</v>
      </c>
      <c r="F720" s="17" t="s">
        <v>33</v>
      </c>
      <c r="G720" s="17">
        <v>36</v>
      </c>
      <c r="H720" s="17" t="s">
        <v>27</v>
      </c>
      <c r="I720" s="17"/>
      <c r="J720" s="17">
        <f>G720*I720</f>
        <v>0</v>
      </c>
    </row>
    <row r="721" spans="2:10" s="14" customFormat="1" ht="12.75" customHeight="1">
      <c r="B721" s="17" t="s">
        <v>1472</v>
      </c>
      <c r="C721" s="17" t="s">
        <v>1473</v>
      </c>
      <c r="D721" s="17" t="s">
        <v>812</v>
      </c>
      <c r="E721" s="17" t="s">
        <v>61</v>
      </c>
      <c r="F721" s="17"/>
      <c r="G721" s="17">
        <v>20</v>
      </c>
      <c r="H721" s="17" t="s">
        <v>27</v>
      </c>
      <c r="I721" s="17"/>
      <c r="J721" s="17">
        <f>G721*I721</f>
        <v>0</v>
      </c>
    </row>
    <row r="722" spans="2:10" s="14" customFormat="1" ht="12.75" customHeight="1">
      <c r="B722" s="17" t="s">
        <v>1474</v>
      </c>
      <c r="C722" s="17" t="s">
        <v>1475</v>
      </c>
      <c r="D722" s="17" t="s">
        <v>812</v>
      </c>
      <c r="E722" s="17" t="s">
        <v>332</v>
      </c>
      <c r="F722" s="17"/>
      <c r="G722" s="17">
        <v>14</v>
      </c>
      <c r="H722" s="17" t="s">
        <v>27</v>
      </c>
      <c r="I722" s="17"/>
      <c r="J722" s="17">
        <f>G722*I722</f>
        <v>0</v>
      </c>
    </row>
    <row r="723" spans="2:10" s="14" customFormat="1" ht="12.75" customHeight="1">
      <c r="B723" s="17" t="s">
        <v>1476</v>
      </c>
      <c r="C723" s="17" t="s">
        <v>1477</v>
      </c>
      <c r="D723" s="17" t="s">
        <v>812</v>
      </c>
      <c r="E723" s="17" t="s">
        <v>111</v>
      </c>
      <c r="F723" s="17"/>
      <c r="G723" s="17">
        <v>25</v>
      </c>
      <c r="H723" s="17" t="s">
        <v>27</v>
      </c>
      <c r="I723" s="17"/>
      <c r="J723" s="17">
        <f>G723*I723</f>
        <v>0</v>
      </c>
    </row>
    <row r="724" spans="2:10" s="14" customFormat="1" ht="12.75" customHeight="1">
      <c r="B724" s="17" t="s">
        <v>1478</v>
      </c>
      <c r="C724" s="17" t="s">
        <v>1479</v>
      </c>
      <c r="D724" s="17" t="s">
        <v>812</v>
      </c>
      <c r="E724" s="17" t="s">
        <v>61</v>
      </c>
      <c r="F724" s="17"/>
      <c r="G724" s="17">
        <v>14</v>
      </c>
      <c r="H724" s="17" t="s">
        <v>27</v>
      </c>
      <c r="I724" s="17"/>
      <c r="J724" s="17">
        <f>G724*I724</f>
        <v>0</v>
      </c>
    </row>
    <row r="725" spans="2:10" s="14" customFormat="1" ht="12.75" customHeight="1">
      <c r="B725" s="17" t="s">
        <v>1480</v>
      </c>
      <c r="C725" s="17" t="s">
        <v>1481</v>
      </c>
      <c r="D725" s="17" t="s">
        <v>812</v>
      </c>
      <c r="E725" s="17" t="s">
        <v>124</v>
      </c>
      <c r="F725" s="17"/>
      <c r="G725" s="17">
        <v>40</v>
      </c>
      <c r="H725" s="17" t="s">
        <v>27</v>
      </c>
      <c r="I725" s="17"/>
      <c r="J725" s="17">
        <f>G725*I725</f>
        <v>0</v>
      </c>
    </row>
    <row r="726" spans="2:10" s="14" customFormat="1" ht="12.75" customHeight="1">
      <c r="B726" s="17" t="s">
        <v>1482</v>
      </c>
      <c r="C726" s="17" t="s">
        <v>1483</v>
      </c>
      <c r="D726" s="17" t="s">
        <v>812</v>
      </c>
      <c r="E726" s="17" t="s">
        <v>332</v>
      </c>
      <c r="F726" s="17"/>
      <c r="G726" s="17">
        <v>14</v>
      </c>
      <c r="H726" s="17" t="s">
        <v>27</v>
      </c>
      <c r="I726" s="17"/>
      <c r="J726" s="17">
        <f>G726*I726</f>
        <v>0</v>
      </c>
    </row>
    <row r="727" spans="2:10" s="14" customFormat="1" ht="12.75" customHeight="1">
      <c r="B727" s="17" t="s">
        <v>1484</v>
      </c>
      <c r="C727" s="17" t="s">
        <v>1485</v>
      </c>
      <c r="D727" s="17" t="s">
        <v>812</v>
      </c>
      <c r="E727" s="17" t="s">
        <v>332</v>
      </c>
      <c r="F727" s="17"/>
      <c r="G727" s="17">
        <v>20</v>
      </c>
      <c r="H727" s="17" t="s">
        <v>27</v>
      </c>
      <c r="I727" s="17"/>
      <c r="J727" s="17">
        <f>G727*I727</f>
        <v>0</v>
      </c>
    </row>
    <row r="728" spans="2:10" s="14" customFormat="1" ht="12.75" customHeight="1">
      <c r="B728" s="17" t="s">
        <v>1486</v>
      </c>
      <c r="C728" s="17" t="s">
        <v>1487</v>
      </c>
      <c r="D728" s="17" t="s">
        <v>812</v>
      </c>
      <c r="E728" s="17" t="s">
        <v>111</v>
      </c>
      <c r="F728" s="17"/>
      <c r="G728" s="17">
        <v>22</v>
      </c>
      <c r="H728" s="17" t="s">
        <v>27</v>
      </c>
      <c r="I728" s="17"/>
      <c r="J728" s="17">
        <f>G728*I728</f>
        <v>0</v>
      </c>
    </row>
    <row r="729" spans="2:10" s="14" customFormat="1" ht="12.75" customHeight="1">
      <c r="B729" s="17" t="s">
        <v>1488</v>
      </c>
      <c r="C729" s="17" t="s">
        <v>1489</v>
      </c>
      <c r="D729" s="17" t="s">
        <v>812</v>
      </c>
      <c r="E729" s="17" t="s">
        <v>111</v>
      </c>
      <c r="F729" s="17" t="s">
        <v>33</v>
      </c>
      <c r="G729" s="17">
        <v>60</v>
      </c>
      <c r="H729" s="17" t="s">
        <v>27</v>
      </c>
      <c r="I729" s="17"/>
      <c r="J729" s="17">
        <f>G729*I729</f>
        <v>0</v>
      </c>
    </row>
    <row r="730" spans="2:10" s="14" customFormat="1" ht="12.75" customHeight="1">
      <c r="B730" s="17" t="s">
        <v>1490</v>
      </c>
      <c r="C730" s="17" t="s">
        <v>1491</v>
      </c>
      <c r="D730" s="17" t="s">
        <v>812</v>
      </c>
      <c r="E730" s="17" t="s">
        <v>111</v>
      </c>
      <c r="F730" s="17"/>
      <c r="G730" s="17">
        <v>38</v>
      </c>
      <c r="H730" s="17" t="s">
        <v>27</v>
      </c>
      <c r="I730" s="17"/>
      <c r="J730" s="17">
        <f>G730*I730</f>
        <v>0</v>
      </c>
    </row>
    <row r="731" spans="2:10" s="14" customFormat="1" ht="12.75" customHeight="1">
      <c r="B731" s="17" t="s">
        <v>1492</v>
      </c>
      <c r="C731" s="17" t="s">
        <v>1493</v>
      </c>
      <c r="D731" s="17" t="s">
        <v>812</v>
      </c>
      <c r="E731" s="17" t="s">
        <v>124</v>
      </c>
      <c r="F731" s="17"/>
      <c r="G731" s="17">
        <v>25</v>
      </c>
      <c r="H731" s="17" t="s">
        <v>27</v>
      </c>
      <c r="I731" s="17"/>
      <c r="J731" s="17">
        <f>G731*I731</f>
        <v>0</v>
      </c>
    </row>
    <row r="732" spans="2:10" s="14" customFormat="1" ht="12.75" customHeight="1">
      <c r="B732" s="17" t="s">
        <v>1494</v>
      </c>
      <c r="C732" s="17" t="s">
        <v>1495</v>
      </c>
      <c r="D732" s="17" t="s">
        <v>812</v>
      </c>
      <c r="E732" s="17" t="s">
        <v>332</v>
      </c>
      <c r="F732" s="17"/>
      <c r="G732" s="17">
        <v>14</v>
      </c>
      <c r="H732" s="17" t="s">
        <v>27</v>
      </c>
      <c r="I732" s="17"/>
      <c r="J732" s="17">
        <f>G732*I732</f>
        <v>0</v>
      </c>
    </row>
    <row r="733" spans="2:10" s="14" customFormat="1" ht="12.75" customHeight="1">
      <c r="B733" s="17" t="s">
        <v>1496</v>
      </c>
      <c r="C733" s="17" t="s">
        <v>1497</v>
      </c>
      <c r="D733" s="17" t="s">
        <v>812</v>
      </c>
      <c r="E733" s="17" t="s">
        <v>61</v>
      </c>
      <c r="F733" s="17"/>
      <c r="G733" s="17">
        <v>38</v>
      </c>
      <c r="H733" s="17" t="s">
        <v>27</v>
      </c>
      <c r="I733" s="17"/>
      <c r="J733" s="17">
        <f>G733*I733</f>
        <v>0</v>
      </c>
    </row>
    <row r="734" spans="2:10" s="14" customFormat="1" ht="12.75" customHeight="1">
      <c r="B734" s="17" t="s">
        <v>1498</v>
      </c>
      <c r="C734" s="17" t="s">
        <v>1499</v>
      </c>
      <c r="D734" s="17" t="s">
        <v>812</v>
      </c>
      <c r="E734" s="17" t="s">
        <v>332</v>
      </c>
      <c r="F734" s="17"/>
      <c r="G734" s="17">
        <v>16</v>
      </c>
      <c r="H734" s="17" t="s">
        <v>27</v>
      </c>
      <c r="I734" s="17"/>
      <c r="J734" s="17">
        <f>G734*I734</f>
        <v>0</v>
      </c>
    </row>
    <row r="735" spans="2:10" s="14" customFormat="1" ht="12.75" customHeight="1">
      <c r="B735" s="17" t="s">
        <v>1500</v>
      </c>
      <c r="C735" s="17" t="s">
        <v>1501</v>
      </c>
      <c r="D735" s="17" t="s">
        <v>812</v>
      </c>
      <c r="E735" s="17" t="s">
        <v>332</v>
      </c>
      <c r="F735" s="17"/>
      <c r="G735" s="17">
        <v>15</v>
      </c>
      <c r="H735" s="17" t="s">
        <v>27</v>
      </c>
      <c r="I735" s="17"/>
      <c r="J735" s="17">
        <f>G735*I735</f>
        <v>0</v>
      </c>
    </row>
    <row r="736" spans="2:10" s="14" customFormat="1" ht="12.75" customHeight="1">
      <c r="B736" s="17" t="s">
        <v>1502</v>
      </c>
      <c r="C736" s="17" t="s">
        <v>1503</v>
      </c>
      <c r="D736" s="17" t="s">
        <v>812</v>
      </c>
      <c r="E736" s="17" t="s">
        <v>332</v>
      </c>
      <c r="F736" s="17"/>
      <c r="G736" s="17">
        <v>14</v>
      </c>
      <c r="H736" s="17" t="s">
        <v>27</v>
      </c>
      <c r="I736" s="17"/>
      <c r="J736" s="17">
        <f>G736*I736</f>
        <v>0</v>
      </c>
    </row>
    <row r="737" spans="2:10" s="14" customFormat="1" ht="12.75" customHeight="1">
      <c r="B737" s="17" t="s">
        <v>1504</v>
      </c>
      <c r="C737" s="17" t="s">
        <v>1505</v>
      </c>
      <c r="D737" s="17" t="s">
        <v>812</v>
      </c>
      <c r="E737" s="17" t="s">
        <v>111</v>
      </c>
      <c r="F737" s="17"/>
      <c r="G737" s="17">
        <v>20</v>
      </c>
      <c r="H737" s="17" t="s">
        <v>27</v>
      </c>
      <c r="I737" s="17"/>
      <c r="J737" s="17">
        <f>G737*I737</f>
        <v>0</v>
      </c>
    </row>
    <row r="738" spans="2:10" s="14" customFormat="1" ht="12.75" customHeight="1">
      <c r="B738" s="17" t="s">
        <v>1506</v>
      </c>
      <c r="C738" s="17" t="s">
        <v>1507</v>
      </c>
      <c r="D738" s="17" t="s">
        <v>812</v>
      </c>
      <c r="E738" s="17" t="s">
        <v>61</v>
      </c>
      <c r="F738" s="17"/>
      <c r="G738" s="17">
        <v>24</v>
      </c>
      <c r="H738" s="17" t="s">
        <v>27</v>
      </c>
      <c r="I738" s="17"/>
      <c r="J738" s="17">
        <f>G738*I738</f>
        <v>0</v>
      </c>
    </row>
    <row r="739" spans="2:10" s="14" customFormat="1" ht="12.75" customHeight="1">
      <c r="B739" s="17" t="s">
        <v>1508</v>
      </c>
      <c r="C739" s="17" t="s">
        <v>1509</v>
      </c>
      <c r="D739" s="17" t="s">
        <v>812</v>
      </c>
      <c r="E739" s="17" t="s">
        <v>332</v>
      </c>
      <c r="F739" s="17"/>
      <c r="G739" s="17">
        <v>18</v>
      </c>
      <c r="H739" s="17" t="s">
        <v>27</v>
      </c>
      <c r="I739" s="17"/>
      <c r="J739" s="17">
        <f>G739*I739</f>
        <v>0</v>
      </c>
    </row>
    <row r="740" spans="2:10" s="14" customFormat="1" ht="12.75" customHeight="1">
      <c r="B740" s="17" t="s">
        <v>1510</v>
      </c>
      <c r="C740" s="17" t="s">
        <v>1511</v>
      </c>
      <c r="D740" s="17" t="s">
        <v>812</v>
      </c>
      <c r="E740" s="17" t="s">
        <v>332</v>
      </c>
      <c r="F740" s="17"/>
      <c r="G740" s="17">
        <v>18</v>
      </c>
      <c r="H740" s="17" t="s">
        <v>27</v>
      </c>
      <c r="I740" s="17"/>
      <c r="J740" s="17">
        <f>G740*I740</f>
        <v>0</v>
      </c>
    </row>
    <row r="741" spans="2:10" s="14" customFormat="1" ht="12.75" customHeight="1">
      <c r="B741" s="17" t="s">
        <v>1512</v>
      </c>
      <c r="C741" s="17" t="s">
        <v>1513</v>
      </c>
      <c r="D741" s="17" t="s">
        <v>812</v>
      </c>
      <c r="E741" s="17" t="s">
        <v>61</v>
      </c>
      <c r="F741" s="17"/>
      <c r="G741" s="17">
        <v>15</v>
      </c>
      <c r="H741" s="17" t="s">
        <v>27</v>
      </c>
      <c r="I741" s="17"/>
      <c r="J741" s="17">
        <f>G741*I741</f>
        <v>0</v>
      </c>
    </row>
    <row r="742" spans="2:10" s="14" customFormat="1" ht="12.75" customHeight="1">
      <c r="B742" s="17" t="s">
        <v>1514</v>
      </c>
      <c r="C742" s="17" t="s">
        <v>1515</v>
      </c>
      <c r="D742" s="17" t="s">
        <v>812</v>
      </c>
      <c r="E742" s="17" t="s">
        <v>332</v>
      </c>
      <c r="F742" s="17"/>
      <c r="G742" s="17">
        <v>15</v>
      </c>
      <c r="H742" s="17" t="s">
        <v>27</v>
      </c>
      <c r="I742" s="17"/>
      <c r="J742" s="17">
        <f>G742*I742</f>
        <v>0</v>
      </c>
    </row>
    <row r="743" spans="2:10" s="14" customFormat="1" ht="12.75" customHeight="1">
      <c r="B743" s="17" t="s">
        <v>1516</v>
      </c>
      <c r="C743" s="17" t="s">
        <v>1517</v>
      </c>
      <c r="D743" s="17" t="s">
        <v>812</v>
      </c>
      <c r="E743" s="17" t="s">
        <v>61</v>
      </c>
      <c r="F743" s="17"/>
      <c r="G743" s="17">
        <v>14</v>
      </c>
      <c r="H743" s="17" t="s">
        <v>27</v>
      </c>
      <c r="I743" s="17"/>
      <c r="J743" s="17">
        <f>G743*I743</f>
        <v>0</v>
      </c>
    </row>
    <row r="744" spans="2:10" s="14" customFormat="1" ht="12.75" customHeight="1">
      <c r="B744" s="17" t="s">
        <v>1518</v>
      </c>
      <c r="C744" s="17" t="s">
        <v>1519</v>
      </c>
      <c r="D744" s="17" t="s">
        <v>812</v>
      </c>
      <c r="E744" s="17" t="s">
        <v>332</v>
      </c>
      <c r="F744" s="17"/>
      <c r="G744" s="17">
        <v>14</v>
      </c>
      <c r="H744" s="17" t="s">
        <v>27</v>
      </c>
      <c r="I744" s="17"/>
      <c r="J744" s="17">
        <f>G744*I744</f>
        <v>0</v>
      </c>
    </row>
    <row r="745" spans="2:10" s="14" customFormat="1" ht="12.75" customHeight="1">
      <c r="B745" s="17" t="s">
        <v>1520</v>
      </c>
      <c r="C745" s="17" t="s">
        <v>1521</v>
      </c>
      <c r="D745" s="17" t="s">
        <v>812</v>
      </c>
      <c r="E745" s="17" t="s">
        <v>111</v>
      </c>
      <c r="F745" s="17"/>
      <c r="G745" s="17">
        <v>20</v>
      </c>
      <c r="H745" s="17" t="s">
        <v>27</v>
      </c>
      <c r="I745" s="17"/>
      <c r="J745" s="17">
        <f>G745*I745</f>
        <v>0</v>
      </c>
    </row>
    <row r="746" spans="2:10" s="14" customFormat="1" ht="12.75" customHeight="1">
      <c r="B746" s="17" t="s">
        <v>1522</v>
      </c>
      <c r="C746" s="17" t="s">
        <v>1523</v>
      </c>
      <c r="D746" s="17" t="s">
        <v>812</v>
      </c>
      <c r="E746" s="17" t="s">
        <v>61</v>
      </c>
      <c r="F746" s="17"/>
      <c r="G746" s="17">
        <v>20</v>
      </c>
      <c r="H746" s="17" t="s">
        <v>27</v>
      </c>
      <c r="I746" s="17"/>
      <c r="J746" s="17">
        <f>G746*I746</f>
        <v>0</v>
      </c>
    </row>
    <row r="747" spans="2:10" s="14" customFormat="1" ht="12.75" customHeight="1">
      <c r="B747" s="17" t="s">
        <v>1524</v>
      </c>
      <c r="C747" s="17" t="s">
        <v>1525</v>
      </c>
      <c r="D747" s="17" t="s">
        <v>812</v>
      </c>
      <c r="E747" s="17" t="s">
        <v>61</v>
      </c>
      <c r="F747" s="17"/>
      <c r="G747" s="17">
        <v>20</v>
      </c>
      <c r="H747" s="17" t="s">
        <v>27</v>
      </c>
      <c r="I747" s="17"/>
      <c r="J747" s="17">
        <f>G747*I747</f>
        <v>0</v>
      </c>
    </row>
    <row r="748" spans="2:10" s="14" customFormat="1" ht="12.75" customHeight="1">
      <c r="B748" s="17" t="s">
        <v>1526</v>
      </c>
      <c r="C748" s="17" t="s">
        <v>1527</v>
      </c>
      <c r="D748" s="17" t="s">
        <v>812</v>
      </c>
      <c r="E748" s="17" t="s">
        <v>61</v>
      </c>
      <c r="F748" s="17"/>
      <c r="G748" s="17">
        <v>20</v>
      </c>
      <c r="H748" s="17" t="s">
        <v>27</v>
      </c>
      <c r="I748" s="17"/>
      <c r="J748" s="17">
        <f>G748*I748</f>
        <v>0</v>
      </c>
    </row>
    <row r="749" spans="2:10" s="14" customFormat="1" ht="12.75" customHeight="1">
      <c r="B749" s="17" t="s">
        <v>1528</v>
      </c>
      <c r="C749" s="17" t="s">
        <v>1529</v>
      </c>
      <c r="D749" s="17" t="s">
        <v>812</v>
      </c>
      <c r="E749" s="17" t="s">
        <v>61</v>
      </c>
      <c r="F749" s="17"/>
      <c r="G749" s="17">
        <v>20</v>
      </c>
      <c r="H749" s="17" t="s">
        <v>27</v>
      </c>
      <c r="I749" s="17"/>
      <c r="J749" s="17">
        <f>G749*I749</f>
        <v>0</v>
      </c>
    </row>
    <row r="750" spans="2:10" s="14" customFormat="1" ht="12.75" customHeight="1">
      <c r="B750" s="17" t="s">
        <v>1530</v>
      </c>
      <c r="C750" s="17" t="s">
        <v>1531</v>
      </c>
      <c r="D750" s="17" t="s">
        <v>812</v>
      </c>
      <c r="E750" s="17" t="s">
        <v>157</v>
      </c>
      <c r="F750" s="17"/>
      <c r="G750" s="17">
        <v>18</v>
      </c>
      <c r="H750" s="17" t="s">
        <v>27</v>
      </c>
      <c r="I750" s="17"/>
      <c r="J750" s="17">
        <f>G750*I750</f>
        <v>0</v>
      </c>
    </row>
    <row r="751" spans="2:10" s="14" customFormat="1" ht="12.75" customHeight="1">
      <c r="B751" s="17" t="s">
        <v>1532</v>
      </c>
      <c r="C751" s="17" t="s">
        <v>1533</v>
      </c>
      <c r="D751" s="17" t="s">
        <v>812</v>
      </c>
      <c r="E751" s="17" t="s">
        <v>157</v>
      </c>
      <c r="F751" s="17"/>
      <c r="G751" s="17">
        <v>14</v>
      </c>
      <c r="H751" s="17" t="s">
        <v>27</v>
      </c>
      <c r="I751" s="17"/>
      <c r="J751" s="17">
        <f>G751*I751</f>
        <v>0</v>
      </c>
    </row>
    <row r="752" spans="2:10" s="14" customFormat="1" ht="12.75" customHeight="1">
      <c r="B752" s="17" t="s">
        <v>1534</v>
      </c>
      <c r="C752" s="17" t="s">
        <v>1535</v>
      </c>
      <c r="D752" s="17" t="s">
        <v>812</v>
      </c>
      <c r="E752" s="17" t="s">
        <v>244</v>
      </c>
      <c r="F752" s="17"/>
      <c r="G752" s="17">
        <v>16</v>
      </c>
      <c r="H752" s="17" t="s">
        <v>27</v>
      </c>
      <c r="I752" s="17"/>
      <c r="J752" s="17">
        <f>G752*I752</f>
        <v>0</v>
      </c>
    </row>
    <row r="753" spans="2:10" s="14" customFormat="1" ht="12.75" customHeight="1">
      <c r="B753" s="17" t="s">
        <v>1536</v>
      </c>
      <c r="C753" s="17" t="s">
        <v>1537</v>
      </c>
      <c r="D753" s="17" t="s">
        <v>812</v>
      </c>
      <c r="E753" s="17" t="s">
        <v>244</v>
      </c>
      <c r="F753" s="17"/>
      <c r="G753" s="17">
        <v>18</v>
      </c>
      <c r="H753" s="17" t="s">
        <v>27</v>
      </c>
      <c r="I753" s="17"/>
      <c r="J753" s="17">
        <f>G753*I753</f>
        <v>0</v>
      </c>
    </row>
    <row r="754" spans="2:10" s="14" customFormat="1" ht="12.75" customHeight="1">
      <c r="B754" s="17" t="s">
        <v>1538</v>
      </c>
      <c r="C754" s="17" t="s">
        <v>1539</v>
      </c>
      <c r="D754" s="17" t="s">
        <v>812</v>
      </c>
      <c r="E754" s="17" t="s">
        <v>157</v>
      </c>
      <c r="F754" s="17"/>
      <c r="G754" s="17">
        <v>16</v>
      </c>
      <c r="H754" s="17" t="s">
        <v>27</v>
      </c>
      <c r="I754" s="17"/>
      <c r="J754" s="17">
        <f>G754*I754</f>
        <v>0</v>
      </c>
    </row>
    <row r="755" spans="2:10" s="14" customFormat="1" ht="12.75" customHeight="1">
      <c r="B755" s="17" t="s">
        <v>1540</v>
      </c>
      <c r="C755" s="17" t="s">
        <v>1541</v>
      </c>
      <c r="D755" s="17" t="s">
        <v>812</v>
      </c>
      <c r="E755" s="17" t="s">
        <v>32</v>
      </c>
      <c r="F755" s="17"/>
      <c r="G755" s="17">
        <v>18</v>
      </c>
      <c r="H755" s="17" t="s">
        <v>27</v>
      </c>
      <c r="I755" s="17"/>
      <c r="J755" s="17">
        <f>G755*I755</f>
        <v>0</v>
      </c>
    </row>
    <row r="756" spans="2:10" s="14" customFormat="1" ht="12.75" customHeight="1">
      <c r="B756" s="17" t="s">
        <v>1542</v>
      </c>
      <c r="C756" s="17" t="s">
        <v>1543</v>
      </c>
      <c r="D756" s="17" t="s">
        <v>812</v>
      </c>
      <c r="E756" s="17" t="s">
        <v>244</v>
      </c>
      <c r="F756" s="17"/>
      <c r="G756" s="17">
        <v>14</v>
      </c>
      <c r="H756" s="17" t="s">
        <v>27</v>
      </c>
      <c r="I756" s="17"/>
      <c r="J756" s="17">
        <f>G756*I756</f>
        <v>0</v>
      </c>
    </row>
    <row r="757" spans="2:10" s="14" customFormat="1" ht="12.75" customHeight="1">
      <c r="B757" s="17" t="s">
        <v>1544</v>
      </c>
      <c r="C757" s="17" t="s">
        <v>1545</v>
      </c>
      <c r="D757" s="17" t="s">
        <v>812</v>
      </c>
      <c r="E757" s="17" t="s">
        <v>32</v>
      </c>
      <c r="F757" s="17"/>
      <c r="G757" s="17">
        <v>19</v>
      </c>
      <c r="H757" s="17" t="s">
        <v>27</v>
      </c>
      <c r="I757" s="17"/>
      <c r="J757" s="17">
        <f>G757*I757</f>
        <v>0</v>
      </c>
    </row>
    <row r="758" spans="2:10" s="14" customFormat="1" ht="12.75" customHeight="1">
      <c r="B758" s="17" t="s">
        <v>1546</v>
      </c>
      <c r="C758" s="17" t="s">
        <v>1547</v>
      </c>
      <c r="D758" s="17" t="s">
        <v>812</v>
      </c>
      <c r="E758" s="17" t="s">
        <v>157</v>
      </c>
      <c r="F758" s="17"/>
      <c r="G758" s="17">
        <v>20</v>
      </c>
      <c r="H758" s="17" t="s">
        <v>27</v>
      </c>
      <c r="I758" s="17"/>
      <c r="J758" s="17">
        <f>G758*I758</f>
        <v>0</v>
      </c>
    </row>
    <row r="759" spans="2:10" s="14" customFormat="1" ht="12.75" customHeight="1">
      <c r="B759" s="17" t="s">
        <v>1548</v>
      </c>
      <c r="C759" s="17" t="s">
        <v>1549</v>
      </c>
      <c r="D759" s="17" t="s">
        <v>812</v>
      </c>
      <c r="E759" s="17" t="s">
        <v>32</v>
      </c>
      <c r="F759" s="17"/>
      <c r="G759" s="17">
        <v>16</v>
      </c>
      <c r="H759" s="17" t="s">
        <v>27</v>
      </c>
      <c r="I759" s="17"/>
      <c r="J759" s="17">
        <f>G759*I759</f>
        <v>0</v>
      </c>
    </row>
    <row r="760" spans="2:10" s="14" customFormat="1" ht="12.75" customHeight="1">
      <c r="B760" s="17" t="s">
        <v>1550</v>
      </c>
      <c r="C760" s="17" t="s">
        <v>1551</v>
      </c>
      <c r="D760" s="17" t="s">
        <v>812</v>
      </c>
      <c r="E760" s="17" t="s">
        <v>157</v>
      </c>
      <c r="F760" s="17"/>
      <c r="G760" s="17">
        <v>14</v>
      </c>
      <c r="H760" s="17" t="s">
        <v>27</v>
      </c>
      <c r="I760" s="17"/>
      <c r="J760" s="17">
        <f>G760*I760</f>
        <v>0</v>
      </c>
    </row>
    <row r="761" spans="2:10" s="14" customFormat="1" ht="12.75" customHeight="1">
      <c r="B761" s="17" t="s">
        <v>1552</v>
      </c>
      <c r="C761" s="17" t="s">
        <v>1553</v>
      </c>
      <c r="D761" s="17" t="s">
        <v>812</v>
      </c>
      <c r="E761" s="17" t="s">
        <v>79</v>
      </c>
      <c r="F761" s="17"/>
      <c r="G761" s="17">
        <v>20</v>
      </c>
      <c r="H761" s="17" t="s">
        <v>27</v>
      </c>
      <c r="I761" s="17"/>
      <c r="J761" s="17">
        <f>G761*I761</f>
        <v>0</v>
      </c>
    </row>
    <row r="762" spans="2:10" s="14" customFormat="1" ht="12.75" customHeight="1">
      <c r="B762" s="17" t="s">
        <v>1554</v>
      </c>
      <c r="C762" s="17" t="s">
        <v>1555</v>
      </c>
      <c r="D762" s="17" t="s">
        <v>812</v>
      </c>
      <c r="E762" s="17" t="s">
        <v>289</v>
      </c>
      <c r="F762" s="17"/>
      <c r="G762" s="17">
        <v>14</v>
      </c>
      <c r="H762" s="17" t="s">
        <v>27</v>
      </c>
      <c r="I762" s="17"/>
      <c r="J762" s="17">
        <f>G762*I762</f>
        <v>0</v>
      </c>
    </row>
    <row r="763" spans="2:10" s="14" customFormat="1" ht="12.75" customHeight="1">
      <c r="B763" s="17" t="s">
        <v>1556</v>
      </c>
      <c r="C763" s="17" t="s">
        <v>1557</v>
      </c>
      <c r="D763" s="17" t="s">
        <v>812</v>
      </c>
      <c r="E763" s="17" t="s">
        <v>255</v>
      </c>
      <c r="F763" s="17"/>
      <c r="G763" s="17">
        <v>14</v>
      </c>
      <c r="H763" s="17" t="s">
        <v>27</v>
      </c>
      <c r="I763" s="17"/>
      <c r="J763" s="17">
        <f>G763*I763</f>
        <v>0</v>
      </c>
    </row>
    <row r="764" spans="2:10" ht="21.75" customHeight="1">
      <c r="B764" s="18"/>
      <c r="C764" s="18"/>
      <c r="D764" s="18"/>
      <c r="E764" s="18"/>
      <c r="F764" s="18"/>
      <c r="G764" s="18"/>
      <c r="H764" s="18"/>
      <c r="I764" s="19" t="s">
        <v>1558</v>
      </c>
      <c r="J764" s="18">
        <f>SUM(J20:J763)</f>
        <v>0</v>
      </c>
    </row>
    <row r="765" spans="2:10" ht="34.5" customHeight="1">
      <c r="B765" s="20"/>
      <c r="C765" s="21"/>
      <c r="D765" s="22"/>
      <c r="E765" s="20"/>
      <c r="F765" s="22" t="s">
        <v>1559</v>
      </c>
      <c r="G765" s="20"/>
      <c r="H765" s="23" t="s">
        <v>1560</v>
      </c>
      <c r="I765" s="20"/>
      <c r="J765" s="20">
        <f>J764-(J764/100*G765)</f>
        <v>0</v>
      </c>
    </row>
  </sheetData>
  <sheetProtection selectLockedCells="1" selectUnlockedCells="1"/>
  <mergeCells count="9">
    <mergeCell ref="H2:J2"/>
    <mergeCell ref="H3:J3"/>
    <mergeCell ref="A9:J9"/>
    <mergeCell ref="A10:J10"/>
    <mergeCell ref="A11:J11"/>
    <mergeCell ref="B13:G13"/>
    <mergeCell ref="B14:G14"/>
    <mergeCell ref="B15:G15"/>
    <mergeCell ref="B17:J17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2020-06-04T05:54:02Z</cp:lastPrinted>
  <dcterms:created xsi:type="dcterms:W3CDTF">2020-06-04T05:54:02Z</dcterms:created>
  <dcterms:modified xsi:type="dcterms:W3CDTF">2020-06-04T05:54:13Z</dcterms:modified>
  <cp:category/>
  <cp:version/>
  <cp:contentType/>
  <cp:contentStatus/>
  <cp:revision>2</cp:revision>
</cp:coreProperties>
</file>