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<sst xmlns="http://schemas.openxmlformats.org/spreadsheetml/2006/main" count="656" uniqueCount="250">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</sst>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85" zoomScaleNormal="85" zoomScalePageLayoutView="0" workbookViewId="0" topLeftCell="A1">
      <pane ySplit="1" topLeftCell="A11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>
        <v>22</v>
      </c>
      <c r="H20" s="8">
        <v>1367.5</v>
      </c>
      <c r="I20" s="8">
        <f>H20-F20-G20-22</f>
        <v>231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>
        <v>22</v>
      </c>
      <c r="H24" s="8">
        <v>654.5</v>
      </c>
      <c r="I24" s="8">
        <f>H24-F24-G24</f>
        <v>0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>
        <v>44</v>
      </c>
      <c r="H36" s="8">
        <v>2200</v>
      </c>
      <c r="I36" s="8">
        <f>H36-F36-G36</f>
        <v>-29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>
        <v>22</v>
      </c>
      <c r="H40" s="8">
        <v>1100</v>
      </c>
      <c r="I40" s="8">
        <f>H40-F40-G40</f>
        <v>-14.5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>
        <v>44</v>
      </c>
      <c r="H45" s="113">
        <v>4050</v>
      </c>
      <c r="I45" s="8">
        <f>H45-F45-G45</f>
        <v>-18.999999999999545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>
        <v>22</v>
      </c>
      <c r="H49" s="8">
        <v>2645</v>
      </c>
      <c r="I49" s="8">
        <f>H49-F49-G49</f>
        <v>610.5000000000002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>
        <v>22</v>
      </c>
      <c r="H53" s="8">
        <v>710</v>
      </c>
      <c r="I53" s="8">
        <f>H53-F53-G53</f>
        <v>-59.499999999999886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>
        <v>22</v>
      </c>
      <c r="H63" s="8">
        <v>760</v>
      </c>
      <c r="I63" s="8">
        <f>H63-F63-G63</f>
        <v>-9.499999999999886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>
        <v>44</v>
      </c>
      <c r="H68" s="8">
        <v>4082.5</v>
      </c>
      <c r="I68" s="8">
        <f>H68-F68-G68</f>
        <v>-43.999999999999545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>
        <v>22</v>
      </c>
      <c r="H72" s="8">
        <v>650</v>
      </c>
      <c r="I72" s="8">
        <f>H72-F72-G72</f>
        <v>-4.5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>
        <v>22</v>
      </c>
      <c r="H80" s="8">
        <v>1900</v>
      </c>
      <c r="I80" s="8">
        <f>H80-F80-G80</f>
        <v>-19.499999999999773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>
        <v>22</v>
      </c>
      <c r="H88" s="8">
        <v>1550</v>
      </c>
      <c r="I88" s="8">
        <f>H88-F88-G88</f>
        <v>-24.499999999999773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>
        <v>22</v>
      </c>
      <c r="H92" s="8">
        <v>1100</v>
      </c>
      <c r="I92" s="8">
        <f>H92-F92-G92</f>
        <v>-14.5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>
        <v>22</v>
      </c>
      <c r="H96" s="8">
        <v>1093</v>
      </c>
      <c r="I96" s="8">
        <f>H96-F96-G96</f>
        <v>-21.5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>
        <v>44</v>
      </c>
      <c r="H100" s="8">
        <v>2760</v>
      </c>
      <c r="I100" s="8">
        <f>H100-F100-G100</f>
        <v>-44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>
        <v>22</v>
      </c>
      <c r="H108" s="113">
        <v>1800</v>
      </c>
      <c r="I108" s="8">
        <f>H108-F108-G108</f>
        <v>-4.499999999999773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>
        <v>22</v>
      </c>
      <c r="H120" s="8">
        <v>1330</v>
      </c>
      <c r="I120" s="8">
        <f>H120-F120-G120</f>
        <v>-14.5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>
        <v>22</v>
      </c>
      <c r="H125" s="8">
        <v>1600</v>
      </c>
      <c r="I125" s="8">
        <f>H125-F125-G125</f>
        <v>255.5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>
        <v>22</v>
      </c>
      <c r="H133" s="8">
        <v>1552</v>
      </c>
      <c r="I133" s="8">
        <f>H133-F133-G133</f>
        <v>-22.499999999999773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>
        <v>22</v>
      </c>
      <c r="H137" s="113">
        <v>1100</v>
      </c>
      <c r="I137" s="8">
        <f>H137-F137-G137</f>
        <v>-14.5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>
        <v>22</v>
      </c>
      <c r="H141" s="8">
        <v>747.5</v>
      </c>
      <c r="I141" s="8">
        <f>H141-F141-G141</f>
        <v>-21.999999999999886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>
        <v>44</v>
      </c>
      <c r="H153" s="8">
        <v>3565</v>
      </c>
      <c r="I153" s="8">
        <f>H153-F153-G153</f>
        <v>-43.999999999999545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>
        <v>44</v>
      </c>
      <c r="H161" s="8">
        <v>3105</v>
      </c>
      <c r="I161" s="8">
        <f>H161-F161-G161</f>
        <v>-43.999999999999545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>
        <v>22</v>
      </c>
      <c r="H165" s="113">
        <v>520</v>
      </c>
      <c r="I165" s="8">
        <f>H165-F165-G165</f>
        <v>-19.5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>
        <v>22</v>
      </c>
      <c r="H169" s="8">
        <v>1600</v>
      </c>
      <c r="I169" s="8">
        <f>H169-F169-G169</f>
        <v>25.500000000000227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>
        <v>44</v>
      </c>
      <c r="H176" s="8">
        <v>1800</v>
      </c>
      <c r="I176" s="8">
        <f>H176-F176-G176</f>
        <v>31.000000000000227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>
        <v>22</v>
      </c>
      <c r="H180" s="8">
        <v>2357.5</v>
      </c>
      <c r="I180" s="8">
        <f>H180-F180-G180</f>
        <v>-22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>
        <v>22</v>
      </c>
      <c r="H186" s="113">
        <v>1670</v>
      </c>
      <c r="I186" s="8">
        <f>H186-F186-G186</f>
        <v>-19.499999999999773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>
        <v>22</v>
      </c>
      <c r="H193" s="8">
        <v>2875</v>
      </c>
      <c r="I193" s="8">
        <f>H193-F193-G193</f>
        <v>-22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>
        <v>44</v>
      </c>
      <c r="H199" s="8">
        <v>2185</v>
      </c>
      <c r="I199" s="8">
        <f>H199-F199-G199</f>
        <v>-44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>
        <v>22</v>
      </c>
      <c r="H207" s="8">
        <v>650</v>
      </c>
      <c r="I207" s="8">
        <f>H207-F207-G207</f>
        <v>-4.5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spans="5:8" ht="14.25">
      <c r="E232" s="64"/>
      <c r="H232" s="64"/>
    </row>
    <row r="233" ht="14.25">
      <c r="H233" s="112"/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2010-09-02T06:27:22Z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