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<sst xmlns="http://schemas.openxmlformats.org/spreadsheetml/2006/main" count="101" uniqueCount="47">
  <si>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</si>
  <si>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</si>
  <si>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</si>
  <si>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</si>
  <si>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</si>
  <si>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</si>
  <si>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</si>
  <si>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</si>
  <si>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</si>
  <si>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</si>
  <si>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</si>
  <si>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</si>
  <si>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</si>
  <si>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</si>
  <si>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</si>
  <si>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</si>
  <si>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</si>
  <si>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</si>
  <si>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</si>
  <si>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svetishe44</t>
  </si>
  <si>
    <t>lenenok</t>
  </si>
  <si>
    <t>Костя Наташа</t>
  </si>
  <si>
    <t>Яна_Blanc</t>
  </si>
  <si>
    <t>Татьяна29.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</si>
  <si>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</si>
  <si>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</si>
  <si>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</si>
  <si>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</si>
  <si>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</si>
  <si>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</si>
  <si>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</si>
  <si>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</si>
  <si>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</si>
  <si>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</si>
  <si>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Конфети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</si>
  <si>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</si>
  <si>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</si>
  <si>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</si>
  <si>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</si>
  <si>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</si>
  <si>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</si>
  <si>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</si>
  <si>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</si>
  <si>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 xml:space="preserve">72504 Палатка в форме купола "Тачки" </t>
  </si>
  <si>
    <t>SeaCat</t>
  </si>
  <si>
    <t xml:space="preserve">72004 Палатка в форме купола "Винни Пух" </t>
  </si>
  <si>
    <t>54699 Мяч Винни Пух 230мм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</si>
</sst>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22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24</v>
      </c>
      <c r="C4" s="7">
        <v>723.75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1387.75</v>
      </c>
      <c r="D5" s="13">
        <f>IF(C5&gt;=1500,C5*1.1,C5*1.15)</f>
        <v>1595.9125</v>
      </c>
      <c r="E5" s="16"/>
      <c r="F5" s="12"/>
      <c r="G5" s="12">
        <f>F5-D5-E5</f>
        <v>-1595.9125</v>
      </c>
    </row>
    <row r="6" spans="1:7" ht="15" thickBot="1">
      <c r="A6" s="5" t="s">
        <v>25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26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31</v>
      </c>
      <c r="C8" s="7"/>
      <c r="D8" s="8"/>
      <c r="E8" s="15"/>
      <c r="F8" s="9"/>
      <c r="G8" s="8"/>
    </row>
    <row r="9" spans="1:7" ht="14.25">
      <c r="A9" s="17"/>
      <c r="B9" s="17" t="s">
        <v>32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27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26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26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19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26</v>
      </c>
      <c r="C20" s="7">
        <v>664</v>
      </c>
      <c r="D20" s="8"/>
      <c r="E20" s="15"/>
      <c r="F20" s="9"/>
      <c r="G20" s="8"/>
    </row>
    <row r="21" spans="1:7" ht="14.25">
      <c r="A21" s="17"/>
      <c r="B21" s="17"/>
      <c r="C21" s="7"/>
      <c r="D21" s="8"/>
      <c r="E21" s="15"/>
      <c r="F21" s="9"/>
      <c r="G21" s="8"/>
    </row>
    <row r="22" spans="1:7" ht="14.25">
      <c r="A22" s="10"/>
      <c r="B22" s="11" t="s">
        <v>7</v>
      </c>
      <c r="C22" s="1">
        <f>SUM(C20:C21)</f>
        <v>664</v>
      </c>
      <c r="D22" s="13">
        <f>IF(C22&gt;=1500,C22*1.1,C22*1.15)</f>
        <v>763.5999999999999</v>
      </c>
      <c r="E22" s="16"/>
      <c r="F22" s="12"/>
      <c r="G22" s="12">
        <f>F22-D22-E22</f>
        <v>-763.5999999999999</v>
      </c>
    </row>
    <row r="23" spans="1:7" ht="15" thickBot="1">
      <c r="A23" s="5" t="s">
        <v>10</v>
      </c>
      <c r="B23" s="5"/>
      <c r="C23" s="5"/>
      <c r="D23" s="5"/>
      <c r="E23" s="14"/>
      <c r="F23" s="5"/>
      <c r="G23" s="6"/>
    </row>
    <row r="24" spans="1:7" ht="15" thickTop="1">
      <c r="A24" s="17"/>
      <c r="B24" s="17" t="s">
        <v>33</v>
      </c>
      <c r="C24" s="7"/>
      <c r="D24" s="8"/>
      <c r="E24" s="15"/>
      <c r="F24" s="9"/>
      <c r="G24" s="8"/>
    </row>
    <row r="25" spans="1:7" ht="14.25">
      <c r="A25" s="17"/>
      <c r="B25" s="17" t="s">
        <v>11</v>
      </c>
      <c r="C25" s="7">
        <v>457</v>
      </c>
      <c r="D25" s="8"/>
      <c r="E25" s="15"/>
      <c r="F25" s="9"/>
      <c r="G25" s="8"/>
    </row>
    <row r="26" spans="1:7" ht="14.25">
      <c r="A26" s="10"/>
      <c r="B26" s="11" t="s">
        <v>7</v>
      </c>
      <c r="C26" s="1">
        <f>SUM(C24:C25)</f>
        <v>457</v>
      </c>
      <c r="D26" s="13">
        <f>IF(C26&gt;=1500,C26*1.1,C26*1.15)</f>
        <v>525.55</v>
      </c>
      <c r="E26" s="16"/>
      <c r="F26" s="12"/>
      <c r="G26" s="12">
        <f>F26-D26-E26</f>
        <v>-525.55</v>
      </c>
    </row>
    <row r="27" spans="1:7" ht="15" thickBot="1">
      <c r="A27" s="5" t="s">
        <v>9</v>
      </c>
      <c r="B27" s="5"/>
      <c r="C27" s="5"/>
      <c r="D27" s="5"/>
      <c r="E27" s="14"/>
      <c r="F27" s="5"/>
      <c r="G27" s="6"/>
    </row>
    <row r="28" spans="1:7" ht="15" thickTop="1">
      <c r="A28" s="17"/>
      <c r="B28" s="17" t="s">
        <v>28</v>
      </c>
      <c r="C28" s="7">
        <v>524</v>
      </c>
      <c r="D28" s="8"/>
      <c r="E28" s="15"/>
      <c r="F28" s="9"/>
      <c r="G28" s="8"/>
    </row>
    <row r="29" spans="1:7" ht="14.25">
      <c r="A29" s="17"/>
      <c r="B29" s="17"/>
      <c r="C29" s="7"/>
      <c r="D29" s="8"/>
      <c r="E29" s="15"/>
      <c r="F29" s="9"/>
      <c r="G29" s="8"/>
    </row>
    <row r="30" spans="1:7" ht="14.25">
      <c r="A30" s="10"/>
      <c r="B30" s="11" t="s">
        <v>7</v>
      </c>
      <c r="C30" s="1">
        <f>SUM(C28:C29)</f>
        <v>524</v>
      </c>
      <c r="D30" s="13">
        <f>IF(C30&gt;=1500,C30*1.1,C30*1.15)</f>
        <v>602.5999999999999</v>
      </c>
      <c r="E30" s="16"/>
      <c r="F30" s="12"/>
      <c r="G30" s="12">
        <f>F30-D30-E30</f>
        <v>-602.5999999999999</v>
      </c>
    </row>
    <row r="31" spans="1:7" ht="15" thickBot="1">
      <c r="A31" s="5" t="s">
        <v>20</v>
      </c>
      <c r="B31" s="5"/>
      <c r="C31" s="5"/>
      <c r="D31" s="5"/>
      <c r="E31" s="14"/>
      <c r="F31" s="5"/>
      <c r="G31" s="6"/>
    </row>
    <row r="32" spans="1:7" ht="15" thickTop="1">
      <c r="A32" s="17"/>
      <c r="B32" s="17" t="s">
        <v>16</v>
      </c>
      <c r="C32" s="7">
        <v>664</v>
      </c>
      <c r="D32" s="8"/>
      <c r="E32" s="15"/>
      <c r="F32" s="9"/>
      <c r="G32" s="8"/>
    </row>
    <row r="33" spans="1:7" s="4" customFormat="1" ht="14.25">
      <c r="A33" s="17"/>
      <c r="B33" s="17" t="s">
        <v>24</v>
      </c>
      <c r="C33" s="7"/>
      <c r="D33" s="8"/>
      <c r="E33" s="15"/>
      <c r="F33" s="9"/>
      <c r="G33" s="8"/>
    </row>
    <row r="34" spans="1:7" s="4" customFormat="1" ht="14.25">
      <c r="A34" s="17"/>
      <c r="B34" s="17" t="s">
        <v>11</v>
      </c>
      <c r="C34" s="7">
        <v>457</v>
      </c>
      <c r="D34" s="8"/>
      <c r="E34" s="15"/>
      <c r="F34" s="9"/>
      <c r="G34" s="8"/>
    </row>
    <row r="35" spans="1:7" s="4" customFormat="1" ht="14.25">
      <c r="A35" s="17"/>
      <c r="B35" s="17" t="s">
        <v>29</v>
      </c>
      <c r="C35" s="7">
        <v>457</v>
      </c>
      <c r="D35" s="8"/>
      <c r="E35" s="15"/>
      <c r="F35" s="9"/>
      <c r="G35" s="8"/>
    </row>
    <row r="36" spans="1:7" s="4" customFormat="1" ht="14.25">
      <c r="A36" s="17"/>
      <c r="B36" s="17" t="s">
        <v>38</v>
      </c>
      <c r="C36" s="7">
        <v>538</v>
      </c>
      <c r="D36" s="8"/>
      <c r="E36" s="15"/>
      <c r="F36" s="9"/>
      <c r="G36" s="8"/>
    </row>
    <row r="37" spans="1:7" ht="14.25">
      <c r="A37" s="10"/>
      <c r="B37" s="11" t="s">
        <v>7</v>
      </c>
      <c r="C37" s="1">
        <f>SUM(C32:C36)</f>
        <v>2116</v>
      </c>
      <c r="D37" s="13">
        <f>IF(C37&gt;=1500,C37*1.1,C37*1.15)</f>
        <v>2327.6000000000004</v>
      </c>
      <c r="E37" s="16"/>
      <c r="F37" s="12"/>
      <c r="G37" s="12">
        <f>F37-D37-E37</f>
        <v>-2327.6000000000004</v>
      </c>
    </row>
    <row r="38" spans="1:7" ht="15" thickBot="1">
      <c r="A38" s="5" t="s">
        <v>17</v>
      </c>
      <c r="B38" s="5"/>
      <c r="C38" s="5"/>
      <c r="D38" s="5"/>
      <c r="E38" s="14"/>
      <c r="F38" s="5"/>
      <c r="G38" s="6"/>
    </row>
    <row r="39" spans="1:7" ht="15" thickTop="1">
      <c r="A39" s="17"/>
      <c r="B39" s="17" t="s">
        <v>28</v>
      </c>
      <c r="C39" s="7">
        <v>524</v>
      </c>
      <c r="D39" s="8"/>
      <c r="E39" s="15"/>
      <c r="F39" s="9"/>
      <c r="G39" s="8"/>
    </row>
    <row r="40" spans="1:7" ht="14.25">
      <c r="A40" s="17"/>
      <c r="B40" s="17"/>
      <c r="C40" s="7"/>
      <c r="D40" s="8"/>
      <c r="E40" s="15"/>
      <c r="F40" s="9"/>
      <c r="G40" s="8"/>
    </row>
    <row r="41" spans="1:7" ht="14.25">
      <c r="A41" s="10"/>
      <c r="B41" s="11" t="s">
        <v>7</v>
      </c>
      <c r="C41" s="1">
        <f>SUM(C39:C40)</f>
        <v>524</v>
      </c>
      <c r="D41" s="13">
        <f>IF(C41&gt;=1500,C41*1.1,C41*1.15)</f>
        <v>602.5999999999999</v>
      </c>
      <c r="E41" s="16"/>
      <c r="F41" s="12"/>
      <c r="G41" s="12">
        <f>F41-D41-E41</f>
        <v>-602.5999999999999</v>
      </c>
    </row>
    <row r="42" spans="1:7" ht="15" thickBot="1">
      <c r="A42" s="5" t="s">
        <v>23</v>
      </c>
      <c r="B42" s="5"/>
      <c r="C42" s="5"/>
      <c r="D42" s="5"/>
      <c r="E42" s="14"/>
      <c r="F42" s="5"/>
      <c r="G42" s="6"/>
    </row>
    <row r="43" spans="1:7" ht="15" thickTop="1">
      <c r="A43" s="17"/>
      <c r="B43" s="17" t="s">
        <v>26</v>
      </c>
      <c r="C43" s="7">
        <v>664</v>
      </c>
      <c r="D43" s="8"/>
      <c r="E43" s="15"/>
      <c r="F43" s="9"/>
      <c r="G43" s="8"/>
    </row>
    <row r="44" spans="1:7" ht="14.25">
      <c r="A44" s="17"/>
      <c r="B44" s="17"/>
      <c r="C44" s="7"/>
      <c r="D44" s="8"/>
      <c r="E44" s="15"/>
      <c r="F44" s="9"/>
      <c r="G44" s="8"/>
    </row>
    <row r="45" spans="1:7" ht="14.25">
      <c r="A45" s="10"/>
      <c r="B45" s="11" t="s">
        <v>7</v>
      </c>
      <c r="C45" s="1">
        <f>SUM(C43:C44)</f>
        <v>664</v>
      </c>
      <c r="D45" s="13">
        <f>IF(C45&gt;=1500,C45*1.1,C45*1.15)</f>
        <v>763.5999999999999</v>
      </c>
      <c r="E45" s="16"/>
      <c r="F45" s="12"/>
      <c r="G45" s="12">
        <f>F45-D45-E45</f>
        <v>-763.5999999999999</v>
      </c>
    </row>
    <row r="46" spans="1:7" ht="15" thickBot="1">
      <c r="A46" s="5" t="s">
        <v>15</v>
      </c>
      <c r="B46" s="5"/>
      <c r="C46" s="5"/>
      <c r="D46" s="5"/>
      <c r="E46" s="14"/>
      <c r="F46" s="5"/>
      <c r="G46" s="6"/>
    </row>
    <row r="47" spans="1:7" ht="15" thickTop="1">
      <c r="A47" s="17"/>
      <c r="B47" s="17" t="s">
        <v>16</v>
      </c>
      <c r="C47" s="7">
        <v>664</v>
      </c>
      <c r="D47" s="8"/>
      <c r="E47" s="15"/>
      <c r="F47" s="9"/>
      <c r="G47" s="8"/>
    </row>
    <row r="48" spans="1:7" ht="14.25">
      <c r="A48" s="17"/>
      <c r="B48" s="17"/>
      <c r="C48" s="7"/>
      <c r="D48" s="8"/>
      <c r="E48" s="15"/>
      <c r="F48" s="9"/>
      <c r="G48" s="8"/>
    </row>
    <row r="49" spans="1:7" ht="14.25">
      <c r="A49" s="10"/>
      <c r="B49" s="11" t="s">
        <v>7</v>
      </c>
      <c r="C49" s="1">
        <f>SUM(C47:C48)</f>
        <v>664</v>
      </c>
      <c r="D49" s="13">
        <f>IF(C49&gt;=1500,C49*1.1,C49*1.15)</f>
        <v>763.5999999999999</v>
      </c>
      <c r="E49" s="16"/>
      <c r="F49" s="12"/>
      <c r="G49" s="12">
        <f>F49-D49-E49</f>
        <v>-763.5999999999999</v>
      </c>
    </row>
    <row r="50" spans="1:7" ht="15" thickBot="1">
      <c r="A50" s="5" t="s">
        <v>30</v>
      </c>
      <c r="B50" s="5"/>
      <c r="C50" s="5"/>
      <c r="D50" s="5"/>
      <c r="E50" s="14"/>
      <c r="F50" s="5"/>
      <c r="G50" s="6"/>
    </row>
    <row r="51" spans="1:7" ht="15" thickTop="1">
      <c r="A51" s="17"/>
      <c r="B51" s="17" t="s">
        <v>12</v>
      </c>
      <c r="C51" s="7">
        <v>664</v>
      </c>
      <c r="D51" s="8"/>
      <c r="E51" s="15"/>
      <c r="F51" s="9"/>
      <c r="G51" s="8"/>
    </row>
    <row r="52" spans="1:7" ht="14.25">
      <c r="A52" s="17"/>
      <c r="B52" s="17"/>
      <c r="C52" s="7"/>
      <c r="D52" s="8"/>
      <c r="E52" s="15"/>
      <c r="F52" s="9"/>
      <c r="G52" s="8"/>
    </row>
    <row r="53" spans="1:7" ht="14.25">
      <c r="A53" s="10"/>
      <c r="B53" s="11" t="s">
        <v>7</v>
      </c>
      <c r="C53" s="1">
        <f>SUM(C51:C52)</f>
        <v>664</v>
      </c>
      <c r="D53" s="13">
        <f>IF(C53&gt;=1500,C53*1.1,C53*1.15)</f>
        <v>763.5999999999999</v>
      </c>
      <c r="E53" s="16"/>
      <c r="F53" s="12"/>
      <c r="G53" s="12">
        <f>F53-D53-E53</f>
        <v>-763.5999999999999</v>
      </c>
    </row>
    <row r="54" spans="1:7" ht="15" thickBot="1">
      <c r="A54" s="5" t="s">
        <v>18</v>
      </c>
      <c r="B54" s="5"/>
      <c r="C54" s="5"/>
      <c r="D54" s="5"/>
      <c r="E54" s="14"/>
      <c r="F54" s="5"/>
      <c r="G54" s="6"/>
    </row>
    <row r="55" spans="1:7" ht="15" thickTop="1">
      <c r="A55" s="17"/>
      <c r="B55" s="17" t="s">
        <v>16</v>
      </c>
      <c r="C55" s="7">
        <v>664</v>
      </c>
      <c r="D55" s="8"/>
      <c r="E55" s="15"/>
      <c r="F55" s="9"/>
      <c r="G55" s="8"/>
    </row>
    <row r="56" spans="1:7" ht="14.25">
      <c r="A56" s="17"/>
      <c r="B56" s="17"/>
      <c r="C56" s="7"/>
      <c r="D56" s="8"/>
      <c r="E56" s="15"/>
      <c r="F56" s="9"/>
      <c r="G56" s="8"/>
    </row>
    <row r="57" spans="1:7" ht="14.25">
      <c r="A57" s="10"/>
      <c r="B57" s="11" t="s">
        <v>7</v>
      </c>
      <c r="C57" s="1">
        <f>SUM(C55:C56)</f>
        <v>664</v>
      </c>
      <c r="D57" s="13">
        <f>IF(C57&gt;=1500,C57*1.1,C57*1.15)</f>
        <v>763.5999999999999</v>
      </c>
      <c r="E57" s="16"/>
      <c r="F57" s="12"/>
      <c r="G57" s="12">
        <f>F57-D57-E57</f>
        <v>-763.5999999999999</v>
      </c>
    </row>
    <row r="58" spans="1:7" ht="15" thickBot="1">
      <c r="A58" s="5" t="s">
        <v>14</v>
      </c>
      <c r="B58" s="5"/>
      <c r="C58" s="5"/>
      <c r="D58" s="5"/>
      <c r="E58" s="14"/>
      <c r="F58" s="5"/>
      <c r="G58" s="6"/>
    </row>
    <row r="59" spans="1:7" ht="15" thickTop="1">
      <c r="A59" s="17"/>
      <c r="B59" s="17" t="s">
        <v>12</v>
      </c>
      <c r="C59" s="7">
        <v>664</v>
      </c>
      <c r="D59" s="8"/>
      <c r="E59" s="15"/>
      <c r="F59" s="9"/>
      <c r="G59" s="8"/>
    </row>
    <row r="60" spans="1:7" ht="14.25">
      <c r="A60" s="17"/>
      <c r="B60" s="17"/>
      <c r="C60" s="7"/>
      <c r="D60" s="8"/>
      <c r="E60" s="15"/>
      <c r="F60" s="9"/>
      <c r="G60" s="8"/>
    </row>
    <row r="61" spans="1:7" ht="14.25">
      <c r="A61" s="10"/>
      <c r="B61" s="11" t="s">
        <v>7</v>
      </c>
      <c r="C61" s="1">
        <f>SUM(C59:C60)</f>
        <v>664</v>
      </c>
      <c r="D61" s="13">
        <f>IF(C61&gt;=1500,C61*1.1,C61*1.15)</f>
        <v>763.5999999999999</v>
      </c>
      <c r="E61" s="16"/>
      <c r="F61" s="12"/>
      <c r="G61" s="12">
        <f>F61-D61-E61</f>
        <v>-763.5999999999999</v>
      </c>
    </row>
    <row r="62" spans="1:7" ht="15" thickBot="1">
      <c r="A62" s="5" t="s">
        <v>21</v>
      </c>
      <c r="B62" s="5"/>
      <c r="C62" s="5"/>
      <c r="D62" s="5"/>
      <c r="E62" s="14"/>
      <c r="F62" s="5"/>
      <c r="G62" s="6"/>
    </row>
    <row r="63" spans="1:7" ht="15" thickTop="1">
      <c r="A63" s="17"/>
      <c r="B63" s="17" t="s">
        <v>28</v>
      </c>
      <c r="C63" s="7">
        <v>524</v>
      </c>
      <c r="D63" s="8"/>
      <c r="E63" s="15"/>
      <c r="F63" s="9"/>
      <c r="G63" s="8"/>
    </row>
    <row r="64" spans="1:7" ht="14.25">
      <c r="A64" s="17"/>
      <c r="B64" s="17"/>
      <c r="C64" s="7"/>
      <c r="D64" s="8"/>
      <c r="E64" s="15"/>
      <c r="F64" s="9"/>
      <c r="G64" s="8"/>
    </row>
    <row r="65" spans="1:7" ht="14.25">
      <c r="A65" s="10"/>
      <c r="B65" s="11" t="s">
        <v>7</v>
      </c>
      <c r="C65" s="1">
        <f>SUM(C63:C64)</f>
        <v>524</v>
      </c>
      <c r="D65" s="13">
        <f>IF(C65&gt;=1500,C65*1.1,C65*1.15)</f>
        <v>602.5999999999999</v>
      </c>
      <c r="E65" s="16"/>
      <c r="F65" s="12"/>
      <c r="G65" s="12">
        <f>F65-D65-E65</f>
        <v>-602.5999999999999</v>
      </c>
    </row>
    <row r="66" spans="1:7" ht="15" thickBot="1">
      <c r="A66" s="5" t="s">
        <v>34</v>
      </c>
      <c r="B66" s="5"/>
      <c r="C66" s="5"/>
      <c r="D66" s="5"/>
      <c r="E66" s="14"/>
      <c r="F66" s="5"/>
      <c r="G66" s="6"/>
    </row>
    <row r="67" spans="1:7" ht="15" thickTop="1">
      <c r="A67" s="17"/>
      <c r="B67" s="17" t="s">
        <v>29</v>
      </c>
      <c r="C67" s="7">
        <v>457</v>
      </c>
      <c r="D67" s="8"/>
      <c r="E67" s="15"/>
      <c r="F67" s="9"/>
      <c r="G67" s="8"/>
    </row>
    <row r="68" spans="1:7" ht="14.25">
      <c r="A68" s="17"/>
      <c r="B68" s="17"/>
      <c r="C68" s="7"/>
      <c r="D68" s="8"/>
      <c r="E68" s="15"/>
      <c r="F68" s="9"/>
      <c r="G68" s="8"/>
    </row>
    <row r="69" spans="1:7" ht="14.25">
      <c r="A69" s="10"/>
      <c r="B69" s="11" t="s">
        <v>7</v>
      </c>
      <c r="C69" s="1">
        <f>SUM(C67:C68)</f>
        <v>457</v>
      </c>
      <c r="D69" s="13">
        <f>IF(C69&gt;=1500,C69*1.1,C69*1.15)</f>
        <v>525.55</v>
      </c>
      <c r="E69" s="16"/>
      <c r="F69" s="12"/>
      <c r="G69" s="12">
        <f>F69-D69-E69</f>
        <v>-525.55</v>
      </c>
    </row>
    <row r="70" spans="1:7" ht="15" thickBot="1">
      <c r="A70" s="5" t="s">
        <v>35</v>
      </c>
      <c r="B70" s="5"/>
      <c r="C70" s="5"/>
      <c r="D70" s="5"/>
      <c r="E70" s="14"/>
      <c r="F70" s="5"/>
      <c r="G70" s="6"/>
    </row>
    <row r="71" spans="1:7" ht="15" thickTop="1">
      <c r="A71" s="17"/>
      <c r="B71" s="17" t="s">
        <v>29</v>
      </c>
      <c r="C71" s="7">
        <v>457</v>
      </c>
      <c r="D71" s="8"/>
      <c r="E71" s="15"/>
      <c r="F71" s="9"/>
      <c r="G71" s="8"/>
    </row>
    <row r="72" spans="1:7" s="4" customFormat="1" ht="14.25">
      <c r="A72" s="17"/>
      <c r="B72" s="17" t="s">
        <v>28</v>
      </c>
      <c r="C72" s="7">
        <v>524</v>
      </c>
      <c r="D72" s="8"/>
      <c r="E72" s="15"/>
      <c r="F72" s="9"/>
      <c r="G72" s="8"/>
    </row>
    <row r="73" spans="1:7" s="4" customFormat="1" ht="14.25">
      <c r="A73" s="17"/>
      <c r="B73" s="17" t="s">
        <v>36</v>
      </c>
      <c r="C73" s="7">
        <v>87.5</v>
      </c>
      <c r="D73" s="8"/>
      <c r="E73" s="15"/>
      <c r="F73" s="9"/>
      <c r="G73" s="8"/>
    </row>
    <row r="74" spans="1:7" ht="14.25">
      <c r="A74" s="17"/>
      <c r="B74" s="17" t="s">
        <v>37</v>
      </c>
      <c r="C74" s="7">
        <v>63.5</v>
      </c>
      <c r="D74" s="8"/>
      <c r="E74" s="15"/>
      <c r="F74" s="9"/>
      <c r="G74" s="8"/>
    </row>
    <row r="75" spans="1:7" s="4" customFormat="1" ht="14.25">
      <c r="A75" s="17"/>
      <c r="B75" s="17" t="s">
        <v>39</v>
      </c>
      <c r="C75" s="7">
        <v>63.5</v>
      </c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SUM(C71:C75)</f>
        <v>1195.5</v>
      </c>
      <c r="D76" s="13">
        <f>IF(C76&gt;=1500,C76*1.1,C76*1.15)</f>
        <v>1374.8249999999998</v>
      </c>
      <c r="E76" s="16"/>
      <c r="F76" s="12"/>
      <c r="G76" s="12">
        <f>F76-D76-E76</f>
        <v>-1374.8249999999998</v>
      </c>
    </row>
    <row r="77" spans="1:7" ht="15" thickBot="1">
      <c r="A77" s="5" t="s">
        <v>40</v>
      </c>
      <c r="B77" s="5"/>
      <c r="C77" s="5"/>
      <c r="D77" s="5"/>
      <c r="E77" s="14"/>
      <c r="F77" s="5"/>
      <c r="G77" s="6"/>
    </row>
    <row r="78" spans="1:7" ht="15" thickTop="1">
      <c r="A78" s="17"/>
      <c r="B78" s="17" t="s">
        <v>12</v>
      </c>
      <c r="C78" s="7">
        <v>664</v>
      </c>
      <c r="D78" s="8"/>
      <c r="E78" s="15"/>
      <c r="F78" s="9"/>
      <c r="G78" s="8"/>
    </row>
    <row r="79" spans="1:7" ht="14.25">
      <c r="A79" s="17"/>
      <c r="B79" s="17"/>
      <c r="C79" s="7"/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664</v>
      </c>
      <c r="D80" s="13">
        <f>IF(C80&gt;=1500,C80*1.1,C80*1.15)</f>
        <v>763.5999999999999</v>
      </c>
      <c r="E80" s="16"/>
      <c r="F80" s="12"/>
      <c r="G80" s="12">
        <f>F80-D80-E80</f>
        <v>-763.5999999999999</v>
      </c>
    </row>
    <row r="81" spans="1:7" ht="15" thickBot="1">
      <c r="A81" s="5" t="s">
        <v>41</v>
      </c>
      <c r="B81" s="5"/>
      <c r="C81" s="5"/>
      <c r="D81" s="5"/>
      <c r="E81" s="14"/>
      <c r="F81" s="5"/>
      <c r="G81" s="6"/>
    </row>
    <row r="82" spans="1:7" ht="15" thickTop="1">
      <c r="A82" s="17"/>
      <c r="B82" s="17" t="s">
        <v>26</v>
      </c>
      <c r="C82" s="7">
        <v>664</v>
      </c>
      <c r="D82" s="8"/>
      <c r="E82" s="15"/>
      <c r="F82" s="9"/>
      <c r="G82" s="8"/>
    </row>
    <row r="83" spans="1:7" ht="14.25">
      <c r="A83" s="17"/>
      <c r="B83" s="17"/>
      <c r="C83" s="7"/>
      <c r="D83" s="8"/>
      <c r="E83" s="15"/>
      <c r="F83" s="9"/>
      <c r="G83" s="8"/>
    </row>
    <row r="84" spans="1:7" ht="14.25">
      <c r="A84" s="10"/>
      <c r="B84" s="11" t="s">
        <v>7</v>
      </c>
      <c r="C84" s="1">
        <f>SUM(C82:C83)</f>
        <v>664</v>
      </c>
      <c r="D84" s="13">
        <f>IF(C84&gt;=1500,C84*1.1,C84*1.15)</f>
        <v>763.5999999999999</v>
      </c>
      <c r="E84" s="16"/>
      <c r="F84" s="12"/>
      <c r="G84" s="12">
        <f>F84-D84-E84</f>
        <v>-763.5999999999999</v>
      </c>
    </row>
    <row r="85" spans="1:7" ht="15" thickBot="1">
      <c r="A85" s="5" t="s">
        <v>42</v>
      </c>
      <c r="B85" s="5"/>
      <c r="C85" s="5"/>
      <c r="D85" s="5"/>
      <c r="E85" s="14"/>
      <c r="F85" s="5"/>
      <c r="G85" s="6"/>
    </row>
    <row r="86" spans="1:7" ht="15" thickTop="1">
      <c r="A86" s="17"/>
      <c r="B86" s="17" t="s">
        <v>43</v>
      </c>
      <c r="C86" s="7">
        <v>664</v>
      </c>
      <c r="D86" s="8"/>
      <c r="E86" s="15"/>
      <c r="F86" s="9"/>
      <c r="G86" s="8"/>
    </row>
    <row r="87" spans="1:7" ht="14.25">
      <c r="A87" s="17"/>
      <c r="B87" s="17" t="s">
        <v>32</v>
      </c>
      <c r="C87" s="7">
        <v>86.5</v>
      </c>
      <c r="D87" s="8"/>
      <c r="E87" s="15"/>
      <c r="F87" s="9"/>
      <c r="G87" s="8"/>
    </row>
    <row r="88" spans="1:7" ht="14.25">
      <c r="A88" s="10"/>
      <c r="B88" s="11" t="s">
        <v>7</v>
      </c>
      <c r="C88" s="1">
        <f>SUM(C86:C87)</f>
        <v>750.5</v>
      </c>
      <c r="D88" s="13">
        <f>IF(C88&gt;=1500,C88*1.1,C88*1.15)</f>
        <v>863.0749999999999</v>
      </c>
      <c r="E88" s="16"/>
      <c r="F88" s="12"/>
      <c r="G88" s="12">
        <f>F88-D88-E88</f>
        <v>-863.0749999999999</v>
      </c>
    </row>
    <row r="89" spans="1:7" ht="15" thickBot="1">
      <c r="A89" s="5" t="s">
        <v>44</v>
      </c>
      <c r="B89" s="5"/>
      <c r="C89" s="5"/>
      <c r="D89" s="5"/>
      <c r="E89" s="14"/>
      <c r="F89" s="5"/>
      <c r="G89" s="6"/>
    </row>
    <row r="90" spans="1:7" ht="15" thickTop="1">
      <c r="A90" s="17"/>
      <c r="B90" s="17" t="s">
        <v>45</v>
      </c>
      <c r="C90" s="7">
        <v>664</v>
      </c>
      <c r="D90" s="8"/>
      <c r="E90" s="15"/>
      <c r="F90" s="9"/>
      <c r="G90" s="8"/>
    </row>
    <row r="91" spans="1:7" ht="14.25">
      <c r="A91" s="17"/>
      <c r="B91" s="17" t="s">
        <v>46</v>
      </c>
      <c r="C91" s="7">
        <v>87.5</v>
      </c>
      <c r="D91" s="8"/>
      <c r="E91" s="15"/>
      <c r="F91" s="9"/>
      <c r="G91" s="8"/>
    </row>
    <row r="92" spans="1:7" ht="14.25">
      <c r="A92" s="10"/>
      <c r="B92" s="11" t="s">
        <v>7</v>
      </c>
      <c r="C92" s="1">
        <f>SUM(C90:C91)</f>
        <v>751.5</v>
      </c>
      <c r="D92" s="13">
        <f>IF(C92&gt;=1500,C92*1.1,C92*1.15)</f>
        <v>864.2249999999999</v>
      </c>
      <c r="E92" s="16"/>
      <c r="F92" s="12"/>
      <c r="G92" s="12">
        <f>F92-D92-E92</f>
        <v>-864.2249999999999</v>
      </c>
    </row>
    <row r="93" spans="1:7" ht="15" thickBot="1">
      <c r="A93" s="5"/>
      <c r="B93" s="5"/>
      <c r="C93" s="5"/>
      <c r="D93" s="5"/>
      <c r="E93" s="14"/>
      <c r="F93" s="5"/>
      <c r="G93" s="6"/>
    </row>
    <row r="94" spans="1:7" ht="15" thickTop="1">
      <c r="A94" s="17"/>
      <c r="B94" s="17"/>
      <c r="C94" s="7"/>
      <c r="D94" s="8"/>
      <c r="E94" s="15"/>
      <c r="F94" s="9"/>
      <c r="G94" s="8"/>
    </row>
    <row r="95" spans="1:7" ht="14.25">
      <c r="A95" s="17"/>
      <c r="B95" s="17"/>
      <c r="C95" s="7"/>
      <c r="D95" s="8"/>
      <c r="E95" s="15"/>
      <c r="F95" s="9"/>
      <c r="G95" s="8"/>
    </row>
    <row r="96" spans="1:7" ht="14.25">
      <c r="A96" s="10"/>
      <c r="B96" s="11" t="s">
        <v>7</v>
      </c>
      <c r="C96" s="1">
        <f>SUM(C94:C95)</f>
        <v>0</v>
      </c>
      <c r="D96" s="13">
        <f>IF(C96&gt;=1500,C96*1.1,C96*1.15)</f>
        <v>0</v>
      </c>
      <c r="E96" s="16"/>
      <c r="F96" s="12"/>
      <c r="G96" s="12">
        <f>F96-D96-E96</f>
        <v>0</v>
      </c>
    </row>
    <row r="97" spans="1:7" ht="15" thickBot="1">
      <c r="A97" s="5"/>
      <c r="B97" s="5"/>
      <c r="C97" s="5"/>
      <c r="D97" s="5"/>
      <c r="E97" s="14"/>
      <c r="F97" s="5"/>
      <c r="G97" s="6"/>
    </row>
    <row r="98" spans="1:7" ht="15" thickTop="1">
      <c r="A98" s="17"/>
      <c r="B98" s="17"/>
      <c r="C98" s="7"/>
      <c r="D98" s="8"/>
      <c r="E98" s="15"/>
      <c r="F98" s="9"/>
      <c r="G98" s="8"/>
    </row>
    <row r="99" spans="1:7" ht="14.25">
      <c r="A99" s="17"/>
      <c r="B99" s="17"/>
      <c r="C99" s="7"/>
      <c r="D99" s="8"/>
      <c r="E99" s="15"/>
      <c r="F99" s="9"/>
      <c r="G99" s="8"/>
    </row>
    <row r="100" spans="1:7" ht="14.25">
      <c r="A100" s="10"/>
      <c r="B100" s="11" t="s">
        <v>7</v>
      </c>
      <c r="C100" s="1">
        <f>SUM(C98:C99)</f>
        <v>0</v>
      </c>
      <c r="D100" s="13">
        <f>IF(C100&gt;=1500,C100*1.1,C100*1.15)</f>
        <v>0</v>
      </c>
      <c r="E100" s="16"/>
      <c r="F100" s="12"/>
      <c r="G100" s="12">
        <f>F100-D100-E100</f>
        <v>0</v>
      </c>
    </row>
    <row r="101" spans="1:7" ht="15" thickBot="1">
      <c r="A101" s="5"/>
      <c r="B101" s="5"/>
      <c r="C101" s="5"/>
      <c r="D101" s="5"/>
      <c r="E101" s="14"/>
      <c r="F101" s="5"/>
      <c r="G101" s="6"/>
    </row>
    <row r="102" spans="1:7" ht="15" thickTop="1">
      <c r="A102" s="17"/>
      <c r="B102" s="17"/>
      <c r="C102" s="7"/>
      <c r="D102" s="8"/>
      <c r="E102" s="15"/>
      <c r="F102" s="9"/>
      <c r="G102" s="8"/>
    </row>
    <row r="103" spans="1:7" ht="14.25">
      <c r="A103" s="17"/>
      <c r="B103" s="17"/>
      <c r="C103" s="7"/>
      <c r="D103" s="8"/>
      <c r="E103" s="15"/>
      <c r="F103" s="9"/>
      <c r="G103" s="8"/>
    </row>
    <row r="104" spans="1:7" ht="14.25">
      <c r="A104" s="10"/>
      <c r="B104" s="11" t="s">
        <v>7</v>
      </c>
      <c r="C104" s="1">
        <f>SUM(C102:C103)</f>
        <v>0</v>
      </c>
      <c r="D104" s="13">
        <f>IF(C104&gt;=1500,C104*1.1,C104*1.15)</f>
        <v>0</v>
      </c>
      <c r="E104" s="16"/>
      <c r="F104" s="12"/>
      <c r="G104" s="12">
        <f>F104-D104-E104</f>
        <v>0</v>
      </c>
    </row>
    <row r="105" spans="1:7" ht="15" thickBot="1">
      <c r="A105" s="5"/>
      <c r="B105" s="5"/>
      <c r="C105" s="5"/>
      <c r="D105" s="5"/>
      <c r="E105" s="14"/>
      <c r="F105" s="5"/>
      <c r="G105" s="6"/>
    </row>
    <row r="106" spans="1:7" ht="15" thickTop="1">
      <c r="A106" s="17"/>
      <c r="B106" s="17"/>
      <c r="C106" s="7"/>
      <c r="D106" s="8"/>
      <c r="E106" s="15"/>
      <c r="F106" s="9"/>
      <c r="G106" s="8"/>
    </row>
    <row r="107" spans="1:7" ht="14.25">
      <c r="A107" s="17"/>
      <c r="B107" s="17"/>
      <c r="C107" s="7"/>
      <c r="D107" s="8"/>
      <c r="E107" s="15"/>
      <c r="F107" s="9"/>
      <c r="G107" s="8"/>
    </row>
    <row r="108" spans="1:7" ht="14.25">
      <c r="A108" s="10"/>
      <c r="B108" s="11" t="s">
        <v>7</v>
      </c>
      <c r="C108" s="1">
        <f>SUM(C106:C107)</f>
        <v>0</v>
      </c>
      <c r="D108" s="13">
        <f>IF(C108&gt;=1500,C108*1.1,C108*1.15)</f>
        <v>0</v>
      </c>
      <c r="E108" s="16"/>
      <c r="F108" s="12"/>
      <c r="G108" s="12">
        <f>F108-D108-E108</f>
        <v>0</v>
      </c>
    </row>
    <row r="109" spans="1:7" ht="15" thickBot="1">
      <c r="A109" s="5"/>
      <c r="B109" s="5"/>
      <c r="C109" s="5"/>
      <c r="D109" s="5"/>
      <c r="E109" s="14"/>
      <c r="F109" s="5"/>
      <c r="G109" s="6"/>
    </row>
    <row r="110" spans="1:7" ht="15" thickTop="1">
      <c r="A110" s="17"/>
      <c r="B110" s="17"/>
      <c r="C110" s="7"/>
      <c r="D110" s="8"/>
      <c r="E110" s="15"/>
      <c r="F110" s="9"/>
      <c r="G110" s="8"/>
    </row>
    <row r="111" spans="1:7" ht="14.25">
      <c r="A111" s="17"/>
      <c r="B111" s="17"/>
      <c r="C111" s="7"/>
      <c r="D111" s="8"/>
      <c r="E111" s="15"/>
      <c r="F111" s="9"/>
      <c r="G111" s="8"/>
    </row>
    <row r="112" spans="1:7" ht="14.25">
      <c r="A112" s="10"/>
      <c r="B112" s="11" t="s">
        <v>7</v>
      </c>
      <c r="C112" s="1">
        <f>SUM(C110:C111)</f>
        <v>0</v>
      </c>
      <c r="D112" s="13">
        <f>IF(C112&gt;=1500,C112*1.1,C112*1.15)</f>
        <v>0</v>
      </c>
      <c r="E112" s="16"/>
      <c r="F112" s="12"/>
      <c r="G112" s="12">
        <f>F112-D112-E112</f>
        <v>0</v>
      </c>
    </row>
    <row r="113" spans="1:7" ht="15" thickBot="1">
      <c r="A113" s="5"/>
      <c r="B113" s="5"/>
      <c r="C113" s="5"/>
      <c r="D113" s="5"/>
      <c r="E113" s="14"/>
      <c r="F113" s="5"/>
      <c r="G113" s="6"/>
    </row>
    <row r="114" spans="1:7" ht="15" thickTop="1">
      <c r="A114" s="17"/>
      <c r="B114" s="17"/>
      <c r="C114" s="7"/>
      <c r="D114" s="8"/>
      <c r="E114" s="15"/>
      <c r="F114" s="9"/>
      <c r="G114" s="8"/>
    </row>
    <row r="115" spans="1:7" ht="14.25">
      <c r="A115" s="17"/>
      <c r="B115" s="17"/>
      <c r="C115" s="7"/>
      <c r="D115" s="8"/>
      <c r="E115" s="15"/>
      <c r="F115" s="9"/>
      <c r="G115" s="8"/>
    </row>
    <row r="116" spans="1:7" ht="14.25">
      <c r="A116" s="10"/>
      <c r="B116" s="11" t="s">
        <v>7</v>
      </c>
      <c r="C116" s="1">
        <f>SUM(C114:C115)</f>
        <v>0</v>
      </c>
      <c r="D116" s="13">
        <f>IF(C116&gt;=1500,C116*1.1,C116*1.15)</f>
        <v>0</v>
      </c>
      <c r="E116" s="16"/>
      <c r="F116" s="12"/>
      <c r="G116" s="12">
        <f>F116-D116-E116</f>
        <v>0</v>
      </c>
    </row>
    <row r="117" spans="1:7" ht="15" thickBot="1">
      <c r="A117" s="5"/>
      <c r="B117" s="5"/>
      <c r="C117" s="5"/>
      <c r="D117" s="5"/>
      <c r="E117" s="14"/>
      <c r="F117" s="5"/>
      <c r="G117" s="6"/>
    </row>
    <row r="118" spans="1:7" ht="15" thickTop="1">
      <c r="A118" s="17"/>
      <c r="B118" s="17"/>
      <c r="C118" s="7"/>
      <c r="D118" s="8"/>
      <c r="E118" s="15"/>
      <c r="F118" s="9"/>
      <c r="G118" s="8"/>
    </row>
    <row r="119" spans="1:7" ht="14.25">
      <c r="A119" s="17"/>
      <c r="B119" s="17"/>
      <c r="C119" s="7"/>
      <c r="D119" s="8"/>
      <c r="E119" s="15"/>
      <c r="F119" s="9"/>
      <c r="G119" s="8"/>
    </row>
    <row r="120" spans="1:7" ht="14.25">
      <c r="A120" s="10"/>
      <c r="B120" s="11" t="s">
        <v>7</v>
      </c>
      <c r="C120" s="1">
        <f>SUM(C118:C119)</f>
        <v>0</v>
      </c>
      <c r="D120" s="13">
        <f>IF(C120&gt;=1500,C120*1.1,C120*1.15)</f>
        <v>0</v>
      </c>
      <c r="E120" s="16"/>
      <c r="F120" s="12"/>
      <c r="G120" s="12">
        <f>F120-D120-E120</f>
        <v>0</v>
      </c>
    </row>
    <row r="121" spans="1:7" ht="15" thickBot="1">
      <c r="A121" s="5"/>
      <c r="B121" s="5"/>
      <c r="C121" s="5"/>
      <c r="D121" s="5"/>
      <c r="E121" s="14"/>
      <c r="F121" s="5"/>
      <c r="G121" s="6"/>
    </row>
    <row r="122" spans="1:7" ht="15" thickTop="1">
      <c r="A122" s="17"/>
      <c r="B122" s="17"/>
      <c r="C122" s="7"/>
      <c r="D122" s="8"/>
      <c r="E122" s="15"/>
      <c r="F122" s="9"/>
      <c r="G122" s="8"/>
    </row>
    <row r="123" spans="1:7" ht="14.25">
      <c r="A123" s="17"/>
      <c r="B123" s="17"/>
      <c r="C123" s="7"/>
      <c r="D123" s="8"/>
      <c r="E123" s="15"/>
      <c r="F123" s="9"/>
      <c r="G123" s="8"/>
    </row>
    <row r="124" spans="1:7" ht="14.25">
      <c r="A124" s="10"/>
      <c r="B124" s="11" t="s">
        <v>7</v>
      </c>
      <c r="C124" s="1">
        <f>SUM(C122:C123)</f>
        <v>0</v>
      </c>
      <c r="D124" s="13">
        <f>IF(C124&gt;=1500,C124*1.1,C124*1.15)</f>
        <v>0</v>
      </c>
      <c r="E124" s="16"/>
      <c r="F124" s="12"/>
      <c r="G124" s="12">
        <f>F124-D124-E124</f>
        <v>0</v>
      </c>
    </row>
    <row r="125" spans="1:7" ht="15" thickBot="1">
      <c r="A125" s="5"/>
      <c r="B125" s="5"/>
      <c r="C125" s="5"/>
      <c r="D125" s="5"/>
      <c r="E125" s="14"/>
      <c r="F125" s="5"/>
      <c r="G125" s="6"/>
    </row>
    <row r="126" spans="1:7" ht="15" thickTop="1">
      <c r="A126" s="17"/>
      <c r="B126" s="17"/>
      <c r="C126" s="7"/>
      <c r="D126" s="8"/>
      <c r="E126" s="15"/>
      <c r="F126" s="9"/>
      <c r="G126" s="8"/>
    </row>
    <row r="127" spans="1:7" ht="14.25">
      <c r="A127" s="17"/>
      <c r="B127" s="17"/>
      <c r="C127" s="7"/>
      <c r="D127" s="8"/>
      <c r="E127" s="15"/>
      <c r="F127" s="9"/>
      <c r="G127" s="8"/>
    </row>
    <row r="128" spans="1:7" ht="14.25">
      <c r="A128" s="10"/>
      <c r="B128" s="11" t="s">
        <v>7</v>
      </c>
      <c r="C128" s="1">
        <f>SUM(C126:C127)</f>
        <v>0</v>
      </c>
      <c r="D128" s="13">
        <f>IF(C128&gt;=1500,C128*1.1,C128*1.15)</f>
        <v>0</v>
      </c>
      <c r="E128" s="16"/>
      <c r="F128" s="12"/>
      <c r="G128" s="12">
        <f>F128-D128-E128</f>
        <v>0</v>
      </c>
    </row>
    <row r="129" spans="1:7" ht="15" thickBot="1">
      <c r="A129" s="5"/>
      <c r="B129" s="5"/>
      <c r="C129" s="5"/>
      <c r="D129" s="5"/>
      <c r="E129" s="14"/>
      <c r="F129" s="5"/>
      <c r="G129" s="6"/>
    </row>
    <row r="130" spans="1:7" ht="15" thickTop="1">
      <c r="A130" s="17"/>
      <c r="B130" s="17"/>
      <c r="C130" s="7"/>
      <c r="D130" s="8"/>
      <c r="E130" s="15"/>
      <c r="F130" s="9"/>
      <c r="G130" s="8"/>
    </row>
    <row r="131" spans="1:7" ht="14.25">
      <c r="A131" s="17"/>
      <c r="B131" s="17"/>
      <c r="C131" s="7"/>
      <c r="D131" s="8"/>
      <c r="E131" s="15"/>
      <c r="F131" s="9"/>
      <c r="G131" s="8"/>
    </row>
    <row r="132" spans="1:7" ht="14.25">
      <c r="A132" s="10"/>
      <c r="B132" s="11" t="s">
        <v>7</v>
      </c>
      <c r="C132" s="1">
        <f>SUM(C130:C131)</f>
        <v>0</v>
      </c>
      <c r="D132" s="13">
        <f>IF(C132&gt;=1500,C132*1.1,C132*1.15)</f>
        <v>0</v>
      </c>
      <c r="E132" s="16"/>
      <c r="F132" s="12"/>
      <c r="G132" s="12">
        <f>F132-D132-E132</f>
        <v>0</v>
      </c>
    </row>
    <row r="133" spans="1:7" ht="15" thickBot="1">
      <c r="A133" s="5"/>
      <c r="B133" s="5"/>
      <c r="C133" s="5"/>
      <c r="D133" s="5"/>
      <c r="E133" s="14"/>
      <c r="F133" s="5"/>
      <c r="G133" s="6"/>
    </row>
    <row r="134" spans="1:7" ht="15" thickTop="1">
      <c r="A134" s="17"/>
      <c r="B134" s="17"/>
      <c r="C134" s="7"/>
      <c r="D134" s="8"/>
      <c r="E134" s="15"/>
      <c r="F134" s="9"/>
      <c r="G134" s="8"/>
    </row>
    <row r="135" spans="1:7" ht="14.25">
      <c r="A135" s="17"/>
      <c r="B135" s="17"/>
      <c r="C135" s="7"/>
      <c r="D135" s="8"/>
      <c r="E135" s="15"/>
      <c r="F135" s="9"/>
      <c r="G135" s="8"/>
    </row>
    <row r="136" spans="1:7" ht="14.25">
      <c r="A136" s="10"/>
      <c r="B136" s="11" t="s">
        <v>7</v>
      </c>
      <c r="C136" s="1">
        <f>SUM(C134:C135)</f>
        <v>0</v>
      </c>
      <c r="D136" s="13">
        <f>IF(C136&gt;=1500,C136*1.1,C136*1.15)</f>
        <v>0</v>
      </c>
      <c r="E136" s="16"/>
      <c r="F136" s="12"/>
      <c r="G136" s="12">
        <f>F136-D136-E136</f>
        <v>0</v>
      </c>
    </row>
    <row r="137" spans="1:7" ht="15" thickBot="1">
      <c r="A137" s="5"/>
      <c r="B137" s="5"/>
      <c r="C137" s="5"/>
      <c r="D137" s="5"/>
      <c r="E137" s="14"/>
      <c r="F137" s="5"/>
      <c r="G137" s="6"/>
    </row>
    <row r="138" spans="1:7" ht="15" thickTop="1">
      <c r="A138" s="17"/>
      <c r="B138" s="17"/>
      <c r="C138" s="7"/>
      <c r="D138" s="8"/>
      <c r="E138" s="15"/>
      <c r="F138" s="9"/>
      <c r="G138" s="8"/>
    </row>
    <row r="139" spans="1:7" ht="14.25">
      <c r="A139" s="17"/>
      <c r="B139" s="17"/>
      <c r="C139" s="7"/>
      <c r="D139" s="8"/>
      <c r="E139" s="15"/>
      <c r="F139" s="9"/>
      <c r="G139" s="8"/>
    </row>
    <row r="140" spans="1:7" ht="14.25">
      <c r="A140" s="10"/>
      <c r="B140" s="11" t="s">
        <v>7</v>
      </c>
      <c r="C140" s="1">
        <f>SUM(C138:C139)</f>
        <v>0</v>
      </c>
      <c r="D140" s="13">
        <f>IF(C140&gt;=1500,C140*1.1,C140*1.15)</f>
        <v>0</v>
      </c>
      <c r="E140" s="16"/>
      <c r="F140" s="12"/>
      <c r="G140" s="12">
        <f>F140-D140-E140</f>
        <v>0</v>
      </c>
    </row>
    <row r="141" spans="1:7" ht="15" thickBot="1">
      <c r="A141" s="5"/>
      <c r="B141" s="5"/>
      <c r="C141" s="5"/>
      <c r="D141" s="5"/>
      <c r="E141" s="14"/>
      <c r="F141" s="5"/>
      <c r="G141" s="6"/>
    </row>
    <row r="142" spans="1:7" ht="15" thickTop="1">
      <c r="A142" s="17"/>
      <c r="B142" s="17"/>
      <c r="C142" s="7"/>
      <c r="D142" s="8"/>
      <c r="E142" s="15"/>
      <c r="F142" s="9"/>
      <c r="G142" s="8"/>
    </row>
    <row r="143" spans="1:7" ht="14.25">
      <c r="A143" s="17"/>
      <c r="B143" s="17"/>
      <c r="C143" s="7"/>
      <c r="D143" s="8"/>
      <c r="E143" s="15"/>
      <c r="F143" s="9"/>
      <c r="G143" s="8"/>
    </row>
    <row r="144" spans="1:7" ht="14.25">
      <c r="A144" s="10"/>
      <c r="B144" s="11" t="s">
        <v>7</v>
      </c>
      <c r="C144" s="1">
        <f>SUM(C142:C143)</f>
        <v>0</v>
      </c>
      <c r="D144" s="13">
        <f>IF(C144&gt;=1500,C144*1.1,C144*1.15)</f>
        <v>0</v>
      </c>
      <c r="E144" s="16"/>
      <c r="F144" s="12"/>
      <c r="G144" s="12">
        <f>F144-D144-E144</f>
        <v>0</v>
      </c>
    </row>
    <row r="145" spans="1:7" ht="15" thickBot="1">
      <c r="A145" s="5"/>
      <c r="B145" s="5"/>
      <c r="C145" s="5"/>
      <c r="D145" s="5"/>
      <c r="E145" s="14"/>
      <c r="F145" s="5"/>
      <c r="G145" s="6"/>
    </row>
    <row r="146" spans="1:7" ht="15" thickTop="1">
      <c r="A146" s="17"/>
      <c r="B146" s="17"/>
      <c r="C146" s="7"/>
      <c r="D146" s="8"/>
      <c r="E146" s="15"/>
      <c r="F146" s="9"/>
      <c r="G146" s="8"/>
    </row>
    <row r="147" spans="1:7" ht="14.25">
      <c r="A147" s="17"/>
      <c r="B147" s="17"/>
      <c r="C147" s="7"/>
      <c r="D147" s="8"/>
      <c r="E147" s="15"/>
      <c r="F147" s="9"/>
      <c r="G147" s="8"/>
    </row>
    <row r="148" spans="1:7" ht="14.25">
      <c r="A148" s="10"/>
      <c r="B148" s="11" t="s">
        <v>7</v>
      </c>
      <c r="C148" s="1">
        <f>SUM(C146:C147)</f>
        <v>0</v>
      </c>
      <c r="D148" s="13">
        <f>IF(C148&gt;=1500,C148*1.1,C148*1.15)</f>
        <v>0</v>
      </c>
      <c r="E148" s="16"/>
      <c r="F148" s="12"/>
      <c r="G148" s="12">
        <f>F148-D148-E148</f>
        <v>0</v>
      </c>
    </row>
    <row r="149" spans="1:7" ht="15" thickBot="1">
      <c r="A149" s="5"/>
      <c r="B149" s="5"/>
      <c r="C149" s="5"/>
      <c r="D149" s="5"/>
      <c r="E149" s="14"/>
      <c r="F149" s="5"/>
      <c r="G149" s="6"/>
    </row>
    <row r="150" spans="1:7" ht="15" thickTop="1">
      <c r="A150" s="17"/>
      <c r="B150" s="17"/>
      <c r="C150" s="7"/>
      <c r="D150" s="8"/>
      <c r="E150" s="15"/>
      <c r="F150" s="9"/>
      <c r="G150" s="8"/>
    </row>
    <row r="151" spans="1:7" ht="14.25">
      <c r="A151" s="17"/>
      <c r="B151" s="17"/>
      <c r="C151" s="7"/>
      <c r="D151" s="8"/>
      <c r="E151" s="15"/>
      <c r="F151" s="9"/>
      <c r="G151" s="8"/>
    </row>
    <row r="152" spans="1:7" ht="14.25">
      <c r="A152" s="10"/>
      <c r="B152" s="11" t="s">
        <v>7</v>
      </c>
      <c r="C152" s="1">
        <f>SUM(C150:C151)</f>
        <v>0</v>
      </c>
      <c r="D152" s="13">
        <f>IF(C152&gt;=1500,C152*1.1,C152*1.15)</f>
        <v>0</v>
      </c>
      <c r="E152" s="16"/>
      <c r="F152" s="12"/>
      <c r="G152" s="12">
        <f>F152-D152-E152</f>
        <v>0</v>
      </c>
    </row>
    <row r="153" spans="1:7" ht="15" thickBot="1">
      <c r="A153" s="5"/>
      <c r="B153" s="5"/>
      <c r="C153" s="5"/>
      <c r="D153" s="5"/>
      <c r="E153" s="14"/>
      <c r="F153" s="5"/>
      <c r="G153" s="6"/>
    </row>
    <row r="154" spans="1:7" ht="15" thickTop="1">
      <c r="A154" s="17"/>
      <c r="B154" s="17"/>
      <c r="C154" s="7"/>
      <c r="D154" s="8"/>
      <c r="E154" s="15"/>
      <c r="F154" s="9"/>
      <c r="G154" s="8"/>
    </row>
    <row r="155" spans="1:7" ht="14.25">
      <c r="A155" s="17"/>
      <c r="B155" s="17"/>
      <c r="C155" s="7"/>
      <c r="D155" s="8"/>
      <c r="E155" s="15"/>
      <c r="F155" s="9"/>
      <c r="G155" s="8"/>
    </row>
    <row r="156" spans="1:7" ht="14.25">
      <c r="A156" s="10"/>
      <c r="B156" s="11" t="s">
        <v>7</v>
      </c>
      <c r="C156" s="1">
        <f>SUM(C154:C155)</f>
        <v>0</v>
      </c>
      <c r="D156" s="13">
        <f>IF(C156&gt;=1500,C156*1.1,C156*1.15)</f>
        <v>0</v>
      </c>
      <c r="E156" s="16"/>
      <c r="F156" s="12"/>
      <c r="G156" s="12">
        <f>F156-D156-E156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2010-05-24T08:19:47Z</dcterms:modified>
  <cp:category/>
  <cp:version/>
  <cp:contentType/>
  <cp:contentStatus/>
</cp:coreProperties>
</file>