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<sst xmlns="http://schemas.openxmlformats.org/spreadsheetml/2006/main" count="184" uniqueCount="118">
  <si>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</si>
  <si>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</si>
  <si>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</si>
  <si>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</si>
  <si>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</si>
  <si>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</si>
  <si>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</si>
  <si>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</si>
  <si>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</si>
  <si>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</si>
  <si>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</si>
  <si>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</si>
  <si>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</si>
  <si>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</si>
  <si>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</si>
  <si>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</si>
  <si>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</si>
  <si>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</si>
  <si>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</si>
  <si>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</si>
  <si>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</si>
  <si>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</si>
  <si>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</si>
  <si>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</si>
  <si>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</si>
  <si>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</si>
  <si>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</si>
  <si>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</si>
  <si>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</si>
  <si>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</si>
  <si>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</si>
  <si>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</si>
  <si>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</si>
  <si>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</si>
  <si>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</si>
  <si>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</si>
  <si>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</si>
  <si>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</si>
  <si>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</si>
  <si>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</si>
  <si>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</si>
  <si>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</si>
  <si>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</si>
  <si>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</si>
  <si>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</si>
  <si>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</si>
  <si>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</si>
  <si>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</si>
  <si>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</si>
  <si>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</si>
  <si>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</si>
  <si>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</si>
  <si>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</si>
  <si>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</si>
  <si>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</si>
  <si>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</si>
  <si>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</si>
  <si>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</si>
  <si>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</si>
  <si>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</si>
  <si>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</si>
  <si>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</si>
  <si>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</si>
  <si>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</si>
  <si>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</si>
  <si>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</si>
  <si>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</si>
  <si>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</si>
  <si>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</si>
  <si>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</si>
  <si>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</si>
  <si>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</si>
  <si>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</si>
  <si>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</si>
  <si>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</si>
  <si>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</si>
  <si>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</si>
  <si>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</si>
  <si>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</si>
  <si>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</si>
  <si>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</si>
  <si>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</si>
  <si>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</si>
  <si>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</si>
  <si>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</si>
  <si>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</si>
  <si>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</si>
  <si>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</si>
  <si>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</si>
  <si>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</si>
  <si>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</si>
  <si>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</si>
  <si>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</si>
  <si>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</si>
  <si>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</si>
  <si>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</si>
  <si>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</si>
  <si>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</si>
  <si>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</si>
  <si>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</si>
  <si>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</si>
  <si>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</si>
  <si>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</si>
  <si>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</si>
  <si>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elena639</t>
  </si>
  <si>
    <t>Н32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</si>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</sst>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E6+E10+E14+E18+E23+E27</f>
        <v>12200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85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31</v>
      </c>
      <c r="C12" s="55" t="s">
        <v>18</v>
      </c>
      <c r="D12" s="21" t="s">
        <v>105</v>
      </c>
      <c r="E12" s="11">
        <v>550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550</v>
      </c>
      <c r="F14" s="47">
        <f>E14*1.15</f>
        <v>632.5</v>
      </c>
      <c r="G14" s="9"/>
      <c r="H14" s="9">
        <f>F14+G14</f>
        <v>632.5</v>
      </c>
      <c r="I14" s="7"/>
      <c r="J14" s="64">
        <f>I14-F14-G14</f>
        <v>-632.5</v>
      </c>
    </row>
    <row r="15" spans="1:10" ht="15" thickBot="1">
      <c r="A15" s="5" t="s">
        <v>106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33</v>
      </c>
      <c r="C16" s="55">
        <v>50</v>
      </c>
      <c r="D16" s="21" t="s">
        <v>83</v>
      </c>
      <c r="E16" s="11">
        <v>2800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2800</v>
      </c>
      <c r="F18" s="47">
        <f>E18*1.15</f>
        <v>3219.9999999999995</v>
      </c>
      <c r="G18" s="9"/>
      <c r="H18" s="9">
        <f>F18+G18</f>
        <v>3219.9999999999995</v>
      </c>
      <c r="I18" s="7"/>
      <c r="J18" s="64">
        <f>I18-F18-G18</f>
        <v>-3219.9999999999995</v>
      </c>
    </row>
    <row r="19" spans="1:10" ht="15" thickBot="1">
      <c r="A19" s="5" t="s">
        <v>107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108</v>
      </c>
      <c r="C20" s="55" t="s">
        <v>109</v>
      </c>
      <c r="D20" s="21" t="s">
        <v>110</v>
      </c>
      <c r="E20" s="11">
        <v>1150</v>
      </c>
      <c r="F20" s="45"/>
      <c r="G20" s="12"/>
      <c r="H20" s="12"/>
      <c r="I20" s="13"/>
      <c r="J20" s="66"/>
    </row>
    <row r="21" spans="1:10" s="98" customFormat="1" ht="14.25">
      <c r="A21" s="69">
        <v>1150</v>
      </c>
      <c r="B21" s="70" t="s">
        <v>111</v>
      </c>
      <c r="C21" s="71" t="s">
        <v>109</v>
      </c>
      <c r="D21" s="72" t="s">
        <v>110</v>
      </c>
      <c r="E21" s="73"/>
      <c r="F21" s="96"/>
      <c r="G21" s="97"/>
      <c r="H21" s="97"/>
      <c r="I21" s="73"/>
      <c r="J21" s="97"/>
    </row>
    <row r="22" spans="1:10" ht="14.25">
      <c r="A22" s="69">
        <v>1150</v>
      </c>
      <c r="B22" s="70" t="s">
        <v>112</v>
      </c>
      <c r="C22" s="71" t="s">
        <v>113</v>
      </c>
      <c r="D22" s="72" t="s">
        <v>110</v>
      </c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SUM(E20:E22)</f>
        <v>1150</v>
      </c>
      <c r="F23" s="47">
        <f>E23*1.15</f>
        <v>1322.5</v>
      </c>
      <c r="G23" s="9"/>
      <c r="H23" s="9">
        <f>F23+G23</f>
        <v>1322.5</v>
      </c>
      <c r="I23" s="7"/>
      <c r="J23" s="64">
        <f>I23-F23-G23</f>
        <v>-1322.5</v>
      </c>
    </row>
    <row r="24" spans="1:10" ht="15" thickBot="1">
      <c r="A24" s="5" t="s">
        <v>114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117</v>
      </c>
      <c r="B25" s="16" t="s">
        <v>115</v>
      </c>
      <c r="C25" s="55">
        <v>54</v>
      </c>
      <c r="D25" s="21" t="s">
        <v>116</v>
      </c>
      <c r="E25" s="11">
        <v>2150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2150</v>
      </c>
      <c r="F27" s="47">
        <f>E27*1.15</f>
        <v>2472.5</v>
      </c>
      <c r="G27" s="9"/>
      <c r="H27" s="9">
        <f>F27+G27</f>
        <v>2472.5</v>
      </c>
      <c r="I27" s="7"/>
      <c r="J27" s="64">
        <f>I27-F27-G27</f>
        <v>-2472.5</v>
      </c>
    </row>
    <row r="28" spans="1:10" ht="15" thickBot="1">
      <c r="A28" s="5"/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/>
      <c r="C29" s="55"/>
      <c r="D29" s="21"/>
      <c r="E29" s="11">
        <v>0</v>
      </c>
      <c r="F29" s="45"/>
      <c r="G29" s="12"/>
      <c r="H29" s="12"/>
      <c r="I29" s="13"/>
      <c r="J29" s="66"/>
    </row>
    <row r="30" spans="1:10" ht="14.25">
      <c r="A30" s="69"/>
      <c r="B30" s="70"/>
      <c r="C30" s="71"/>
      <c r="D30" s="72"/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0</v>
      </c>
      <c r="F31" s="47">
        <f>E31*1.15</f>
        <v>0</v>
      </c>
      <c r="G31" s="9"/>
      <c r="H31" s="9">
        <f>F31+G31</f>
        <v>0</v>
      </c>
      <c r="I31" s="7"/>
      <c r="J31" s="64">
        <f>I31-F31-G31</f>
        <v>0</v>
      </c>
    </row>
    <row r="32" spans="1:10" ht="15" thickBot="1">
      <c r="A32" s="5"/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/>
      <c r="C33" s="55"/>
      <c r="D33" s="21"/>
      <c r="E33" s="11">
        <v>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0</v>
      </c>
      <c r="F35" s="47">
        <f>E35*1.15</f>
        <v>0</v>
      </c>
      <c r="G35" s="9"/>
      <c r="H35" s="9">
        <f>F35+G35</f>
        <v>0</v>
      </c>
      <c r="I35" s="7"/>
      <c r="J35" s="64">
        <f>I35-F35-G35</f>
        <v>0</v>
      </c>
    </row>
    <row r="36" spans="1:10" ht="15" thickBot="1">
      <c r="A36" s="5"/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/>
      <c r="C37" s="55"/>
      <c r="D37" s="21"/>
      <c r="E37" s="11">
        <v>0</v>
      </c>
      <c r="F37" s="45"/>
      <c r="G37" s="12"/>
      <c r="H37" s="12"/>
      <c r="I37" s="13"/>
      <c r="J37" s="66"/>
    </row>
    <row r="38" spans="1:10" ht="14.25">
      <c r="A38" s="69"/>
      <c r="B38" s="70"/>
      <c r="C38" s="71"/>
      <c r="D38" s="72"/>
      <c r="E38" s="73"/>
      <c r="F38" s="45"/>
      <c r="G38" s="12"/>
      <c r="H38" s="12"/>
      <c r="I38" s="13"/>
      <c r="J38" s="66"/>
    </row>
    <row r="39" spans="1:10" ht="14.25">
      <c r="A39" s="6"/>
      <c r="B39" s="17" t="s">
        <v>7</v>
      </c>
      <c r="C39" s="56"/>
      <c r="D39" s="22"/>
      <c r="E39" s="1">
        <f>SUM(E37:E38)</f>
        <v>0</v>
      </c>
      <c r="F39" s="47">
        <f>E39*1.15</f>
        <v>0</v>
      </c>
      <c r="G39" s="9"/>
      <c r="H39" s="9">
        <f>F39+G39</f>
        <v>0</v>
      </c>
      <c r="I39" s="7"/>
      <c r="J39" s="64">
        <f>I39-F39-G39</f>
        <v>0</v>
      </c>
    </row>
    <row r="40" spans="1:10" ht="15" thickBot="1">
      <c r="A40" s="5"/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/>
      <c r="C41" s="55"/>
      <c r="D41" s="21"/>
      <c r="E41" s="11">
        <v>0</v>
      </c>
      <c r="F41" s="45"/>
      <c r="G41" s="12"/>
      <c r="H41" s="12"/>
      <c r="I41" s="13"/>
      <c r="J41" s="66"/>
    </row>
    <row r="42" spans="1:10" ht="14.25">
      <c r="A42" s="69"/>
      <c r="B42" s="70"/>
      <c r="C42" s="71"/>
      <c r="D42" s="72"/>
      <c r="E42" s="73"/>
      <c r="F42" s="45"/>
      <c r="G42" s="12"/>
      <c r="H42" s="12"/>
      <c r="I42" s="13"/>
      <c r="J42" s="66"/>
    </row>
    <row r="43" spans="1:10" ht="14.25">
      <c r="A43" s="6"/>
      <c r="B43" s="17" t="s">
        <v>7</v>
      </c>
      <c r="C43" s="56"/>
      <c r="D43" s="22"/>
      <c r="E43" s="1">
        <f>SUM(E41:E42)</f>
        <v>0</v>
      </c>
      <c r="F43" s="47">
        <f>E43*1.15</f>
        <v>0</v>
      </c>
      <c r="G43" s="9"/>
      <c r="H43" s="9">
        <f>F43+G43</f>
        <v>0</v>
      </c>
      <c r="I43" s="7"/>
      <c r="J43" s="64">
        <f>I43-F43-G43</f>
        <v>0</v>
      </c>
    </row>
    <row r="44" spans="1:10" ht="15" thickBot="1">
      <c r="A44" s="5"/>
      <c r="B44" s="15"/>
      <c r="C44" s="54"/>
      <c r="D44" s="20"/>
      <c r="E44" s="5"/>
      <c r="F44" s="46"/>
      <c r="G44" s="8"/>
      <c r="H44" s="67"/>
      <c r="I44" s="5"/>
      <c r="J44" s="65"/>
    </row>
    <row r="45" spans="1:10" ht="15" thickTop="1">
      <c r="A45" s="10"/>
      <c r="B45" s="16"/>
      <c r="C45" s="55"/>
      <c r="D45" s="21"/>
      <c r="E45" s="11">
        <v>0</v>
      </c>
      <c r="F45" s="45"/>
      <c r="G45" s="12"/>
      <c r="H45" s="12"/>
      <c r="I45" s="13"/>
      <c r="J45" s="66"/>
    </row>
    <row r="46" spans="1:10" ht="14.25">
      <c r="A46" s="69"/>
      <c r="B46" s="70"/>
      <c r="C46" s="71"/>
      <c r="D46" s="72"/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SUM(E45:E46)</f>
        <v>0</v>
      </c>
      <c r="F47" s="47">
        <f>E47*1.15</f>
        <v>0</v>
      </c>
      <c r="G47" s="9"/>
      <c r="H47" s="9">
        <f>F47+G47</f>
        <v>0</v>
      </c>
      <c r="I47" s="7"/>
      <c r="J47" s="64">
        <f>I47-F47-G47</f>
        <v>0</v>
      </c>
    </row>
    <row r="48" spans="1:10" ht="15" thickBot="1">
      <c r="A48" s="5"/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/>
      <c r="C49" s="55"/>
      <c r="D49" s="21"/>
      <c r="E49" s="11">
        <v>0</v>
      </c>
      <c r="F49" s="45"/>
      <c r="G49" s="12"/>
      <c r="H49" s="12"/>
      <c r="I49" s="13"/>
      <c r="J49" s="66"/>
    </row>
    <row r="50" spans="1:10" ht="14.25">
      <c r="A50" s="69"/>
      <c r="B50" s="70"/>
      <c r="C50" s="71"/>
      <c r="D50" s="72"/>
      <c r="E50" s="73"/>
      <c r="F50" s="45"/>
      <c r="G50" s="12"/>
      <c r="H50" s="12"/>
      <c r="I50" s="13"/>
      <c r="J50" s="66"/>
    </row>
    <row r="51" spans="1:10" ht="14.25">
      <c r="A51" s="6"/>
      <c r="B51" s="17" t="s">
        <v>7</v>
      </c>
      <c r="C51" s="56"/>
      <c r="D51" s="22"/>
      <c r="E51" s="1">
        <f>SUM(E49:E50)</f>
        <v>0</v>
      </c>
      <c r="F51" s="47">
        <f>E51*1.15</f>
        <v>0</v>
      </c>
      <c r="G51" s="9"/>
      <c r="H51" s="9">
        <f>F51+G51</f>
        <v>0</v>
      </c>
      <c r="I51" s="7"/>
      <c r="J51" s="64">
        <f>I51-F51-G51</f>
        <v>0</v>
      </c>
    </row>
    <row r="52" spans="1:10" ht="15" thickBot="1">
      <c r="A52" s="5"/>
      <c r="B52" s="15"/>
      <c r="C52" s="54"/>
      <c r="D52" s="20"/>
      <c r="E52" s="5"/>
      <c r="F52" s="46"/>
      <c r="G52" s="8"/>
      <c r="H52" s="67"/>
      <c r="I52" s="5"/>
      <c r="J52" s="65"/>
    </row>
    <row r="53" spans="1:10" ht="15" thickTop="1">
      <c r="A53" s="10"/>
      <c r="B53" s="16"/>
      <c r="C53" s="55"/>
      <c r="D53" s="21"/>
      <c r="E53" s="11">
        <v>0</v>
      </c>
      <c r="F53" s="45"/>
      <c r="G53" s="12"/>
      <c r="H53" s="12"/>
      <c r="I53" s="13"/>
      <c r="J53" s="66"/>
    </row>
    <row r="54" spans="1:10" ht="14.25">
      <c r="A54" s="69"/>
      <c r="B54" s="70"/>
      <c r="C54" s="71"/>
      <c r="D54" s="72"/>
      <c r="E54" s="73"/>
      <c r="F54" s="45"/>
      <c r="G54" s="12"/>
      <c r="H54" s="12"/>
      <c r="I54" s="13"/>
      <c r="J54" s="66"/>
    </row>
    <row r="55" spans="1:10" ht="14.25">
      <c r="A55" s="6"/>
      <c r="B55" s="17" t="s">
        <v>7</v>
      </c>
      <c r="C55" s="56"/>
      <c r="D55" s="22"/>
      <c r="E55" s="1">
        <f>SUM(E53:E54)</f>
        <v>0</v>
      </c>
      <c r="F55" s="47">
        <f>E55*1.15</f>
        <v>0</v>
      </c>
      <c r="G55" s="9"/>
      <c r="H55" s="9">
        <f>F55+G55</f>
        <v>0</v>
      </c>
      <c r="I55" s="7"/>
      <c r="J55" s="64">
        <f>I55-F55-G55</f>
        <v>0</v>
      </c>
    </row>
    <row r="56" spans="1:10" ht="15" thickBot="1">
      <c r="A56" s="5"/>
      <c r="B56" s="15"/>
      <c r="C56" s="54"/>
      <c r="D56" s="20"/>
      <c r="E56" s="5"/>
      <c r="F56" s="46"/>
      <c r="G56" s="8"/>
      <c r="H56" s="67"/>
      <c r="I56" s="5"/>
      <c r="J56" s="65"/>
    </row>
    <row r="57" spans="1:10" ht="15" thickTop="1">
      <c r="A57" s="10"/>
      <c r="B57" s="16"/>
      <c r="C57" s="55"/>
      <c r="D57" s="21"/>
      <c r="E57" s="11">
        <v>0</v>
      </c>
      <c r="F57" s="45"/>
      <c r="G57" s="12"/>
      <c r="H57" s="12"/>
      <c r="I57" s="13"/>
      <c r="J57" s="66"/>
    </row>
    <row r="58" spans="1:10" ht="14.25">
      <c r="A58" s="69"/>
      <c r="B58" s="70"/>
      <c r="C58" s="71"/>
      <c r="D58" s="72"/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SUM(E57:E58)</f>
        <v>0</v>
      </c>
      <c r="F59" s="47">
        <f>E59*1.15</f>
        <v>0</v>
      </c>
      <c r="G59" s="9"/>
      <c r="H59" s="9">
        <f>F59+G59</f>
        <v>0</v>
      </c>
      <c r="I59" s="7"/>
      <c r="J59" s="64">
        <f>I59-F59-G59</f>
        <v>0</v>
      </c>
    </row>
    <row r="60" spans="1:10" ht="15" thickBot="1">
      <c r="A60" s="5"/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/>
      <c r="C61" s="55"/>
      <c r="D61" s="21"/>
      <c r="E61" s="11">
        <v>0</v>
      </c>
      <c r="F61" s="45"/>
      <c r="G61" s="12"/>
      <c r="H61" s="12"/>
      <c r="I61" s="13"/>
      <c r="J61" s="66"/>
    </row>
    <row r="62" spans="1:10" ht="14.25">
      <c r="A62" s="69"/>
      <c r="B62" s="70"/>
      <c r="C62" s="71"/>
      <c r="D62" s="72"/>
      <c r="E62" s="73"/>
      <c r="F62" s="45"/>
      <c r="G62" s="12"/>
      <c r="H62" s="12"/>
      <c r="I62" s="13"/>
      <c r="J62" s="66"/>
    </row>
    <row r="63" spans="1:10" ht="14.25">
      <c r="A63" s="6"/>
      <c r="B63" s="17" t="s">
        <v>7</v>
      </c>
      <c r="C63" s="56"/>
      <c r="D63" s="22"/>
      <c r="E63" s="1">
        <f>SUM(E61:E62)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ht="15" thickBot="1">
      <c r="A64" s="5"/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/>
      <c r="C65" s="55"/>
      <c r="D65" s="21"/>
      <c r="E65" s="11">
        <v>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4">
        <f>I67-F67-G67</f>
        <v>0</v>
      </c>
    </row>
    <row r="68" spans="1:10" ht="15" thickBot="1">
      <c r="A68" s="5"/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/>
      <c r="C69" s="55"/>
      <c r="D69" s="21"/>
      <c r="E69" s="11">
        <v>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0</v>
      </c>
      <c r="F71" s="47">
        <f>E71*1.15</f>
        <v>0</v>
      </c>
      <c r="G71" s="9"/>
      <c r="H71" s="9">
        <f>F71+G71</f>
        <v>0</v>
      </c>
      <c r="I71" s="7"/>
      <c r="J71" s="64">
        <f>I71-F71-G71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2011-01-23T18:27:31Z</dcterms:modified>
  <cp:category/>
  <cp:version/>
  <cp:contentType/>
  <cp:contentStatus/>
</cp:coreProperties>
</file>