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<sst xmlns="http://schemas.openxmlformats.org/spreadsheetml/2006/main" count="213" uniqueCount="135">
  <si>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</si>
  <si>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</si>
  <si>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</si>
  <si>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</si>
  <si>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</si>
  <si>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</si>
  <si>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</si>
  <si>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</si>
  <si>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</si>
  <si>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</si>
  <si>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</si>
  <si>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</si>
  <si>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</si>
  <si>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</si>
  <si>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</si>
  <si>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</si>
  <si>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</si>
  <si>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</si>
  <si>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</si>
  <si>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</si>
  <si>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</si>
  <si>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</si>
  <si>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</si>
  <si>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</si>
  <si>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</si>
  <si>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</si>
  <si>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</si>
  <si>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</si>
  <si>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</si>
  <si>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</si>
  <si>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</si>
  <si>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</si>
  <si>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</si>
  <si>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</si>
  <si>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</si>
  <si>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</si>
  <si>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</si>
  <si>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</si>
  <si>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</si>
  <si>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</si>
  <si>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</si>
  <si>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</si>
  <si>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</si>
  <si>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</si>
  <si>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</si>
  <si>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</si>
  <si>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</si>
  <si>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</si>
  <si>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</si>
  <si>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</si>
  <si>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</si>
  <si>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</si>
  <si>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</si>
  <si>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</si>
  <si>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</si>
  <si>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</si>
  <si>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</si>
  <si>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</si>
  <si>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</si>
  <si>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</si>
  <si>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</si>
  <si>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</si>
  <si>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</si>
  <si>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</si>
  <si>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</si>
  <si>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</si>
  <si>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</si>
  <si>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</si>
  <si>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</si>
  <si>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</si>
  <si>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</si>
  <si>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</si>
  <si>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</si>
  <si>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</si>
  <si>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</si>
  <si>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</si>
  <si>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</si>
  <si>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</si>
  <si>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</si>
  <si>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</si>
  <si>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</si>
  <si>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</si>
  <si>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</si>
  <si>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</si>
  <si>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</si>
  <si>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</si>
  <si>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</si>
  <si>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</si>
  <si>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</si>
  <si>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</si>
  <si>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</si>
  <si>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</si>
  <si>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</si>
  <si>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</si>
  <si>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</si>
  <si>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</si>
  <si>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</si>
  <si>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</si>
  <si>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</si>
  <si>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</si>
  <si>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</si>
  <si>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</si>
  <si>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</si>
  <si>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</si>
  <si>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</si>
  <si>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</si>
  <si>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</si>
  <si>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</si>
  <si>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</si>
  <si>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</si>
  <si>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</si>
  <si>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</si>
  <si>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Екатерина Владимировна</t>
  </si>
  <si>
    <t>Н228</t>
  </si>
  <si>
    <t>Н009(Н15, Н11)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</si>
  <si>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</si>
  <si>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</si>
  <si>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</si>
  <si>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</si>
  <si>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</si>
  <si>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</si>
  <si>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</si>
  <si>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</si>
  <si>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</si>
  <si>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</si>
  <si>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LeraOlga</t>
  </si>
  <si>
    <t>0744-1</t>
  </si>
  <si>
    <t>52/54</t>
  </si>
  <si>
    <t>0744</t>
  </si>
  <si>
    <t>0743</t>
  </si>
  <si>
    <t>0743-1</t>
  </si>
  <si>
    <t>Galla2973</t>
  </si>
  <si>
    <t>Н3(Н11)</t>
  </si>
  <si>
    <t>Н206</t>
  </si>
  <si>
    <t>Н11(Н5)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</si>
</sst>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85" zoomScaleNormal="85" zoomScalePageLayoutView="0" workbookViewId="0" topLeftCell="A1">
      <pane ySplit="1" topLeftCell="A38" activePane="bottomLeft" state="frozen"/>
      <selection pane="topLeft" activeCell="A1" sqref="A1"/>
      <selection pane="bottomLeft" activeCell="A47" sqref="A47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/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2300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4300</v>
      </c>
      <c r="F6" s="47">
        <f>E6*1.15</f>
        <v>4945</v>
      </c>
      <c r="G6" s="9"/>
      <c r="H6" s="9">
        <f>F6+G6</f>
        <v>4945</v>
      </c>
      <c r="I6" s="7"/>
      <c r="J6" s="64">
        <f>I6-F6-G6</f>
        <v>-4945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122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 t="s">
        <v>104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33</v>
      </c>
      <c r="C12" s="55">
        <v>50</v>
      </c>
      <c r="D12" s="21" t="s">
        <v>83</v>
      </c>
      <c r="E12" s="11">
        <v>2300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2300</v>
      </c>
      <c r="F14" s="47">
        <f>E14*1.15</f>
        <v>2645</v>
      </c>
      <c r="G14" s="9"/>
      <c r="H14" s="9">
        <f>F14+G14</f>
        <v>2645</v>
      </c>
      <c r="I14" s="7"/>
      <c r="J14" s="64">
        <f>I14-F14-G14</f>
        <v>-2645</v>
      </c>
    </row>
    <row r="15" spans="1:10" ht="15" thickBot="1">
      <c r="A15" s="5" t="s">
        <v>105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106</v>
      </c>
      <c r="C16" s="55" t="s">
        <v>107</v>
      </c>
      <c r="D16" s="21" t="s">
        <v>108</v>
      </c>
      <c r="E16" s="11">
        <v>1150</v>
      </c>
      <c r="F16" s="45"/>
      <c r="G16" s="12"/>
      <c r="H16" s="12"/>
      <c r="I16" s="13"/>
      <c r="J16" s="66"/>
    </row>
    <row r="17" spans="1:10" s="98" customFormat="1" ht="14.25">
      <c r="A17" s="69">
        <v>1150</v>
      </c>
      <c r="B17" s="70" t="s">
        <v>109</v>
      </c>
      <c r="C17" s="71" t="s">
        <v>107</v>
      </c>
      <c r="D17" s="72" t="s">
        <v>108</v>
      </c>
      <c r="E17" s="73"/>
      <c r="F17" s="96"/>
      <c r="G17" s="97"/>
      <c r="H17" s="97"/>
      <c r="I17" s="73"/>
      <c r="J17" s="97"/>
    </row>
    <row r="18" spans="1:10" ht="14.25">
      <c r="A18" s="69">
        <v>1150</v>
      </c>
      <c r="B18" s="70" t="s">
        <v>110</v>
      </c>
      <c r="C18" s="71" t="s">
        <v>111</v>
      </c>
      <c r="D18" s="72" t="s">
        <v>108</v>
      </c>
      <c r="E18" s="73"/>
      <c r="F18" s="45"/>
      <c r="G18" s="12"/>
      <c r="H18" s="12"/>
      <c r="I18" s="13"/>
      <c r="J18" s="66"/>
    </row>
    <row r="19" spans="1:10" ht="14.25">
      <c r="A19" s="6"/>
      <c r="B19" s="17" t="s">
        <v>7</v>
      </c>
      <c r="C19" s="56"/>
      <c r="D19" s="22"/>
      <c r="E19" s="1">
        <f>SUM(E16:E18)</f>
        <v>1150</v>
      </c>
      <c r="F19" s="47">
        <f>E19*1.15</f>
        <v>1322.5</v>
      </c>
      <c r="G19" s="9"/>
      <c r="H19" s="9">
        <f>F19+G19</f>
        <v>1322.5</v>
      </c>
      <c r="I19" s="7"/>
      <c r="J19" s="64">
        <f>I19-F19-G19</f>
        <v>-1322.5</v>
      </c>
    </row>
    <row r="20" spans="1:10" ht="15" thickBot="1">
      <c r="A20" s="5" t="s">
        <v>112</v>
      </c>
      <c r="B20" s="15"/>
      <c r="C20" s="54"/>
      <c r="D20" s="20"/>
      <c r="E20" s="5"/>
      <c r="F20" s="46"/>
      <c r="G20" s="8"/>
      <c r="H20" s="67"/>
      <c r="I20" s="5"/>
      <c r="J20" s="65"/>
    </row>
    <row r="21" spans="1:10" ht="15" thickTop="1">
      <c r="A21" s="10" t="s">
        <v>115</v>
      </c>
      <c r="B21" s="16" t="s">
        <v>113</v>
      </c>
      <c r="C21" s="55">
        <v>54</v>
      </c>
      <c r="D21" s="21" t="s">
        <v>114</v>
      </c>
      <c r="E21" s="11">
        <v>2150</v>
      </c>
      <c r="F21" s="45"/>
      <c r="G21" s="12"/>
      <c r="H21" s="12"/>
      <c r="I21" s="13"/>
      <c r="J21" s="66"/>
    </row>
    <row r="22" spans="1:10" ht="14.25">
      <c r="A22" s="69"/>
      <c r="B22" s="70"/>
      <c r="C22" s="71"/>
      <c r="D22" s="72"/>
      <c r="E22" s="73"/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SUM(E21:E22)</f>
        <v>2150</v>
      </c>
      <c r="F23" s="47">
        <f>E23*1.15</f>
        <v>2472.5</v>
      </c>
      <c r="G23" s="9"/>
      <c r="H23" s="9">
        <f>F23+G23</f>
        <v>2472.5</v>
      </c>
      <c r="I23" s="7"/>
      <c r="J23" s="64">
        <f>I23-F23-G23</f>
        <v>-2472.5</v>
      </c>
    </row>
    <row r="24" spans="1:10" ht="15" thickBot="1">
      <c r="A24" s="5" t="s">
        <v>116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 t="s">
        <v>115</v>
      </c>
      <c r="B25" s="16" t="s">
        <v>33</v>
      </c>
      <c r="C25" s="55">
        <v>48</v>
      </c>
      <c r="D25" s="21" t="s">
        <v>117</v>
      </c>
      <c r="E25" s="11">
        <v>2300</v>
      </c>
      <c r="F25" s="45"/>
      <c r="G25" s="12"/>
      <c r="H25" s="12"/>
      <c r="I25" s="13"/>
      <c r="J25" s="66"/>
    </row>
    <row r="26" spans="1:10" ht="14.25">
      <c r="A26" s="69"/>
      <c r="B26" s="70"/>
      <c r="C26" s="71"/>
      <c r="D26" s="72"/>
      <c r="E26" s="73"/>
      <c r="F26" s="45"/>
      <c r="G26" s="12"/>
      <c r="H26" s="12"/>
      <c r="I26" s="13"/>
      <c r="J26" s="66"/>
    </row>
    <row r="27" spans="1:10" ht="14.25">
      <c r="A27" s="6"/>
      <c r="B27" s="17" t="s">
        <v>7</v>
      </c>
      <c r="C27" s="56"/>
      <c r="D27" s="22"/>
      <c r="E27" s="1">
        <f>SUM(E25:E26)</f>
        <v>2300</v>
      </c>
      <c r="F27" s="47">
        <f>E27*1.15</f>
        <v>2645</v>
      </c>
      <c r="G27" s="9"/>
      <c r="H27" s="9">
        <f>F27+G27</f>
        <v>2645</v>
      </c>
      <c r="I27" s="7"/>
      <c r="J27" s="64">
        <f>I27-F27-G27</f>
        <v>-2645</v>
      </c>
    </row>
    <row r="28" spans="1:10" ht="15" thickBot="1">
      <c r="A28" s="5" t="s">
        <v>42</v>
      </c>
      <c r="B28" s="15"/>
      <c r="C28" s="54"/>
      <c r="D28" s="20"/>
      <c r="E28" s="5"/>
      <c r="F28" s="46"/>
      <c r="G28" s="8"/>
      <c r="H28" s="67"/>
      <c r="I28" s="5"/>
      <c r="J28" s="65"/>
    </row>
    <row r="29" spans="1:10" ht="15" thickTop="1">
      <c r="A29" s="10"/>
      <c r="B29" s="16" t="s">
        <v>118</v>
      </c>
      <c r="C29" s="55">
        <v>46</v>
      </c>
      <c r="D29" s="21" t="s">
        <v>119</v>
      </c>
      <c r="E29" s="11">
        <v>750</v>
      </c>
      <c r="F29" s="45"/>
      <c r="G29" s="12"/>
      <c r="H29" s="12"/>
      <c r="I29" s="13"/>
      <c r="J29" s="66"/>
    </row>
    <row r="30" spans="1:10" ht="14.25">
      <c r="A30" s="69">
        <v>750</v>
      </c>
      <c r="B30" s="70" t="s">
        <v>124</v>
      </c>
      <c r="C30" s="71">
        <v>46</v>
      </c>
      <c r="D30" s="72" t="s">
        <v>123</v>
      </c>
      <c r="E30" s="73"/>
      <c r="F30" s="45"/>
      <c r="G30" s="12"/>
      <c r="H30" s="12"/>
      <c r="I30" s="13"/>
      <c r="J30" s="66"/>
    </row>
    <row r="31" spans="1:10" ht="14.25">
      <c r="A31" s="6"/>
      <c r="B31" s="17" t="s">
        <v>7</v>
      </c>
      <c r="C31" s="56"/>
      <c r="D31" s="22"/>
      <c r="E31" s="1">
        <f>SUM(E29:E30)</f>
        <v>750</v>
      </c>
      <c r="F31" s="47">
        <f>E31*1.15</f>
        <v>862.4999999999999</v>
      </c>
      <c r="G31" s="9"/>
      <c r="H31" s="9">
        <f>F31+G31</f>
        <v>862.4999999999999</v>
      </c>
      <c r="I31" s="7"/>
      <c r="J31" s="64">
        <f>I31-F31-G31</f>
        <v>-862.4999999999999</v>
      </c>
    </row>
    <row r="32" spans="1:10" ht="15" thickBot="1">
      <c r="A32" s="5" t="s">
        <v>120</v>
      </c>
      <c r="B32" s="15"/>
      <c r="C32" s="54"/>
      <c r="D32" s="20"/>
      <c r="E32" s="5"/>
      <c r="F32" s="46"/>
      <c r="G32" s="8"/>
      <c r="H32" s="67"/>
      <c r="I32" s="5"/>
      <c r="J32" s="65"/>
    </row>
    <row r="33" spans="1:10" ht="15" thickTop="1">
      <c r="A33" s="10"/>
      <c r="B33" s="16" t="s">
        <v>118</v>
      </c>
      <c r="C33" s="55">
        <v>46</v>
      </c>
      <c r="D33" s="21" t="s">
        <v>121</v>
      </c>
      <c r="E33" s="11">
        <v>750</v>
      </c>
      <c r="F33" s="45"/>
      <c r="G33" s="12"/>
      <c r="H33" s="12"/>
      <c r="I33" s="13"/>
      <c r="J33" s="66"/>
    </row>
    <row r="34" spans="1:10" ht="14.25">
      <c r="A34" s="69"/>
      <c r="B34" s="70"/>
      <c r="C34" s="71"/>
      <c r="D34" s="72"/>
      <c r="E34" s="73"/>
      <c r="F34" s="45"/>
      <c r="G34" s="12"/>
      <c r="H34" s="12"/>
      <c r="I34" s="13"/>
      <c r="J34" s="66"/>
    </row>
    <row r="35" spans="1:10" ht="14.25">
      <c r="A35" s="6"/>
      <c r="B35" s="17" t="s">
        <v>7</v>
      </c>
      <c r="C35" s="56"/>
      <c r="D35" s="22"/>
      <c r="E35" s="1">
        <f>SUM(E33:E34)</f>
        <v>750</v>
      </c>
      <c r="F35" s="47">
        <f>E35*1.15</f>
        <v>862.4999999999999</v>
      </c>
      <c r="G35" s="9"/>
      <c r="H35" s="9">
        <f>F35+G35</f>
        <v>862.4999999999999</v>
      </c>
      <c r="I35" s="7"/>
      <c r="J35" s="64">
        <f>I35-F35-G35</f>
        <v>-862.4999999999999</v>
      </c>
    </row>
    <row r="36" spans="1:10" ht="15" thickBot="1">
      <c r="A36" s="5" t="s">
        <v>125</v>
      </c>
      <c r="B36" s="15"/>
      <c r="C36" s="54"/>
      <c r="D36" s="20"/>
      <c r="E36" s="5"/>
      <c r="F36" s="46"/>
      <c r="G36" s="8"/>
      <c r="H36" s="67"/>
      <c r="I36" s="5"/>
      <c r="J36" s="65"/>
    </row>
    <row r="37" spans="1:10" ht="15" thickTop="1">
      <c r="A37" s="10"/>
      <c r="B37" s="16" t="s">
        <v>126</v>
      </c>
      <c r="C37" s="55" t="s">
        <v>127</v>
      </c>
      <c r="D37" s="21" t="s">
        <v>19</v>
      </c>
      <c r="E37" s="11">
        <v>1150</v>
      </c>
      <c r="F37" s="45"/>
      <c r="G37" s="12"/>
      <c r="H37" s="12"/>
      <c r="I37" s="13"/>
      <c r="J37" s="66"/>
    </row>
    <row r="38" spans="1:10" s="98" customFormat="1" ht="14.25">
      <c r="A38" s="69">
        <v>1150</v>
      </c>
      <c r="B38" s="70" t="s">
        <v>128</v>
      </c>
      <c r="C38" s="71" t="s">
        <v>127</v>
      </c>
      <c r="D38" s="72" t="s">
        <v>19</v>
      </c>
      <c r="E38" s="73"/>
      <c r="F38" s="96"/>
      <c r="G38" s="97"/>
      <c r="H38" s="97"/>
      <c r="I38" s="73"/>
      <c r="J38" s="97"/>
    </row>
    <row r="39" spans="1:10" s="98" customFormat="1" ht="14.25">
      <c r="A39" s="69">
        <v>1150</v>
      </c>
      <c r="B39" s="70" t="s">
        <v>129</v>
      </c>
      <c r="C39" s="71" t="s">
        <v>127</v>
      </c>
      <c r="D39" s="72" t="s">
        <v>19</v>
      </c>
      <c r="E39" s="73"/>
      <c r="F39" s="96"/>
      <c r="G39" s="97"/>
      <c r="H39" s="97"/>
      <c r="I39" s="73"/>
      <c r="J39" s="97"/>
    </row>
    <row r="40" spans="1:10" ht="14.25">
      <c r="A40" s="69">
        <v>1150</v>
      </c>
      <c r="B40" s="70" t="s">
        <v>130</v>
      </c>
      <c r="C40" s="55" t="s">
        <v>127</v>
      </c>
      <c r="D40" s="21" t="s">
        <v>19</v>
      </c>
      <c r="E40" s="73"/>
      <c r="F40" s="45"/>
      <c r="G40" s="12"/>
      <c r="H40" s="12"/>
      <c r="I40" s="13"/>
      <c r="J40" s="66"/>
    </row>
    <row r="41" spans="1:10" ht="14.25">
      <c r="A41" s="6"/>
      <c r="B41" s="17" t="s">
        <v>7</v>
      </c>
      <c r="C41" s="56"/>
      <c r="D41" s="22"/>
      <c r="E41" s="1">
        <f>SUM(E37:E40)</f>
        <v>1150</v>
      </c>
      <c r="F41" s="47">
        <f>E41*1.15</f>
        <v>1322.5</v>
      </c>
      <c r="G41" s="9"/>
      <c r="H41" s="9">
        <f>F41+G41</f>
        <v>1322.5</v>
      </c>
      <c r="I41" s="7"/>
      <c r="J41" s="64">
        <f>I41-F41-G41</f>
        <v>-1322.5</v>
      </c>
    </row>
    <row r="42" spans="1:10" ht="15" thickBot="1">
      <c r="A42" s="5" t="s">
        <v>131</v>
      </c>
      <c r="B42" s="15"/>
      <c r="C42" s="54"/>
      <c r="D42" s="20"/>
      <c r="E42" s="5"/>
      <c r="F42" s="46"/>
      <c r="G42" s="8"/>
      <c r="H42" s="67"/>
      <c r="I42" s="5"/>
      <c r="J42" s="65"/>
    </row>
    <row r="43" spans="1:10" ht="15" thickTop="1">
      <c r="A43" s="10"/>
      <c r="B43" s="16" t="s">
        <v>98</v>
      </c>
      <c r="C43" s="55">
        <v>52</v>
      </c>
      <c r="D43" s="21" t="s">
        <v>132</v>
      </c>
      <c r="E43" s="11">
        <v>750</v>
      </c>
      <c r="F43" s="45"/>
      <c r="G43" s="12"/>
      <c r="H43" s="12"/>
      <c r="I43" s="13"/>
      <c r="J43" s="66"/>
    </row>
    <row r="44" spans="1:10" s="4" customFormat="1" ht="14.25">
      <c r="A44" s="10">
        <v>750</v>
      </c>
      <c r="B44" s="16" t="s">
        <v>133</v>
      </c>
      <c r="C44" s="55">
        <v>52</v>
      </c>
      <c r="D44" s="21" t="s">
        <v>134</v>
      </c>
      <c r="E44" s="11"/>
      <c r="F44" s="45"/>
      <c r="G44" s="12"/>
      <c r="H44" s="12"/>
      <c r="I44" s="13"/>
      <c r="J44" s="66"/>
    </row>
    <row r="45" spans="1:10" s="4" customFormat="1" ht="14.25">
      <c r="A45" s="10">
        <v>550</v>
      </c>
      <c r="B45" s="16" t="s">
        <v>57</v>
      </c>
      <c r="C45" s="55">
        <v>52</v>
      </c>
      <c r="D45" s="21" t="s">
        <v>85</v>
      </c>
      <c r="E45" s="11"/>
      <c r="F45" s="45"/>
      <c r="G45" s="12"/>
      <c r="H45" s="12"/>
      <c r="I45" s="13"/>
      <c r="J45" s="66"/>
    </row>
    <row r="46" spans="1:10" ht="14.25">
      <c r="A46" s="69">
        <v>390</v>
      </c>
      <c r="B46" s="70" t="s">
        <v>32</v>
      </c>
      <c r="C46" s="71" t="s">
        <v>127</v>
      </c>
      <c r="D46" s="72" t="s">
        <v>86</v>
      </c>
      <c r="E46" s="73"/>
      <c r="F46" s="45"/>
      <c r="G46" s="12"/>
      <c r="H46" s="12"/>
      <c r="I46" s="13"/>
      <c r="J46" s="66"/>
    </row>
    <row r="47" spans="1:10" ht="14.25">
      <c r="A47" s="6"/>
      <c r="B47" s="17" t="s">
        <v>7</v>
      </c>
      <c r="C47" s="56"/>
      <c r="D47" s="22"/>
      <c r="E47" s="1">
        <f>SUM(E43:E46)</f>
        <v>750</v>
      </c>
      <c r="F47" s="47">
        <f>E47*1.15</f>
        <v>862.4999999999999</v>
      </c>
      <c r="G47" s="9"/>
      <c r="H47" s="9">
        <f>F47+G47</f>
        <v>862.4999999999999</v>
      </c>
      <c r="I47" s="7"/>
      <c r="J47" s="64">
        <f>I47-F47-G47</f>
        <v>-862.4999999999999</v>
      </c>
    </row>
    <row r="48" spans="1:10" ht="15" thickBot="1">
      <c r="A48" s="5"/>
      <c r="B48" s="15"/>
      <c r="C48" s="54"/>
      <c r="D48" s="20"/>
      <c r="E48" s="5"/>
      <c r="F48" s="46"/>
      <c r="G48" s="8"/>
      <c r="H48" s="67"/>
      <c r="I48" s="5"/>
      <c r="J48" s="65"/>
    </row>
    <row r="49" spans="1:10" ht="15" thickTop="1">
      <c r="A49" s="10"/>
      <c r="B49" s="16"/>
      <c r="C49" s="55"/>
      <c r="D49" s="21"/>
      <c r="E49" s="11">
        <v>0</v>
      </c>
      <c r="F49" s="45"/>
      <c r="G49" s="12"/>
      <c r="H49" s="12"/>
      <c r="I49" s="13"/>
      <c r="J49" s="66"/>
    </row>
    <row r="50" spans="1:10" ht="14.25">
      <c r="A50" s="69"/>
      <c r="B50" s="70"/>
      <c r="C50" s="71"/>
      <c r="D50" s="72"/>
      <c r="E50" s="73"/>
      <c r="F50" s="45"/>
      <c r="G50" s="12"/>
      <c r="H50" s="12"/>
      <c r="I50" s="13"/>
      <c r="J50" s="66"/>
    </row>
    <row r="51" spans="1:10" ht="14.25">
      <c r="A51" s="6"/>
      <c r="B51" s="17" t="s">
        <v>7</v>
      </c>
      <c r="C51" s="56"/>
      <c r="D51" s="22"/>
      <c r="E51" s="1">
        <f>SUM(E49:E50)</f>
        <v>0</v>
      </c>
      <c r="F51" s="47">
        <f>E51*1.15</f>
        <v>0</v>
      </c>
      <c r="G51" s="9"/>
      <c r="H51" s="9">
        <f>F51+G51</f>
        <v>0</v>
      </c>
      <c r="I51" s="7"/>
      <c r="J51" s="64">
        <f>I51-F51-G51</f>
        <v>0</v>
      </c>
    </row>
    <row r="52" spans="1:10" ht="15" thickBot="1">
      <c r="A52" s="5"/>
      <c r="B52" s="15"/>
      <c r="C52" s="54"/>
      <c r="D52" s="20"/>
      <c r="E52" s="5"/>
      <c r="F52" s="46"/>
      <c r="G52" s="8"/>
      <c r="H52" s="67"/>
      <c r="I52" s="5"/>
      <c r="J52" s="65"/>
    </row>
    <row r="53" spans="1:10" ht="15" thickTop="1">
      <c r="A53" s="10"/>
      <c r="B53" s="16"/>
      <c r="C53" s="55"/>
      <c r="D53" s="21"/>
      <c r="E53" s="11">
        <v>0</v>
      </c>
      <c r="F53" s="45"/>
      <c r="G53" s="12"/>
      <c r="H53" s="12"/>
      <c r="I53" s="13"/>
      <c r="J53" s="66"/>
    </row>
    <row r="54" spans="1:10" ht="14.25">
      <c r="A54" s="69"/>
      <c r="B54" s="70"/>
      <c r="C54" s="71"/>
      <c r="D54" s="72"/>
      <c r="E54" s="73"/>
      <c r="F54" s="45"/>
      <c r="G54" s="12"/>
      <c r="H54" s="12"/>
      <c r="I54" s="13"/>
      <c r="J54" s="66"/>
    </row>
    <row r="55" spans="1:10" ht="14.25">
      <c r="A55" s="6"/>
      <c r="B55" s="17" t="s">
        <v>7</v>
      </c>
      <c r="C55" s="56"/>
      <c r="D55" s="22"/>
      <c r="E55" s="1">
        <f>SUM(E53:E54)</f>
        <v>0</v>
      </c>
      <c r="F55" s="47">
        <f>E55*1.15</f>
        <v>0</v>
      </c>
      <c r="G55" s="9"/>
      <c r="H55" s="9">
        <f>F55+G55</f>
        <v>0</v>
      </c>
      <c r="I55" s="7"/>
      <c r="J55" s="64">
        <f>I55-F55-G55</f>
        <v>0</v>
      </c>
    </row>
    <row r="56" spans="1:10" ht="15" thickBot="1">
      <c r="A56" s="5"/>
      <c r="B56" s="15"/>
      <c r="C56" s="54"/>
      <c r="D56" s="20"/>
      <c r="E56" s="5"/>
      <c r="F56" s="46"/>
      <c r="G56" s="8"/>
      <c r="H56" s="67"/>
      <c r="I56" s="5"/>
      <c r="J56" s="65"/>
    </row>
    <row r="57" spans="1:10" ht="15" thickTop="1">
      <c r="A57" s="10"/>
      <c r="B57" s="16"/>
      <c r="C57" s="55"/>
      <c r="D57" s="21"/>
      <c r="E57" s="11">
        <v>0</v>
      </c>
      <c r="F57" s="45"/>
      <c r="G57" s="12"/>
      <c r="H57" s="12"/>
      <c r="I57" s="13"/>
      <c r="J57" s="66"/>
    </row>
    <row r="58" spans="1:10" ht="14.25">
      <c r="A58" s="69"/>
      <c r="B58" s="70"/>
      <c r="C58" s="71"/>
      <c r="D58" s="72"/>
      <c r="E58" s="73"/>
      <c r="F58" s="45"/>
      <c r="G58" s="12"/>
      <c r="H58" s="12"/>
      <c r="I58" s="13"/>
      <c r="J58" s="66"/>
    </row>
    <row r="59" spans="1:10" ht="14.25">
      <c r="A59" s="6"/>
      <c r="B59" s="17" t="s">
        <v>7</v>
      </c>
      <c r="C59" s="56"/>
      <c r="D59" s="22"/>
      <c r="E59" s="1">
        <f>SUM(E57:E58)</f>
        <v>0</v>
      </c>
      <c r="F59" s="47">
        <f>E59*1.15</f>
        <v>0</v>
      </c>
      <c r="G59" s="9"/>
      <c r="H59" s="9">
        <f>F59+G59</f>
        <v>0</v>
      </c>
      <c r="I59" s="7"/>
      <c r="J59" s="64">
        <f>I59-F59-G59</f>
        <v>0</v>
      </c>
    </row>
    <row r="60" spans="1:10" ht="15" thickBot="1">
      <c r="A60" s="5"/>
      <c r="B60" s="15"/>
      <c r="C60" s="54"/>
      <c r="D60" s="20"/>
      <c r="E60" s="5"/>
      <c r="F60" s="46"/>
      <c r="G60" s="8"/>
      <c r="H60" s="67"/>
      <c r="I60" s="5"/>
      <c r="J60" s="65"/>
    </row>
    <row r="61" spans="1:10" ht="15" thickTop="1">
      <c r="A61" s="10"/>
      <c r="B61" s="16"/>
      <c r="C61" s="55"/>
      <c r="D61" s="21"/>
      <c r="E61" s="11">
        <v>0</v>
      </c>
      <c r="F61" s="45"/>
      <c r="G61" s="12"/>
      <c r="H61" s="12"/>
      <c r="I61" s="13"/>
      <c r="J61" s="66"/>
    </row>
    <row r="62" spans="1:10" ht="14.25">
      <c r="A62" s="69"/>
      <c r="B62" s="70"/>
      <c r="C62" s="71"/>
      <c r="D62" s="72"/>
      <c r="E62" s="73"/>
      <c r="F62" s="45"/>
      <c r="G62" s="12"/>
      <c r="H62" s="12"/>
      <c r="I62" s="13"/>
      <c r="J62" s="66"/>
    </row>
    <row r="63" spans="1:10" ht="14.25">
      <c r="A63" s="6"/>
      <c r="B63" s="17" t="s">
        <v>7</v>
      </c>
      <c r="C63" s="56"/>
      <c r="D63" s="22"/>
      <c r="E63" s="1">
        <f>SUM(E61:E62)</f>
        <v>0</v>
      </c>
      <c r="F63" s="47">
        <f>E63*1.15</f>
        <v>0</v>
      </c>
      <c r="G63" s="9"/>
      <c r="H63" s="9">
        <f>F63+G63</f>
        <v>0</v>
      </c>
      <c r="I63" s="7"/>
      <c r="J63" s="64">
        <f>I63-F63-G63</f>
        <v>0</v>
      </c>
    </row>
    <row r="64" spans="1:10" ht="15" thickBot="1">
      <c r="A64" s="5"/>
      <c r="B64" s="15"/>
      <c r="C64" s="54"/>
      <c r="D64" s="20"/>
      <c r="E64" s="5"/>
      <c r="F64" s="46"/>
      <c r="G64" s="8"/>
      <c r="H64" s="67"/>
      <c r="I64" s="5"/>
      <c r="J64" s="65"/>
    </row>
    <row r="65" spans="1:10" ht="15" thickTop="1">
      <c r="A65" s="10"/>
      <c r="B65" s="16"/>
      <c r="C65" s="55"/>
      <c r="D65" s="21"/>
      <c r="E65" s="11">
        <v>0</v>
      </c>
      <c r="F65" s="45"/>
      <c r="G65" s="12"/>
      <c r="H65" s="12"/>
      <c r="I65" s="13"/>
      <c r="J65" s="66"/>
    </row>
    <row r="66" spans="1:10" ht="14.25">
      <c r="A66" s="69"/>
      <c r="B66" s="70"/>
      <c r="C66" s="71"/>
      <c r="D66" s="72"/>
      <c r="E66" s="73"/>
      <c r="F66" s="45"/>
      <c r="G66" s="12"/>
      <c r="H66" s="12"/>
      <c r="I66" s="13"/>
      <c r="J66" s="66"/>
    </row>
    <row r="67" spans="1:10" ht="14.25">
      <c r="A67" s="6"/>
      <c r="B67" s="17" t="s">
        <v>7</v>
      </c>
      <c r="C67" s="56"/>
      <c r="D67" s="22"/>
      <c r="E67" s="1">
        <f>SUM(E65:E66)</f>
        <v>0</v>
      </c>
      <c r="F67" s="47">
        <f>E67*1.15</f>
        <v>0</v>
      </c>
      <c r="G67" s="9"/>
      <c r="H67" s="9">
        <f>F67+G67</f>
        <v>0</v>
      </c>
      <c r="I67" s="7"/>
      <c r="J67" s="64">
        <f>I67-F67-G67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2011-02-16T17:58:22Z</dcterms:modified>
  <cp:category/>
  <cp:version/>
  <cp:contentType/>
  <cp:contentStatus/>
</cp:coreProperties>
</file>