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Лист1!$A$1:$G$281</definedName>
  </definedNames>
  <calcPr calcId="145621" refMode="R1C1"/>
</workbook>
</file>

<file path=xl/calcChain.xml><?xml version="1.0" encoding="utf-8"?>
<calcChain xmlns="http://schemas.openxmlformats.org/spreadsheetml/2006/main">
  <c r="D225" i="1" l="1"/>
  <c r="D226" i="1"/>
  <c r="D227" i="1"/>
  <c r="D79" i="1"/>
  <c r="D8" i="1"/>
  <c r="D9" i="1"/>
  <c r="D10" i="1"/>
  <c r="D11" i="1"/>
  <c r="D13" i="1"/>
  <c r="D14" i="1"/>
  <c r="D15" i="1"/>
  <c r="D37" i="1"/>
  <c r="D33" i="1"/>
  <c r="D168" i="1"/>
  <c r="D180" i="1"/>
  <c r="D192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23" i="1"/>
  <c r="D224" i="1"/>
  <c r="D228" i="1"/>
  <c r="D229" i="1"/>
  <c r="D230" i="1"/>
  <c r="D231" i="1"/>
  <c r="D232" i="1"/>
  <c r="D233" i="1"/>
  <c r="D234" i="1"/>
  <c r="D235" i="1"/>
  <c r="D236" i="1"/>
  <c r="D237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9" i="1"/>
  <c r="D270" i="1"/>
  <c r="D271" i="1"/>
  <c r="D272" i="1"/>
  <c r="D273" i="1"/>
  <c r="D274" i="1"/>
  <c r="D276" i="1"/>
  <c r="D277" i="1"/>
  <c r="D278" i="1"/>
  <c r="D279" i="1"/>
  <c r="D280" i="1"/>
  <c r="D282" i="1"/>
  <c r="D283" i="1"/>
  <c r="D284" i="1"/>
  <c r="D285" i="1"/>
  <c r="D286" i="1"/>
  <c r="D287" i="1"/>
  <c r="D19" i="1"/>
  <c r="D20" i="1"/>
  <c r="D22" i="1"/>
  <c r="D23" i="1"/>
  <c r="D25" i="1"/>
  <c r="D26" i="1"/>
  <c r="D27" i="1"/>
  <c r="D28" i="1"/>
  <c r="D29" i="1"/>
  <c r="D30" i="1"/>
  <c r="D34" i="1"/>
  <c r="D35" i="1"/>
  <c r="D36" i="1"/>
  <c r="D40" i="1"/>
  <c r="D41" i="1"/>
  <c r="D42" i="1"/>
  <c r="D43" i="1"/>
  <c r="D45" i="1"/>
  <c r="D46" i="1"/>
  <c r="D47" i="1"/>
  <c r="D49" i="1"/>
  <c r="D50" i="1"/>
  <c r="D51" i="1"/>
  <c r="D52" i="1"/>
  <c r="D53" i="1"/>
  <c r="D54" i="1"/>
  <c r="D55" i="1"/>
  <c r="D56" i="1"/>
  <c r="D57" i="1"/>
  <c r="D58" i="1"/>
  <c r="D60" i="1"/>
  <c r="D61" i="1"/>
  <c r="D62" i="1"/>
  <c r="D63" i="1"/>
  <c r="D65" i="1"/>
  <c r="D66" i="1"/>
  <c r="D67" i="1"/>
  <c r="D69" i="1"/>
  <c r="D70" i="1"/>
  <c r="D71" i="1"/>
  <c r="D72" i="1"/>
  <c r="D73" i="1"/>
  <c r="D74" i="1"/>
  <c r="D81" i="1"/>
  <c r="D82" i="1"/>
  <c r="D83" i="1"/>
  <c r="D84" i="1"/>
  <c r="D92" i="1"/>
  <c r="D93" i="1"/>
  <c r="D94" i="1"/>
  <c r="D95" i="1"/>
  <c r="D97" i="1"/>
  <c r="D98" i="1"/>
  <c r="D99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D116" i="1"/>
  <c r="D117" i="1"/>
  <c r="D118" i="1"/>
  <c r="D119" i="1"/>
  <c r="D120" i="1"/>
  <c r="D121" i="1"/>
  <c r="D122" i="1"/>
  <c r="D123" i="1"/>
  <c r="D124" i="1"/>
  <c r="D125" i="1"/>
  <c r="D127" i="1"/>
  <c r="D128" i="1"/>
  <c r="D129" i="1"/>
  <c r="D130" i="1"/>
  <c r="D131" i="1"/>
  <c r="D132" i="1"/>
  <c r="D133" i="1"/>
  <c r="D135" i="1"/>
  <c r="D136" i="1"/>
  <c r="D137" i="1"/>
  <c r="D138" i="1"/>
  <c r="D139" i="1"/>
  <c r="D140" i="1"/>
  <c r="D141" i="1"/>
  <c r="D142" i="1"/>
  <c r="D144" i="1"/>
  <c r="D145" i="1"/>
  <c r="D146" i="1"/>
  <c r="D148" i="1"/>
  <c r="D149" i="1"/>
  <c r="D150" i="1"/>
  <c r="D151" i="1"/>
  <c r="D153" i="1"/>
  <c r="D154" i="1"/>
  <c r="D156" i="1"/>
  <c r="D157" i="1"/>
  <c r="D18" i="1"/>
  <c r="D17" i="1"/>
</calcChain>
</file>

<file path=xl/sharedStrings.xml><?xml version="1.0" encoding="utf-8"?>
<sst xmlns="http://schemas.openxmlformats.org/spreadsheetml/2006/main" count="508" uniqueCount="279">
  <si>
    <t>Наименование товара</t>
  </si>
  <si>
    <t xml:space="preserve">Очищающее молочко </t>
  </si>
  <si>
    <t xml:space="preserve">Активный тоник </t>
  </si>
  <si>
    <t xml:space="preserve">Мягкий энзимный гель-пилинг </t>
  </si>
  <si>
    <t xml:space="preserve">Арома эссенция   Вата </t>
  </si>
  <si>
    <t xml:space="preserve">Арома эссенция Питта </t>
  </si>
  <si>
    <t>Арома эссенция Капха</t>
  </si>
  <si>
    <t>Питательная маска Моделирования</t>
  </si>
  <si>
    <t>Антивозрастная маска Лифтинг и сияние</t>
  </si>
  <si>
    <t>Интенсивная антивозрастная сыворотка</t>
  </si>
  <si>
    <t>Антивозрастной крем для лица</t>
  </si>
  <si>
    <t>Марципановое наслаждение</t>
  </si>
  <si>
    <t>Марципановый скраб с тростниковым сахаром</t>
  </si>
  <si>
    <t xml:space="preserve">Марципановая маска Миндаль -абрикос -облепиха </t>
  </si>
  <si>
    <t xml:space="preserve">Массажный крем-масло Марципановый </t>
  </si>
  <si>
    <t>Крем-баттер " Марципановый"</t>
  </si>
  <si>
    <t>250 мл</t>
  </si>
  <si>
    <t>Молочная роса "Марципановая "</t>
  </si>
  <si>
    <t xml:space="preserve">Молочные Арома-Ванны </t>
  </si>
  <si>
    <t xml:space="preserve">Успокаивающая </t>
  </si>
  <si>
    <t xml:space="preserve">Тонизирующая </t>
  </si>
  <si>
    <t xml:space="preserve">Детоксирующая </t>
  </si>
  <si>
    <t xml:space="preserve">Омолаживаюшая </t>
  </si>
  <si>
    <t>Обновление</t>
  </si>
  <si>
    <t xml:space="preserve">Обновляющая сыворотка с ретинолом </t>
  </si>
  <si>
    <t>Обновляющая крем-маска для тела с ретинолом</t>
  </si>
  <si>
    <t xml:space="preserve">Обновляющий крем-лифтинг с ретинолом </t>
  </si>
  <si>
    <t>Маски для тела косметические</t>
  </si>
  <si>
    <t xml:space="preserve">Холодная маска  на зеленой глине и водорослях </t>
  </si>
  <si>
    <t>Горячая маска на белой глине и водорослях</t>
  </si>
  <si>
    <t xml:space="preserve">Омолаживающая маска на розовой глине и водорослях </t>
  </si>
  <si>
    <t xml:space="preserve">Маска « Классический шоколад»                                          </t>
  </si>
  <si>
    <t>Маска «Горячий шоколад» с термоэффектом</t>
  </si>
  <si>
    <t xml:space="preserve">Альгоминеральная маска для лица Алоэ вера / Эхинацея / Зеленый чай </t>
  </si>
  <si>
    <t>Жидкие водоросли "Ламинария и Фукус"</t>
  </si>
  <si>
    <t>Ягодная серия</t>
  </si>
  <si>
    <t>Ягодный скраб</t>
  </si>
  <si>
    <t>Ягодное желе</t>
  </si>
  <si>
    <t>Скрабы</t>
  </si>
  <si>
    <t>Шоколадный скраб с кофе и цедрой апельсина</t>
  </si>
  <si>
    <t>Соль-скраб Ламинария</t>
  </si>
  <si>
    <t>Соль-скраб Фукус</t>
  </si>
  <si>
    <t>Соль-скраб Бурые водоросли</t>
  </si>
  <si>
    <t>Соль-скраб  Имбирь и лимон</t>
  </si>
  <si>
    <t>Соль-скраб  Можжевельник и Розмарин</t>
  </si>
  <si>
    <t>Возрождение</t>
  </si>
  <si>
    <t>Возрождающая маска на отваре 12 трав с вулканической глиной гассул и горным мумие</t>
  </si>
  <si>
    <t>Овощная серия</t>
  </si>
  <si>
    <t>СКРАБ рис-бамбук-черный перец</t>
  </si>
  <si>
    <t>МАСКА ДЛЯ ОБЕРТЫВАНИЯ томат-семя моркови-рисовые отруби</t>
  </si>
  <si>
    <t>КРЕМ-ЛИФТИНГ рисовый протеин –бамбук</t>
  </si>
  <si>
    <t>Массажные масла</t>
  </si>
  <si>
    <t xml:space="preserve">Антистрессовое (лимфодренажное) аромомасло </t>
  </si>
  <si>
    <t xml:space="preserve">Омолаживающее  ( регенерирующее) аромомасло                 </t>
  </si>
  <si>
    <t xml:space="preserve">Массажный крем с антицеллюлитным действием </t>
  </si>
  <si>
    <t xml:space="preserve">Моделирующий гель –контур </t>
  </si>
  <si>
    <t>Шоколадный крем-скульптор с цветами апельсина</t>
  </si>
  <si>
    <t>Шоколадный крем-скульптор с охлаждающей мятой</t>
  </si>
  <si>
    <t>Spa маникюр и педикюр</t>
  </si>
  <si>
    <t>Золотой крем-кашемир  Уд и амбра</t>
  </si>
  <si>
    <t>Молочная роса  Уд и амбра</t>
  </si>
  <si>
    <t>Крем-флюид для тела Уд-Годжи -Гибискус</t>
  </si>
  <si>
    <t>Очищающий водопад Уд и амбра</t>
  </si>
  <si>
    <t>Молочная роса Жемчуг-Белый мускус</t>
  </si>
  <si>
    <t>Сверкающий крем -вуаль для тела Жемчуг -Белый мускус</t>
  </si>
  <si>
    <t xml:space="preserve">Кремы баттеры </t>
  </si>
  <si>
    <t>ИНЖИР В МОЛОКЕ с маслом макадамии</t>
  </si>
  <si>
    <t>ЖАСМИН И БЕРГАМОТ с маслом жожоба</t>
  </si>
  <si>
    <t xml:space="preserve">Молочная роса  </t>
  </si>
  <si>
    <t>Гели для душа</t>
  </si>
  <si>
    <t xml:space="preserve">Средства по уходу за волосами </t>
  </si>
  <si>
    <t>Крем-регенератор для лица SPF 35</t>
  </si>
  <si>
    <t>200 мл</t>
  </si>
  <si>
    <t xml:space="preserve">1000 гр </t>
  </si>
  <si>
    <t>Крем для ног арника, мята и бергамот</t>
  </si>
  <si>
    <t>Крем для рук  протеины злаков и вербена</t>
  </si>
  <si>
    <t>Фарфоровая маска для рук питание и омоложение</t>
  </si>
  <si>
    <t>Скраб для рук виноградная косточка и скорлумин</t>
  </si>
  <si>
    <t>Скраб для ног  виноградная косточка и розовая глина</t>
  </si>
  <si>
    <t>Очищающий водопад Жемчуг -белый мускус</t>
  </si>
  <si>
    <t>ИНЖИР В МОЛОКЕ с экстрактом инжира</t>
  </si>
  <si>
    <t>ЖАСМИН И БЕРГАМОТ с жасмином и бергамотом</t>
  </si>
  <si>
    <t>Водоросли</t>
  </si>
  <si>
    <t>Скраб с тростниковым сахаром Кофе и шоколад</t>
  </si>
  <si>
    <t xml:space="preserve">Моделирущий гель -липолитик "Лед и пламя " </t>
  </si>
  <si>
    <t xml:space="preserve">Сыворотка для профилактики и коррекции растяжек </t>
  </si>
  <si>
    <t>Солевой скраб для тела "Лемонграсс. Вербена. Зеленый кофе"</t>
  </si>
  <si>
    <t>Массажное масло "Лемонграсс. Вербена.Зеленый кофе"</t>
  </si>
  <si>
    <t>Черная Смородина и красный виноград</t>
  </si>
  <si>
    <t xml:space="preserve">Массажный крем-масло </t>
  </si>
  <si>
    <t xml:space="preserve">Маска -укутывание для тела </t>
  </si>
  <si>
    <t xml:space="preserve">Молочная роса для тела </t>
  </si>
  <si>
    <t>Скраб для тела с тростниковым сахаром</t>
  </si>
  <si>
    <t>Водоросли микронизированные бурые(50% фукуса,50% ламинарии)</t>
  </si>
  <si>
    <t xml:space="preserve">ЧЕРНАЯ СМОРОДИНА И КРАСНЫЙ ВИНОГРАД </t>
  </si>
  <si>
    <t>"PanchaAmrita" (Пять нектаров)</t>
  </si>
  <si>
    <t xml:space="preserve"> "Thai inspiration" ( Тайское вдохновение) </t>
  </si>
  <si>
    <t xml:space="preserve"> Yoga Line (безсульфатные гели для душа)</t>
  </si>
  <si>
    <t>Очищающий водопад Rose Pepper</t>
  </si>
  <si>
    <t>Молочная роса Rose Pepper</t>
  </si>
  <si>
    <t>Очищающий водопад Black Pepper</t>
  </si>
  <si>
    <t>Молочная роса Black Pepper</t>
  </si>
  <si>
    <t>Аромаэссенция Муладхара</t>
  </si>
  <si>
    <t>Аромаэссенция Свадхистана</t>
  </si>
  <si>
    <t>Аромаэссенция Манипура</t>
  </si>
  <si>
    <t>Аромаэссенция Анахата</t>
  </si>
  <si>
    <t>Аромаэссенция Вишудха</t>
  </si>
  <si>
    <t>Аромаэссенция Аджна</t>
  </si>
  <si>
    <t>Аромаэссенция Сахасрара</t>
  </si>
  <si>
    <t>Ферментный крем-пилинг</t>
  </si>
  <si>
    <t>Жемчужная Сыворотка</t>
  </si>
  <si>
    <t>Жемчужная альгоминеральная маска</t>
  </si>
  <si>
    <t>Био пластификатор</t>
  </si>
  <si>
    <t>Дневной Жемчужный крем для нормальной и комбинированной кожи</t>
  </si>
  <si>
    <t>Дневной Жемчужный крем для сухой и чувствительной  кожи</t>
  </si>
  <si>
    <t>Ночной  Жемчужный крем для нормальной и комбинированной кожи</t>
  </si>
  <si>
    <t>Ночной Жемчужный крем для сухой и чувствительной  кожи</t>
  </si>
  <si>
    <t>Жемчужный крем для век</t>
  </si>
  <si>
    <t>Серия HIMALAYAH</t>
  </si>
  <si>
    <t>Гималайский бальзам</t>
  </si>
  <si>
    <t>Массажный крем-масло на основе аюрведических растений</t>
  </si>
  <si>
    <t>Маска для тела и волос на основе аюрведических растений</t>
  </si>
  <si>
    <t>Массажный крем-масло  Шоколадный</t>
  </si>
  <si>
    <t>Солевые мешочки для массажа</t>
  </si>
  <si>
    <t>Арома-масло Pita</t>
  </si>
  <si>
    <t>Арома-масло Vata</t>
  </si>
  <si>
    <t>Арома-масло Kapha</t>
  </si>
  <si>
    <t xml:space="preserve">Объем </t>
  </si>
  <si>
    <t>Цена Proffessional</t>
  </si>
  <si>
    <t>Масло Ламинария(база)</t>
  </si>
  <si>
    <t>Масло Фукус(база)</t>
  </si>
  <si>
    <t xml:space="preserve"> 200 мл</t>
  </si>
  <si>
    <t>350 мл</t>
  </si>
  <si>
    <t xml:space="preserve"> 100 мл</t>
  </si>
  <si>
    <t xml:space="preserve">  30 мл</t>
  </si>
  <si>
    <t xml:space="preserve"> 50 мл</t>
  </si>
  <si>
    <t xml:space="preserve"> 30 мл</t>
  </si>
  <si>
    <t>Возрождающий бальзам на отваре 12 трав, с маслом арганы\горным мумие</t>
  </si>
  <si>
    <t>Возрождающий скраб на отваре 12 трав с можжевель.\кедром\глиной гассул</t>
  </si>
  <si>
    <t xml:space="preserve">Антицеллюлитное (липолиз) аромомасло </t>
  </si>
  <si>
    <t xml:space="preserve">                                                          </t>
  </si>
  <si>
    <t>Укрепляющий шампунь</t>
  </si>
  <si>
    <t>Укрепляющий бальзам</t>
  </si>
  <si>
    <t>Масло грейпфрут имбирь \ без аромата</t>
  </si>
  <si>
    <t xml:space="preserve"> 1 Муладхара</t>
  </si>
  <si>
    <t xml:space="preserve"> 2 Свадхистана</t>
  </si>
  <si>
    <t xml:space="preserve"> 3 Манипура</t>
  </si>
  <si>
    <t xml:space="preserve"> 4 Анахата</t>
  </si>
  <si>
    <t xml:space="preserve"> 5 Вишудха</t>
  </si>
  <si>
    <t xml:space="preserve"> 6 Аджна гель для умывания</t>
  </si>
  <si>
    <r>
      <t>Антивозрастная</t>
    </r>
    <r>
      <rPr>
        <b/>
        <sz val="12"/>
        <color theme="1"/>
        <rFont val="Times New Roman"/>
        <family val="1"/>
        <charset val="204"/>
      </rPr>
      <t xml:space="preserve"> маска-лифтинг для век</t>
    </r>
  </si>
  <si>
    <r>
      <t xml:space="preserve">Антивозрастной </t>
    </r>
    <r>
      <rPr>
        <b/>
        <sz val="12"/>
        <color theme="1"/>
        <rFont val="Times New Roman"/>
        <family val="1"/>
        <charset val="204"/>
      </rPr>
      <t>крем-регенератор для век</t>
    </r>
  </si>
  <si>
    <r>
      <t xml:space="preserve">Жемчужный </t>
    </r>
    <r>
      <rPr>
        <b/>
        <sz val="12"/>
        <color theme="1"/>
        <rFont val="Times New Roman"/>
        <family val="1"/>
        <charset val="204"/>
      </rPr>
      <t>гель</t>
    </r>
    <r>
      <rPr>
        <sz val="12"/>
        <color theme="1"/>
        <rFont val="Times New Roman"/>
        <family val="1"/>
        <charset val="204"/>
      </rPr>
      <t xml:space="preserve"> для умывания</t>
    </r>
  </si>
  <si>
    <r>
      <t xml:space="preserve">Жемчужная </t>
    </r>
    <r>
      <rPr>
        <b/>
        <sz val="12"/>
        <color theme="1"/>
        <rFont val="Times New Roman"/>
        <family val="1"/>
        <charset val="204"/>
      </rPr>
      <t>мицеллярная</t>
    </r>
    <r>
      <rPr>
        <sz val="12"/>
        <color theme="1"/>
        <rFont val="Times New Roman"/>
        <family val="1"/>
        <charset val="204"/>
      </rPr>
      <t xml:space="preserve"> вода</t>
    </r>
  </si>
  <si>
    <r>
      <t xml:space="preserve">Жемчужный </t>
    </r>
    <r>
      <rPr>
        <b/>
        <sz val="12"/>
        <color theme="1"/>
        <rFont val="Times New Roman"/>
        <family val="1"/>
        <charset val="204"/>
      </rPr>
      <t>тоник</t>
    </r>
  </si>
  <si>
    <r>
      <t xml:space="preserve">Массажный </t>
    </r>
    <r>
      <rPr>
        <b/>
        <sz val="12"/>
        <color rgb="FF333333"/>
        <rFont val="Times New Roman"/>
        <family val="1"/>
        <charset val="204"/>
      </rPr>
      <t>крем-масло</t>
    </r>
    <r>
      <rPr>
        <sz val="12"/>
        <color rgb="FF333333"/>
        <rFont val="Times New Roman"/>
        <family val="1"/>
        <charset val="204"/>
      </rPr>
      <t xml:space="preserve"> "Жасмин. Иланг-Иланг. Плюмерия"</t>
    </r>
  </si>
  <si>
    <t>СОЛЕВОЙ СКРАБ со льном, черным тмином и кембрийской глине для тела</t>
  </si>
  <si>
    <t>МАСКА  на  отваре льняного семени, 9 трав и кебрийской глине для лица и тела</t>
  </si>
  <si>
    <t>БАЛЬЗАМ на отваре льняного семени и 9 трав для лица и тела</t>
  </si>
  <si>
    <t>500 мл</t>
  </si>
  <si>
    <t>Скраб Черная смородина и красный виноград</t>
  </si>
  <si>
    <t>МАССАЖНЫЙ КРЕМ-МАСЛО на основе отвара льняного семени  для лица и тела</t>
  </si>
  <si>
    <t xml:space="preserve">МАНГО И КИВИ </t>
  </si>
  <si>
    <t>МАНГО И КИВИ</t>
  </si>
  <si>
    <t>DD Крем-лифтинг для лица SPF 15</t>
  </si>
  <si>
    <t>Крем-пенка для умывания</t>
  </si>
  <si>
    <t xml:space="preserve">Тонер-лифтинг </t>
  </si>
  <si>
    <t xml:space="preserve">Пептидный тоник </t>
  </si>
  <si>
    <t xml:space="preserve">Компресс-лифтинг для век </t>
  </si>
  <si>
    <t xml:space="preserve">Энзимно-глиняная маска </t>
  </si>
  <si>
    <t>Маска упоения</t>
  </si>
  <si>
    <t xml:space="preserve">Маска Аква-глазурь </t>
  </si>
  <si>
    <t xml:space="preserve">Маска Пробуждения </t>
  </si>
  <si>
    <t xml:space="preserve">Сыворотка молодости для бюста и декольте </t>
  </si>
  <si>
    <t xml:space="preserve">Сыворотка-лифтинг для лица и шеи </t>
  </si>
  <si>
    <t xml:space="preserve">Дневной крем-лифтинг </t>
  </si>
  <si>
    <t xml:space="preserve">Ночной крем-лифтинг </t>
  </si>
  <si>
    <t xml:space="preserve">Крем-лифтинг для век </t>
  </si>
  <si>
    <t>Дезодорант натуральный</t>
  </si>
  <si>
    <t>Набор SOS для рук (антисептик, крем, бальзам)</t>
  </si>
  <si>
    <t xml:space="preserve">Лосьон для кожи антисептический </t>
  </si>
  <si>
    <t>Ягодная сыворотка</t>
  </si>
  <si>
    <t xml:space="preserve">Скраб-гоммаж для тела Уд-Годжи-Черный рис </t>
  </si>
  <si>
    <t xml:space="preserve">Маска для тела Уд-Годжи-Гибискус </t>
  </si>
  <si>
    <t xml:space="preserve">Очищающий водопад Dancing beauty </t>
  </si>
  <si>
    <t xml:space="preserve">Коллекция афродизиаков Celebrity  DANCING BEAUTY! Роза-ваниль-бобы тонка </t>
  </si>
  <si>
    <t xml:space="preserve">Молочная роса Dancing beauty </t>
  </si>
  <si>
    <t xml:space="preserve">Swan Grace </t>
  </si>
  <si>
    <t xml:space="preserve">Бальзам-лифтинг для губ </t>
  </si>
  <si>
    <t xml:space="preserve">Бальзам для рук  восстановление микробиома </t>
  </si>
  <si>
    <t>30 мл</t>
  </si>
  <si>
    <t>100 мл</t>
  </si>
  <si>
    <t>15 мл</t>
  </si>
  <si>
    <r>
      <t>Крем-</t>
    </r>
    <r>
      <rPr>
        <b/>
        <sz val="12"/>
        <color rgb="FF333333"/>
        <rFont val="Times New Roman"/>
        <family val="1"/>
        <charset val="204"/>
      </rPr>
      <t>йогур</t>
    </r>
    <r>
      <rPr>
        <sz val="12"/>
        <color rgb="FF333333"/>
        <rFont val="Times New Roman"/>
        <family val="1"/>
        <charset val="204"/>
      </rPr>
      <t xml:space="preserve">т для тела </t>
    </r>
  </si>
  <si>
    <t>450 мл</t>
  </si>
  <si>
    <t>Термоактивный слим-гель</t>
  </si>
  <si>
    <t>РРЦ</t>
  </si>
  <si>
    <t>ПРЯНАЯ ВИШНЯ И ГОРЬКИЙ МИНДАЛЬ</t>
  </si>
  <si>
    <t>Бальзам для тела и лица "Сила леса"</t>
  </si>
  <si>
    <t xml:space="preserve">Бустер хвойно-ягодный разогревающий </t>
  </si>
  <si>
    <t>Массажный крем-масло "Сила леса"</t>
  </si>
  <si>
    <t>Маска для волос и тела "Сила леса"</t>
  </si>
  <si>
    <t xml:space="preserve">Пилинг хвойный сухой "Сила леса" </t>
  </si>
  <si>
    <t>250 мл</t>
  </si>
  <si>
    <t>Скраб для тела Манго и киви</t>
  </si>
  <si>
    <t>ЮДЗУ И СВЕЖАЯ МЯТА</t>
  </si>
  <si>
    <t>МАНДАРИН И БАЗИЛИК</t>
  </si>
  <si>
    <t>1 шт</t>
  </si>
  <si>
    <t xml:space="preserve">Коллекция афродизиаков Full Moon Show </t>
  </si>
  <si>
    <t xml:space="preserve">Очищающий водопад Full Moon Show </t>
  </si>
  <si>
    <t xml:space="preserve">Молочная роса Full Moon Show </t>
  </si>
  <si>
    <t xml:space="preserve">Масло шелк уд и амбра </t>
  </si>
  <si>
    <t>Прана Океана Альго+Пепсидо+Арома терапия NEW!</t>
  </si>
  <si>
    <t>Арома бустеры.Концентрированные композиции эфирных масел NEW!</t>
  </si>
  <si>
    <t xml:space="preserve">Средства SREDA </t>
  </si>
  <si>
    <t>Программа Сила леса на основе купажа хвои, клюквы, брусники, кедровой живицы, сапропеля</t>
  </si>
  <si>
    <t xml:space="preserve">Магниевый бустер трансдермальный "Прана Океана" </t>
  </si>
  <si>
    <t xml:space="preserve">Магниевый скраб "Прана Океана" </t>
  </si>
  <si>
    <t xml:space="preserve">Маска "Прана Океана" </t>
  </si>
  <si>
    <t xml:space="preserve">Сыворотка "Прана Океана" </t>
  </si>
  <si>
    <t>Лимфодренаж</t>
  </si>
  <si>
    <t xml:space="preserve">Липолиз </t>
  </si>
  <si>
    <t xml:space="preserve">Упругость </t>
  </si>
  <si>
    <r>
      <t xml:space="preserve">Бальзам для ног Венотоник </t>
    </r>
    <r>
      <rPr>
        <b/>
        <sz val="12"/>
        <color theme="1"/>
        <rFont val="Times New Roman"/>
        <family val="1"/>
        <charset val="204"/>
      </rPr>
      <t>NEW!</t>
    </r>
  </si>
  <si>
    <t xml:space="preserve">Гидрофильное масло для душа марципановое </t>
  </si>
  <si>
    <r>
      <rPr>
        <b/>
        <sz val="11"/>
        <rFont val="Times New Roman"/>
        <family val="1"/>
        <charset val="204"/>
      </rPr>
      <t xml:space="preserve">Программа Льняное укутывание на  отваре льняного семени, девяти трав и кембрийской глине </t>
    </r>
    <r>
      <rPr>
        <sz val="11"/>
        <rFont val="Times New Roman"/>
        <family val="1"/>
        <charset val="204"/>
      </rPr>
      <t xml:space="preserve">     </t>
    </r>
  </si>
  <si>
    <t>Массажные кремы. Крема для завершения</t>
  </si>
  <si>
    <r>
      <t xml:space="preserve">Коллекция афродизиаков TREE OF LOVE  </t>
    </r>
    <r>
      <rPr>
        <sz val="11"/>
        <color theme="1"/>
        <rFont val="Times New Roman"/>
        <family val="1"/>
        <charset val="204"/>
      </rPr>
      <t xml:space="preserve"> с маслом дерева уд и амброй</t>
    </r>
  </si>
  <si>
    <r>
      <t xml:space="preserve">Коллекция афродизиаков  LEGENDARY MUSK  </t>
    </r>
    <r>
      <rPr>
        <sz val="11"/>
        <color theme="1"/>
        <rFont val="Times New Roman"/>
        <family val="1"/>
        <charset val="204"/>
      </rPr>
      <t>с экстактом жемчуга и белым мускусом</t>
    </r>
  </si>
  <si>
    <r>
      <t>Коллекция афродизиаков</t>
    </r>
    <r>
      <rPr>
        <b/>
        <i/>
        <sz val="11"/>
        <color theme="1"/>
        <rFont val="Times New Roman"/>
        <family val="1"/>
        <charset val="204"/>
      </rPr>
      <t xml:space="preserve"> CELEBRITY  SPICE UP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с черным и розовым перцем </t>
    </r>
  </si>
  <si>
    <r>
      <rPr>
        <sz val="10"/>
        <color rgb="FF333333"/>
        <rFont val="Times New Roman"/>
        <family val="1"/>
        <charset val="204"/>
      </rPr>
      <t>CЫВОРОТКА.-ШАМПУНЬ</t>
    </r>
    <r>
      <rPr>
        <b/>
        <sz val="12"/>
        <color theme="1" tint="4.9989318521683403E-2"/>
        <rFont val="Times New Roman"/>
        <family val="1"/>
        <charset val="204"/>
      </rPr>
      <t xml:space="preserve"> Scalp Control</t>
    </r>
    <r>
      <rPr>
        <sz val="12"/>
        <color rgb="FF333333"/>
        <rFont val="Times New Roman"/>
        <family val="1"/>
        <charset val="204"/>
      </rPr>
      <t xml:space="preserve">  для нормальных и жирных волос против выпадения на отваре трав</t>
    </r>
  </si>
  <si>
    <r>
      <rPr>
        <sz val="9"/>
        <color rgb="FF333333"/>
        <rFont val="Times New Roman"/>
        <family val="1"/>
        <charset val="204"/>
      </rPr>
      <t>СЫВОРОТКА-МАСКА</t>
    </r>
    <r>
      <rPr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 tint="4.9989318521683403E-2"/>
        <rFont val="Times New Roman"/>
        <family val="1"/>
        <charset val="204"/>
      </rPr>
      <t>Scalp Control</t>
    </r>
    <r>
      <rPr>
        <sz val="12"/>
        <color rgb="FF333333"/>
        <rFont val="Times New Roman"/>
        <family val="1"/>
        <charset val="204"/>
      </rPr>
      <t xml:space="preserve">  для нормальных и жирных волос против выпадения на отваре трав</t>
    </r>
  </si>
  <si>
    <r>
      <rPr>
        <sz val="9"/>
        <color rgb="FF333333"/>
        <rFont val="Times New Roman"/>
        <family val="1"/>
        <charset val="204"/>
      </rPr>
      <t>CЫВОРОТКА-ШАМПУНЬ</t>
    </r>
    <r>
      <rPr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Therapy Blond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333333"/>
        <rFont val="Times New Roman"/>
        <family val="1"/>
        <charset val="204"/>
      </rPr>
      <t>для обесцвеченных, сухих и повреждённых волос</t>
    </r>
  </si>
  <si>
    <r>
      <rPr>
        <sz val="9"/>
        <color rgb="FF333333"/>
        <rFont val="Times New Roman"/>
        <family val="1"/>
        <charset val="204"/>
      </rPr>
      <t>СЫВОРОТКА-МАСКА</t>
    </r>
    <r>
      <rPr>
        <b/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Therapy Blond</t>
    </r>
    <r>
      <rPr>
        <sz val="12"/>
        <color theme="1"/>
        <rFont val="Times New Roman"/>
        <family val="1"/>
        <charset val="204"/>
      </rPr>
      <t xml:space="preserve">  </t>
    </r>
    <r>
      <rPr>
        <sz val="12"/>
        <color rgb="FF333333"/>
        <rFont val="Times New Roman"/>
        <family val="1"/>
        <charset val="204"/>
      </rPr>
      <t>для обесцвеченных, сухих и повреждённых волос</t>
    </r>
  </si>
  <si>
    <r>
      <rPr>
        <sz val="9"/>
        <color rgb="FF333333"/>
        <rFont val="Times New Roman"/>
        <family val="1"/>
        <charset val="204"/>
      </rPr>
      <t>CЫВОРОТКА-ШАМПУНЬ</t>
    </r>
    <r>
      <rPr>
        <b/>
        <sz val="12"/>
        <color theme="1" tint="4.9989318521683403E-2"/>
        <rFont val="Times New Roman"/>
        <family val="1"/>
        <charset val="204"/>
      </rPr>
      <t xml:space="preserve"> рН Control</t>
    </r>
    <r>
      <rPr>
        <sz val="12"/>
        <color theme="1" tint="4.9989318521683403E-2"/>
        <rFont val="Times New Roman"/>
        <family val="1"/>
        <charset val="204"/>
      </rPr>
      <t xml:space="preserve"> </t>
    </r>
    <r>
      <rPr>
        <sz val="12"/>
        <color rgb="FF333333"/>
        <rFont val="Times New Roman"/>
        <family val="1"/>
        <charset val="204"/>
      </rPr>
      <t xml:space="preserve"> для окрашенных и мелированных волос</t>
    </r>
  </si>
  <si>
    <r>
      <rPr>
        <sz val="9"/>
        <color rgb="FF333333"/>
        <rFont val="Times New Roman"/>
        <family val="1"/>
        <charset val="204"/>
      </rPr>
      <t>СЫВОРОТКА-МАСКА</t>
    </r>
    <r>
      <rPr>
        <sz val="12"/>
        <color theme="1" tint="4.9989318521683403E-2"/>
        <rFont val="Times New Roman"/>
        <family val="1"/>
        <charset val="204"/>
      </rPr>
      <t xml:space="preserve"> </t>
    </r>
    <r>
      <rPr>
        <b/>
        <sz val="12"/>
        <color theme="1" tint="4.9989318521683403E-2"/>
        <rFont val="Times New Roman"/>
        <family val="1"/>
        <charset val="204"/>
      </rPr>
      <t>рН Contro</t>
    </r>
    <r>
      <rPr>
        <sz val="12"/>
        <color theme="1" tint="4.9989318521683403E-2"/>
        <rFont val="Times New Roman"/>
        <family val="1"/>
        <charset val="204"/>
      </rPr>
      <t>l</t>
    </r>
    <r>
      <rPr>
        <sz val="12"/>
        <color rgb="FF333333"/>
        <rFont val="Times New Roman"/>
        <family val="1"/>
        <charset val="204"/>
      </rPr>
      <t xml:space="preserve">  для окрашенных и мелированных волос</t>
    </r>
  </si>
  <si>
    <r>
      <rPr>
        <b/>
        <sz val="11"/>
        <color theme="1"/>
        <rFont val="Times New Roman"/>
        <family val="1"/>
        <charset val="204"/>
      </rPr>
      <t>Арома-эссенции Yoga Line</t>
    </r>
    <r>
      <rPr>
        <sz val="11"/>
        <color theme="1"/>
        <rFont val="Times New Roman"/>
        <family val="1"/>
        <charset val="204"/>
      </rPr>
      <t>.Провитаминные эмульсии с композицией эфирных масел</t>
    </r>
  </si>
  <si>
    <t xml:space="preserve"> 7 Сахасрара шампунь и гель для душа</t>
  </si>
  <si>
    <t>Grand gru elixir</t>
  </si>
  <si>
    <t>PEARL ENDORPHIN</t>
  </si>
  <si>
    <t>Солевой скраб для тела с гималайской солью</t>
  </si>
  <si>
    <t xml:space="preserve"> 500 мл</t>
  </si>
  <si>
    <t xml:space="preserve">500 мл </t>
  </si>
  <si>
    <t>50 мл</t>
  </si>
  <si>
    <t xml:space="preserve">200 мл </t>
  </si>
  <si>
    <t xml:space="preserve">30 мл </t>
  </si>
  <si>
    <t>160 мл</t>
  </si>
  <si>
    <t>8*50 мл</t>
  </si>
  <si>
    <t>8*60 мл</t>
  </si>
  <si>
    <t xml:space="preserve">350 мл </t>
  </si>
  <si>
    <t xml:space="preserve">1000 мл </t>
  </si>
  <si>
    <t xml:space="preserve">3000 гр </t>
  </si>
  <si>
    <t xml:space="preserve">430 мл </t>
  </si>
  <si>
    <t>475 мл</t>
  </si>
  <si>
    <t xml:space="preserve">250 мл </t>
  </si>
  <si>
    <r>
      <t xml:space="preserve">РОЗА И МУСКУС  </t>
    </r>
    <r>
      <rPr>
        <b/>
        <sz val="11"/>
        <color theme="1"/>
        <rFont val="Times New Roman"/>
        <family val="1"/>
        <charset val="204"/>
      </rPr>
      <t xml:space="preserve"> NEW!</t>
    </r>
  </si>
  <si>
    <t>ГРАНАТ И ПАЧУЛИ</t>
  </si>
  <si>
    <t xml:space="preserve">ГРАНАТ И ПАЧУЛИ </t>
  </si>
  <si>
    <r>
      <t xml:space="preserve">РОЗА И МУСКУС   </t>
    </r>
    <r>
      <rPr>
        <b/>
        <sz val="11"/>
        <color theme="1"/>
        <rFont val="Times New Roman"/>
        <family val="1"/>
        <charset val="204"/>
      </rPr>
      <t>NEW!</t>
    </r>
  </si>
  <si>
    <t>Набор мини-рос</t>
  </si>
  <si>
    <t>Набор мини-гелей</t>
  </si>
  <si>
    <r>
      <t>Арома-спрей для подушек и комнаты/</t>
    </r>
    <r>
      <rPr>
        <b/>
        <sz val="12"/>
        <color theme="1"/>
        <rFont val="Times New Roman"/>
        <family val="1"/>
        <charset val="204"/>
      </rPr>
      <t>для текстиля и комнаты-NEW!</t>
    </r>
  </si>
  <si>
    <t>Сахарный скраб для тела "Жасмин. Иланг-Иланг. Плюмерия"</t>
  </si>
  <si>
    <t>Массажное масло "Жасмин. Иланг-Иланг. Плюмерия"</t>
  </si>
  <si>
    <r>
      <t>Массажный</t>
    </r>
    <r>
      <rPr>
        <b/>
        <sz val="12"/>
        <color rgb="FF333333"/>
        <rFont val="Times New Roman"/>
        <family val="1"/>
        <charset val="204"/>
      </rPr>
      <t xml:space="preserve"> крем-масло</t>
    </r>
    <r>
      <rPr>
        <sz val="12"/>
        <color rgb="FF333333"/>
        <rFont val="Times New Roman"/>
        <family val="1"/>
        <charset val="204"/>
      </rPr>
      <t xml:space="preserve"> "Лемонграсс. Вербена. Зеленый кофе"</t>
    </r>
  </si>
  <si>
    <t xml:space="preserve">Скраб для тела Юдзу и свежая мята </t>
  </si>
  <si>
    <t xml:space="preserve">Гидрофильное масло для лица </t>
  </si>
  <si>
    <t>Марокканский хаммам</t>
  </si>
  <si>
    <t>10*50 мл</t>
  </si>
  <si>
    <r>
      <t xml:space="preserve">Набор мини молочных рос в подарочной упаковке </t>
    </r>
    <r>
      <rPr>
        <b/>
        <sz val="12"/>
        <color rgb="FF333333"/>
        <rFont val="Times New Roman"/>
        <family val="1"/>
        <charset val="204"/>
      </rPr>
      <t>NEW</t>
    </r>
    <r>
      <rPr>
        <sz val="12"/>
        <color rgb="FF333333"/>
        <rFont val="Times New Roman"/>
        <family val="1"/>
        <charset val="204"/>
      </rPr>
      <t>!</t>
    </r>
  </si>
  <si>
    <r>
      <t xml:space="preserve">Ароматные мини-баттеры в подарочной коробке с ленточкой  </t>
    </r>
    <r>
      <rPr>
        <b/>
        <sz val="11"/>
        <color theme="1"/>
        <rFont val="Times New Roman"/>
        <family val="1"/>
        <charset val="204"/>
      </rPr>
      <t>NEW!</t>
    </r>
  </si>
  <si>
    <t>10*60 мл</t>
  </si>
  <si>
    <r>
      <t xml:space="preserve">Рассул мыло бельди и глина гассул для глубокого очищения кожи </t>
    </r>
    <r>
      <rPr>
        <b/>
        <sz val="12"/>
        <color theme="1"/>
        <rFont val="Times New Roman"/>
        <family val="1"/>
        <charset val="204"/>
      </rPr>
      <t>NEW!</t>
    </r>
  </si>
  <si>
    <r>
      <t xml:space="preserve">Мягкое мыло бельди </t>
    </r>
    <r>
      <rPr>
        <b/>
        <sz val="12"/>
        <color theme="1"/>
        <rFont val="Times New Roman"/>
        <family val="1"/>
        <charset val="204"/>
      </rPr>
      <t>NEW!</t>
    </r>
  </si>
  <si>
    <r>
      <t xml:space="preserve">Баттер карите Иланг-иланг и нероли </t>
    </r>
    <r>
      <rPr>
        <b/>
        <sz val="12"/>
        <color theme="1"/>
        <rFont val="Times New Roman"/>
        <family val="1"/>
        <charset val="204"/>
      </rPr>
      <t xml:space="preserve">NEW! </t>
    </r>
  </si>
  <si>
    <r>
      <t xml:space="preserve">Баттер карите Роза и мускус </t>
    </r>
    <r>
      <rPr>
        <b/>
        <sz val="12"/>
        <color theme="1"/>
        <rFont val="Times New Roman"/>
        <family val="1"/>
        <charset val="204"/>
      </rPr>
      <t>NEW!</t>
    </r>
  </si>
  <si>
    <t>Набор ароматных мини-скрабов в тубусе</t>
  </si>
  <si>
    <t>Набор мини-баттеров с новинками в тубусе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</si>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</sst>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\ _₽"/>
    <numFmt numFmtId="166" formatCode="#,##0\ _₽"/>
  </numFmts>
  <fonts count="5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CA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7">
    <xf numFmtId="0" fontId="0" fillId="0" borderId="0" xfId="0"/>
    <xf numFmtId="0" fontId="22" fillId="0" borderId="0" xfId="0" applyFont="1"/>
    <xf numFmtId="165" fontId="22" fillId="0" borderId="0" xfId="0" applyNumberFormat="1" applyFont="1" applyAlignment="1">
      <alignment horizontal="right"/>
    </xf>
    <xf numFmtId="0" fontId="0" fillId="0" borderId="11" xfId="0" applyBorder="1"/>
    <xf numFmtId="0" fontId="0" fillId="0" borderId="0" xfId="0" applyBorder="1" applyAlignment="1">
      <alignment horizontal="center" textRotation="90"/>
    </xf>
    <xf numFmtId="0" fontId="0" fillId="25" borderId="0" xfId="0" applyFill="1"/>
    <xf numFmtId="0" fontId="0" fillId="27" borderId="0" xfId="0" applyFill="1"/>
    <xf numFmtId="0" fontId="22" fillId="29" borderId="18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5" fontId="21" fillId="25" borderId="10" xfId="37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/>
    </xf>
    <xf numFmtId="165" fontId="21" fillId="25" borderId="12" xfId="37" applyNumberFormat="1" applyFont="1" applyFill="1" applyBorder="1" applyAlignment="1">
      <alignment horizontal="center" vertical="center" wrapText="1"/>
    </xf>
    <xf numFmtId="166" fontId="21" fillId="25" borderId="12" xfId="37" applyNumberFormat="1" applyFont="1" applyFill="1" applyBorder="1" applyAlignment="1">
      <alignment horizontal="center" vertical="center" wrapText="1"/>
    </xf>
    <xf numFmtId="165" fontId="21" fillId="0" borderId="12" xfId="1" applyNumberFormat="1" applyFont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/>
    </xf>
    <xf numFmtId="165" fontId="21" fillId="25" borderId="10" xfId="1" applyNumberFormat="1" applyFont="1" applyFill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5" fontId="21" fillId="0" borderId="12" xfId="1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165" fontId="21" fillId="25" borderId="20" xfId="37" applyNumberFormat="1" applyFont="1" applyFill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27" fillId="28" borderId="18" xfId="0" applyFont="1" applyFill="1" applyBorder="1" applyAlignment="1">
      <alignment horizontal="left" vertical="center" wrapText="1"/>
    </xf>
    <xf numFmtId="0" fontId="27" fillId="28" borderId="19" xfId="0" applyFont="1" applyFill="1" applyBorder="1" applyAlignment="1">
      <alignment horizontal="left" vertical="center" wrapText="1"/>
    </xf>
    <xf numFmtId="0" fontId="23" fillId="28" borderId="18" xfId="0" applyFont="1" applyFill="1" applyBorder="1" applyAlignment="1">
      <alignment horizontal="left" vertical="center" wrapText="1"/>
    </xf>
    <xf numFmtId="0" fontId="23" fillId="28" borderId="19" xfId="0" applyFont="1" applyFill="1" applyBorder="1" applyAlignment="1">
      <alignment horizontal="left" vertical="center" wrapText="1"/>
    </xf>
    <xf numFmtId="0" fontId="22" fillId="0" borderId="19" xfId="0" applyNumberFormat="1" applyFont="1" applyBorder="1" applyAlignment="1">
      <alignment horizontal="center" wrapText="1"/>
    </xf>
    <xf numFmtId="0" fontId="28" fillId="25" borderId="10" xfId="0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horizontal="left" vertical="center"/>
    </xf>
    <xf numFmtId="0" fontId="28" fillId="25" borderId="10" xfId="1" applyFont="1" applyFill="1" applyBorder="1" applyAlignment="1">
      <alignment horizontal="left" vertical="center" wrapText="1"/>
    </xf>
    <xf numFmtId="0" fontId="28" fillId="25" borderId="13" xfId="1" applyFont="1" applyFill="1" applyBorder="1" applyAlignment="1">
      <alignment horizontal="left" vertical="center"/>
    </xf>
    <xf numFmtId="0" fontId="28" fillId="0" borderId="10" xfId="1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7" xfId="0" applyFont="1" applyBorder="1" applyAlignment="1">
      <alignment vertical="center" wrapText="1"/>
    </xf>
    <xf numFmtId="0" fontId="28" fillId="25" borderId="10" xfId="1" applyFont="1" applyFill="1" applyBorder="1" applyAlignment="1">
      <alignment horizontal="left" vertical="center"/>
    </xf>
    <xf numFmtId="0" fontId="28" fillId="0" borderId="20" xfId="1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30" fillId="25" borderId="17" xfId="0" applyFont="1" applyFill="1" applyBorder="1" applyAlignment="1">
      <alignment horizontal="left" vertical="center" wrapText="1"/>
    </xf>
    <xf numFmtId="1" fontId="28" fillId="25" borderId="10" xfId="37" applyNumberFormat="1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left" vertical="center"/>
    </xf>
    <xf numFmtId="0" fontId="38" fillId="26" borderId="10" xfId="0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165" fontId="22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165" fontId="22" fillId="25" borderId="20" xfId="0" applyNumberFormat="1" applyFont="1" applyFill="1" applyBorder="1" applyAlignment="1">
      <alignment horizontal="center" vertical="center"/>
    </xf>
    <xf numFmtId="165" fontId="21" fillId="0" borderId="20" xfId="1" applyNumberFormat="1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1" fillId="25" borderId="20" xfId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top"/>
    </xf>
    <xf numFmtId="0" fontId="29" fillId="0" borderId="20" xfId="0" applyFont="1" applyBorder="1" applyAlignment="1">
      <alignment wrapText="1"/>
    </xf>
    <xf numFmtId="0" fontId="32" fillId="25" borderId="20" xfId="0" applyFont="1" applyFill="1" applyBorder="1" applyAlignment="1">
      <alignment horizontal="left" vertical="center"/>
    </xf>
    <xf numFmtId="0" fontId="30" fillId="25" borderId="20" xfId="0" applyFont="1" applyFill="1" applyBorder="1" applyAlignment="1">
      <alignment horizontal="left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vertical="top" wrapText="1"/>
    </xf>
    <xf numFmtId="0" fontId="30" fillId="25" borderId="20" xfId="0" applyFont="1" applyFill="1" applyBorder="1" applyAlignment="1">
      <alignment vertical="center" wrapText="1"/>
    </xf>
    <xf numFmtId="0" fontId="28" fillId="0" borderId="20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center" wrapText="1"/>
    </xf>
    <xf numFmtId="0" fontId="23" fillId="30" borderId="18" xfId="0" applyFont="1" applyFill="1" applyBorder="1" applyAlignment="1">
      <alignment horizontal="left" wrapText="1"/>
    </xf>
    <xf numFmtId="0" fontId="28" fillId="25" borderId="20" xfId="37" applyFont="1" applyFill="1" applyBorder="1" applyAlignment="1">
      <alignment horizontal="left" vertical="center" wrapText="1"/>
    </xf>
    <xf numFmtId="0" fontId="21" fillId="25" borderId="20" xfId="37" applyNumberFormat="1" applyFont="1" applyFill="1" applyBorder="1" applyAlignment="1">
      <alignment horizontal="center" vertical="center" wrapText="1"/>
    </xf>
    <xf numFmtId="0" fontId="40" fillId="25" borderId="20" xfId="43" applyNumberFormat="1" applyFont="1" applyFill="1" applyBorder="1" applyAlignment="1">
      <alignment horizontal="center" vertical="center" wrapText="1"/>
    </xf>
    <xf numFmtId="165" fontId="22" fillId="0" borderId="20" xfId="0" applyNumberFormat="1" applyFont="1" applyBorder="1" applyAlignment="1">
      <alignment horizontal="center" vertical="center" wrapText="1"/>
    </xf>
    <xf numFmtId="0" fontId="30" fillId="25" borderId="25" xfId="0" applyFont="1" applyFill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top" wrapText="1"/>
    </xf>
    <xf numFmtId="0" fontId="0" fillId="0" borderId="0" xfId="0" applyBorder="1"/>
    <xf numFmtId="0" fontId="22" fillId="30" borderId="20" xfId="0" applyFont="1" applyFill="1" applyBorder="1" applyAlignment="1">
      <alignment horizontal="center" wrapText="1"/>
    </xf>
    <xf numFmtId="0" fontId="23" fillId="30" borderId="17" xfId="0" applyFont="1" applyFill="1" applyBorder="1" applyAlignment="1">
      <alignment horizontal="left" vertical="center" wrapText="1"/>
    </xf>
    <xf numFmtId="0" fontId="23" fillId="30" borderId="18" xfId="0" applyFont="1" applyFill="1" applyBorder="1" applyAlignment="1">
      <alignment horizontal="left" vertical="center" wrapText="1"/>
    </xf>
    <xf numFmtId="0" fontId="27" fillId="30" borderId="18" xfId="0" applyFont="1" applyFill="1" applyBorder="1" applyAlignment="1">
      <alignment horizontal="left" vertical="center" wrapText="1"/>
    </xf>
    <xf numFmtId="0" fontId="26" fillId="30" borderId="18" xfId="0" applyFont="1" applyFill="1" applyBorder="1" applyAlignment="1">
      <alignment horizontal="center" vertical="center" wrapText="1"/>
    </xf>
    <xf numFmtId="165" fontId="22" fillId="30" borderId="0" xfId="0" applyNumberFormat="1" applyFont="1" applyFill="1" applyBorder="1" applyAlignment="1">
      <alignment horizontal="right"/>
    </xf>
    <xf numFmtId="0" fontId="0" fillId="30" borderId="18" xfId="0" applyFill="1" applyBorder="1" applyAlignment="1">
      <alignment vertical="top"/>
    </xf>
    <xf numFmtId="0" fontId="0" fillId="30" borderId="16" xfId="0" applyFill="1" applyBorder="1" applyAlignment="1">
      <alignment vertical="top"/>
    </xf>
    <xf numFmtId="0" fontId="23" fillId="30" borderId="18" xfId="0" applyFont="1" applyFill="1" applyBorder="1" applyAlignment="1">
      <alignment vertical="top"/>
    </xf>
    <xf numFmtId="0" fontId="23" fillId="30" borderId="18" xfId="0" applyFont="1" applyFill="1" applyBorder="1" applyAlignment="1">
      <alignment horizontal="left" vertical="top"/>
    </xf>
    <xf numFmtId="0" fontId="23" fillId="30" borderId="20" xfId="0" applyFont="1" applyFill="1" applyBorder="1" applyAlignment="1">
      <alignment horizontal="left" vertical="top"/>
    </xf>
    <xf numFmtId="1" fontId="20" fillId="30" borderId="18" xfId="37" applyNumberFormat="1" applyFont="1" applyFill="1" applyBorder="1" applyAlignment="1">
      <alignment horizontal="left" vertical="center" wrapText="1"/>
    </xf>
    <xf numFmtId="0" fontId="43" fillId="30" borderId="17" xfId="0" applyFont="1" applyFill="1" applyBorder="1" applyAlignment="1">
      <alignment horizontal="left" vertical="center" wrapText="1"/>
    </xf>
    <xf numFmtId="0" fontId="43" fillId="30" borderId="18" xfId="0" applyFont="1" applyFill="1" applyBorder="1" applyAlignment="1">
      <alignment horizontal="left" vertical="center" wrapText="1"/>
    </xf>
    <xf numFmtId="1" fontId="20" fillId="30" borderId="18" xfId="37" applyNumberFormat="1" applyFont="1" applyFill="1" applyBorder="1" applyAlignment="1">
      <alignment horizontal="left" vertical="top" wrapText="1"/>
    </xf>
    <xf numFmtId="0" fontId="40" fillId="30" borderId="20" xfId="43" applyNumberFormat="1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wrapText="1"/>
    </xf>
    <xf numFmtId="0" fontId="30" fillId="0" borderId="25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8" fillId="0" borderId="13" xfId="1" applyFont="1" applyBorder="1" applyAlignment="1">
      <alignment horizontal="left" vertical="center" wrapText="1"/>
    </xf>
    <xf numFmtId="0" fontId="25" fillId="0" borderId="0" xfId="0" applyFont="1" applyAlignment="1"/>
    <xf numFmtId="0" fontId="22" fillId="26" borderId="17" xfId="0" applyFont="1" applyFill="1" applyBorder="1" applyAlignment="1">
      <alignment vertical="center" wrapText="1"/>
    </xf>
    <xf numFmtId="0" fontId="22" fillId="26" borderId="19" xfId="0" applyFont="1" applyFill="1" applyBorder="1" applyAlignment="1">
      <alignment vertical="center" wrapText="1"/>
    </xf>
    <xf numFmtId="0" fontId="22" fillId="26" borderId="21" xfId="0" applyFont="1" applyFill="1" applyBorder="1" applyAlignment="1">
      <alignment vertical="center" wrapText="1"/>
    </xf>
    <xf numFmtId="0" fontId="22" fillId="26" borderId="23" xfId="0" applyFont="1" applyFill="1" applyBorder="1" applyAlignment="1">
      <alignment vertical="center" wrapText="1"/>
    </xf>
    <xf numFmtId="0" fontId="20" fillId="30" borderId="18" xfId="37" applyFont="1" applyFill="1" applyBorder="1" applyAlignment="1">
      <alignment vertical="center" wrapText="1"/>
    </xf>
    <xf numFmtId="0" fontId="22" fillId="26" borderId="22" xfId="0" applyFont="1" applyFill="1" applyBorder="1" applyAlignment="1">
      <alignment vertical="center" wrapText="1"/>
    </xf>
    <xf numFmtId="0" fontId="22" fillId="26" borderId="24" xfId="0" applyFont="1" applyFill="1" applyBorder="1" applyAlignment="1">
      <alignment vertical="center" wrapText="1"/>
    </xf>
    <xf numFmtId="165" fontId="21" fillId="30" borderId="28" xfId="37" applyNumberFormat="1" applyFont="1" applyFill="1" applyBorder="1" applyAlignment="1">
      <alignment vertical="center" wrapText="1"/>
    </xf>
    <xf numFmtId="0" fontId="25" fillId="0" borderId="0" xfId="0" applyNumberFormat="1" applyFont="1" applyAlignment="1"/>
    <xf numFmtId="0" fontId="39" fillId="0" borderId="0" xfId="0" applyNumberFormat="1" applyFont="1" applyAlignment="1">
      <alignment horizontal="center" vertical="center"/>
    </xf>
    <xf numFmtId="0" fontId="40" fillId="30" borderId="28" xfId="43" applyNumberFormat="1" applyFont="1" applyFill="1" applyBorder="1" applyAlignment="1">
      <alignment vertical="center" wrapText="1"/>
    </xf>
    <xf numFmtId="0" fontId="36" fillId="25" borderId="20" xfId="0" applyNumberFormat="1" applyFont="1" applyFill="1" applyBorder="1" applyAlignment="1">
      <alignment horizontal="center" vertical="center" wrapText="1"/>
    </xf>
    <xf numFmtId="0" fontId="20" fillId="30" borderId="18" xfId="37" applyNumberFormat="1" applyFont="1" applyFill="1" applyBorder="1" applyAlignment="1">
      <alignment vertical="center" wrapText="1"/>
    </xf>
    <xf numFmtId="0" fontId="35" fillId="0" borderId="20" xfId="0" applyNumberFormat="1" applyFont="1" applyBorder="1" applyAlignment="1">
      <alignment horizontal="center" vertical="center"/>
    </xf>
    <xf numFmtId="0" fontId="0" fillId="30" borderId="16" xfId="0" applyNumberFormat="1" applyFill="1" applyBorder="1" applyAlignment="1">
      <alignment horizontal="center" vertical="center"/>
    </xf>
    <xf numFmtId="0" fontId="40" fillId="25" borderId="10" xfId="37" applyNumberFormat="1" applyFont="1" applyFill="1" applyBorder="1" applyAlignment="1">
      <alignment horizontal="center" vertical="center" wrapText="1"/>
    </xf>
    <xf numFmtId="0" fontId="40" fillId="0" borderId="10" xfId="43" applyNumberFormat="1" applyFont="1" applyBorder="1" applyAlignment="1">
      <alignment horizontal="center" vertical="center"/>
    </xf>
    <xf numFmtId="0" fontId="40" fillId="25" borderId="10" xfId="43" applyNumberFormat="1" applyFont="1" applyFill="1" applyBorder="1" applyAlignment="1">
      <alignment horizontal="center" vertical="center" wrapText="1"/>
    </xf>
    <xf numFmtId="0" fontId="40" fillId="0" borderId="20" xfId="43" applyNumberFormat="1" applyFont="1" applyBorder="1" applyAlignment="1">
      <alignment horizontal="center" vertical="center"/>
    </xf>
    <xf numFmtId="0" fontId="40" fillId="25" borderId="20" xfId="1" applyNumberFormat="1" applyFont="1" applyFill="1" applyBorder="1" applyAlignment="1">
      <alignment horizontal="center" vertical="center" wrapText="1"/>
    </xf>
    <xf numFmtId="0" fontId="40" fillId="0" borderId="10" xfId="43" applyNumberFormat="1" applyFont="1" applyFill="1" applyBorder="1" applyAlignment="1">
      <alignment horizontal="center" vertical="center" wrapText="1"/>
    </xf>
    <xf numFmtId="0" fontId="0" fillId="30" borderId="18" xfId="0" applyNumberFormat="1" applyFill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23" fillId="30" borderId="18" xfId="0" applyNumberFormat="1" applyFont="1" applyFill="1" applyBorder="1" applyAlignment="1">
      <alignment horizontal="center" vertical="center"/>
    </xf>
    <xf numFmtId="0" fontId="35" fillId="0" borderId="25" xfId="0" applyNumberFormat="1" applyFont="1" applyBorder="1" applyAlignment="1">
      <alignment horizontal="center" vertical="center"/>
    </xf>
    <xf numFmtId="0" fontId="35" fillId="25" borderId="20" xfId="0" applyNumberFormat="1" applyFont="1" applyFill="1" applyBorder="1" applyAlignment="1">
      <alignment horizontal="center" vertical="center"/>
    </xf>
    <xf numFmtId="0" fontId="35" fillId="30" borderId="18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Border="1" applyAlignment="1">
      <alignment horizontal="center" vertical="center" wrapText="1"/>
    </xf>
    <xf numFmtId="0" fontId="23" fillId="30" borderId="18" xfId="0" applyNumberFormat="1" applyFont="1" applyFill="1" applyBorder="1" applyAlignment="1">
      <alignment horizontal="center" vertical="center" wrapText="1"/>
    </xf>
    <xf numFmtId="0" fontId="35" fillId="30" borderId="20" xfId="0" applyNumberFormat="1" applyFont="1" applyFill="1" applyBorder="1" applyAlignment="1">
      <alignment horizontal="center" vertical="center" wrapText="1"/>
    </xf>
    <xf numFmtId="0" fontId="23" fillId="30" borderId="20" xfId="0" applyNumberFormat="1" applyFont="1" applyFill="1" applyBorder="1" applyAlignment="1">
      <alignment horizontal="center" vertical="center"/>
    </xf>
    <xf numFmtId="0" fontId="20" fillId="30" borderId="18" xfId="37" applyNumberFormat="1" applyFont="1" applyFill="1" applyBorder="1" applyAlignment="1">
      <alignment horizontal="center" vertical="center" wrapText="1"/>
    </xf>
    <xf numFmtId="0" fontId="43" fillId="30" borderId="18" xfId="0" applyNumberFormat="1" applyFont="1" applyFill="1" applyBorder="1" applyAlignment="1">
      <alignment horizontal="center" vertical="center" wrapText="1"/>
    </xf>
    <xf numFmtId="0" fontId="35" fillId="25" borderId="20" xfId="0" applyNumberFormat="1" applyFont="1" applyFill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35" fillId="25" borderId="25" xfId="0" applyNumberFormat="1" applyFont="1" applyFill="1" applyBorder="1" applyAlignment="1">
      <alignment horizontal="center" vertical="center" wrapText="1"/>
    </xf>
    <xf numFmtId="0" fontId="41" fillId="30" borderId="18" xfId="0" applyNumberFormat="1" applyFont="1" applyFill="1" applyBorder="1" applyAlignment="1">
      <alignment horizontal="center" vertical="center" wrapText="1"/>
    </xf>
    <xf numFmtId="0" fontId="35" fillId="26" borderId="14" xfId="0" applyNumberFormat="1" applyFont="1" applyFill="1" applyBorder="1" applyAlignment="1">
      <alignment horizontal="center" vertical="center" wrapText="1"/>
    </xf>
    <xf numFmtId="0" fontId="35" fillId="26" borderId="20" xfId="0" applyNumberFormat="1" applyFont="1" applyFill="1" applyBorder="1" applyAlignment="1">
      <alignment horizontal="center" vertical="center" wrapText="1"/>
    </xf>
    <xf numFmtId="0" fontId="35" fillId="30" borderId="0" xfId="0" applyNumberFormat="1" applyFont="1" applyFill="1" applyBorder="1" applyAlignment="1">
      <alignment horizontal="center" vertical="center"/>
    </xf>
    <xf numFmtId="0" fontId="39" fillId="30" borderId="18" xfId="0" applyNumberFormat="1" applyFont="1" applyFill="1" applyBorder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40" fillId="30" borderId="24" xfId="43" applyNumberFormat="1" applyFont="1" applyFill="1" applyBorder="1" applyAlignment="1">
      <alignment vertical="center" wrapText="1"/>
    </xf>
    <xf numFmtId="0" fontId="30" fillId="25" borderId="2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46" fillId="30" borderId="17" xfId="37" applyFont="1" applyFill="1" applyBorder="1" applyAlignment="1">
      <alignment vertical="center" wrapText="1"/>
    </xf>
    <xf numFmtId="0" fontId="45" fillId="30" borderId="15" xfId="0" applyFont="1" applyFill="1" applyBorder="1" applyAlignment="1">
      <alignment vertical="top"/>
    </xf>
    <xf numFmtId="0" fontId="46" fillId="30" borderId="15" xfId="1" applyFont="1" applyFill="1" applyBorder="1" applyAlignment="1">
      <alignment vertical="top"/>
    </xf>
    <xf numFmtId="0" fontId="45" fillId="30" borderId="15" xfId="0" applyFont="1" applyFill="1" applyBorder="1" applyAlignment="1">
      <alignment vertical="top" wrapText="1"/>
    </xf>
    <xf numFmtId="0" fontId="46" fillId="30" borderId="17" xfId="1" applyFont="1" applyFill="1" applyBorder="1" applyAlignment="1">
      <alignment vertical="top"/>
    </xf>
    <xf numFmtId="0" fontId="45" fillId="30" borderId="17" xfId="0" applyFont="1" applyFill="1" applyBorder="1" applyAlignment="1">
      <alignment vertical="top"/>
    </xf>
    <xf numFmtId="0" fontId="45" fillId="30" borderId="17" xfId="0" applyFont="1" applyFill="1" applyBorder="1" applyAlignment="1">
      <alignment horizontal="left" vertical="top"/>
    </xf>
    <xf numFmtId="0" fontId="45" fillId="30" borderId="17" xfId="0" applyFont="1" applyFill="1" applyBorder="1" applyAlignment="1">
      <alignment horizontal="left" vertical="center" wrapText="1"/>
    </xf>
    <xf numFmtId="0" fontId="45" fillId="30" borderId="20" xfId="0" applyFont="1" applyFill="1" applyBorder="1" applyAlignment="1">
      <alignment horizontal="left" vertical="top"/>
    </xf>
    <xf numFmtId="1" fontId="46" fillId="30" borderId="17" xfId="37" applyNumberFormat="1" applyFont="1" applyFill="1" applyBorder="1" applyAlignment="1">
      <alignment horizontal="left" vertical="center" wrapText="1"/>
    </xf>
    <xf numFmtId="1" fontId="48" fillId="30" borderId="17" xfId="37" applyNumberFormat="1" applyFont="1" applyFill="1" applyBorder="1" applyAlignment="1">
      <alignment horizontal="left" vertical="center" wrapText="1"/>
    </xf>
    <xf numFmtId="0" fontId="49" fillId="30" borderId="17" xfId="0" applyFont="1" applyFill="1" applyBorder="1" applyAlignment="1">
      <alignment horizontal="left" vertical="center" wrapText="1"/>
    </xf>
    <xf numFmtId="1" fontId="46" fillId="30" borderId="17" xfId="37" applyNumberFormat="1" applyFont="1" applyFill="1" applyBorder="1" applyAlignment="1">
      <alignment horizontal="left" vertical="top" wrapText="1"/>
    </xf>
    <xf numFmtId="0" fontId="45" fillId="30" borderId="15" xfId="0" applyFont="1" applyFill="1" applyBorder="1" applyAlignment="1">
      <alignment vertical="center" wrapText="1"/>
    </xf>
    <xf numFmtId="0" fontId="47" fillId="30" borderId="17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8" fillId="0" borderId="20" xfId="1" applyFont="1" applyFill="1" applyBorder="1" applyAlignment="1">
      <alignment horizontal="left" vertical="center" wrapText="1"/>
    </xf>
    <xf numFmtId="0" fontId="28" fillId="25" borderId="17" xfId="0" applyFont="1" applyFill="1" applyBorder="1" applyAlignment="1">
      <alignment horizontal="left" vertical="center" wrapText="1"/>
    </xf>
    <xf numFmtId="0" fontId="30" fillId="0" borderId="20" xfId="0" applyFont="1" applyBorder="1" applyAlignment="1">
      <alignment wrapText="1"/>
    </xf>
    <xf numFmtId="0" fontId="30" fillId="0" borderId="20" xfId="0" applyFont="1" applyBorder="1" applyAlignment="1">
      <alignment horizontal="left" wrapText="1"/>
    </xf>
    <xf numFmtId="0" fontId="30" fillId="0" borderId="25" xfId="0" applyFont="1" applyBorder="1" applyAlignment="1">
      <alignment wrapText="1"/>
    </xf>
    <xf numFmtId="0" fontId="21" fillId="25" borderId="25" xfId="1" applyFont="1" applyFill="1" applyBorder="1" applyAlignment="1">
      <alignment horizontal="center" vertical="center" wrapText="1"/>
    </xf>
    <xf numFmtId="0" fontId="40" fillId="25" borderId="25" xfId="1" applyNumberFormat="1" applyFont="1" applyFill="1" applyBorder="1" applyAlignment="1">
      <alignment horizontal="center" vertical="center" wrapText="1"/>
    </xf>
    <xf numFmtId="0" fontId="40" fillId="25" borderId="25" xfId="43" applyNumberFormat="1" applyFont="1" applyFill="1" applyBorder="1" applyAlignment="1">
      <alignment horizontal="center" vertical="center" wrapText="1"/>
    </xf>
    <xf numFmtId="0" fontId="45" fillId="30" borderId="22" xfId="0" applyFont="1" applyFill="1" applyBorder="1" applyAlignment="1">
      <alignment vertical="top"/>
    </xf>
    <xf numFmtId="0" fontId="0" fillId="30" borderId="28" xfId="0" applyFill="1" applyBorder="1" applyAlignment="1">
      <alignment vertical="top"/>
    </xf>
    <xf numFmtId="0" fontId="0" fillId="30" borderId="28" xfId="0" applyNumberFormat="1" applyFill="1" applyBorder="1" applyAlignment="1">
      <alignment horizontal="center" vertical="center"/>
    </xf>
    <xf numFmtId="0" fontId="40" fillId="30" borderId="14" xfId="43" applyNumberFormat="1" applyFont="1" applyFill="1" applyBorder="1" applyAlignment="1">
      <alignment horizontal="center" vertical="center" wrapText="1"/>
    </xf>
    <xf numFmtId="0" fontId="21" fillId="30" borderId="18" xfId="1" applyFont="1" applyFill="1" applyBorder="1" applyAlignment="1">
      <alignment horizontal="center" vertical="center" wrapText="1"/>
    </xf>
    <xf numFmtId="0" fontId="40" fillId="30" borderId="18" xfId="1" applyNumberFormat="1" applyFont="1" applyFill="1" applyBorder="1" applyAlignment="1">
      <alignment horizontal="center" vertical="center" wrapText="1"/>
    </xf>
    <xf numFmtId="0" fontId="40" fillId="30" borderId="19" xfId="43" applyNumberFormat="1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vertical="top"/>
    </xf>
    <xf numFmtId="0" fontId="40" fillId="25" borderId="14" xfId="43" applyNumberFormat="1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29" fillId="30" borderId="17" xfId="0" applyFont="1" applyFill="1" applyBorder="1" applyAlignment="1">
      <alignment horizontal="left" vertical="top" wrapText="1"/>
    </xf>
    <xf numFmtId="0" fontId="29" fillId="30" borderId="18" xfId="0" applyFont="1" applyFill="1" applyBorder="1" applyAlignment="1">
      <alignment horizontal="left" vertical="top" wrapText="1"/>
    </xf>
    <xf numFmtId="0" fontId="29" fillId="30" borderId="19" xfId="0" applyFont="1" applyFill="1" applyBorder="1" applyAlignment="1">
      <alignment horizontal="left" vertical="top" wrapText="1"/>
    </xf>
    <xf numFmtId="0" fontId="30" fillId="0" borderId="25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45" fillId="30" borderId="17" xfId="0" applyFont="1" applyFill="1" applyBorder="1" applyAlignment="1">
      <alignment horizontal="left" vertical="top"/>
    </xf>
    <xf numFmtId="0" fontId="45" fillId="30" borderId="18" xfId="0" applyFont="1" applyFill="1" applyBorder="1" applyAlignment="1">
      <alignment horizontal="left" vertical="top"/>
    </xf>
    <xf numFmtId="0" fontId="45" fillId="30" borderId="19" xfId="0" applyFont="1" applyFill="1" applyBorder="1" applyAlignment="1">
      <alignment horizontal="left" vertical="top"/>
    </xf>
    <xf numFmtId="0" fontId="28" fillId="0" borderId="25" xfId="1" applyFont="1" applyBorder="1" applyAlignment="1">
      <alignment horizontal="left" vertical="center" wrapText="1"/>
    </xf>
    <xf numFmtId="0" fontId="28" fillId="0" borderId="14" xfId="1" applyFont="1" applyBorder="1" applyAlignment="1">
      <alignment horizontal="left" vertical="center" wrapText="1"/>
    </xf>
    <xf numFmtId="0" fontId="44" fillId="30" borderId="17" xfId="1" applyFont="1" applyFill="1" applyBorder="1" applyAlignment="1">
      <alignment horizontal="left" vertical="center" wrapText="1"/>
    </xf>
    <xf numFmtId="0" fontId="44" fillId="30" borderId="18" xfId="1" applyFont="1" applyFill="1" applyBorder="1" applyAlignment="1">
      <alignment horizontal="left" vertical="center" wrapText="1"/>
    </xf>
    <xf numFmtId="0" fontId="44" fillId="30" borderId="19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40" fillId="24" borderId="25" xfId="43" applyNumberFormat="1" applyFont="1" applyFill="1" applyBorder="1" applyAlignment="1">
      <alignment horizontal="center" vertical="center" wrapText="1"/>
    </xf>
    <xf numFmtId="0" fontId="40" fillId="24" borderId="26" xfId="43" applyNumberFormat="1" applyFont="1" applyFill="1" applyBorder="1" applyAlignment="1">
      <alignment horizontal="center" vertical="center" wrapText="1"/>
    </xf>
    <xf numFmtId="0" fontId="40" fillId="24" borderId="14" xfId="43" applyNumberFormat="1" applyFont="1" applyFill="1" applyBorder="1" applyAlignment="1">
      <alignment horizontal="center" vertical="center" wrapText="1"/>
    </xf>
    <xf numFmtId="0" fontId="46" fillId="30" borderId="17" xfId="37" applyFont="1" applyFill="1" applyBorder="1" applyAlignment="1">
      <alignment horizontal="left" vertical="center" wrapText="1"/>
    </xf>
    <xf numFmtId="0" fontId="46" fillId="30" borderId="18" xfId="37" applyFont="1" applyFill="1" applyBorder="1" applyAlignment="1">
      <alignment horizontal="left" vertical="center" wrapText="1"/>
    </xf>
    <xf numFmtId="0" fontId="46" fillId="30" borderId="19" xfId="37" applyFont="1" applyFill="1" applyBorder="1" applyAlignment="1">
      <alignment horizontal="left" vertical="center" wrapText="1"/>
    </xf>
    <xf numFmtId="0" fontId="28" fillId="0" borderId="25" xfId="1" applyFont="1" applyFill="1" applyBorder="1" applyAlignment="1">
      <alignment horizontal="left" vertical="center" wrapText="1"/>
    </xf>
    <xf numFmtId="0" fontId="28" fillId="0" borderId="14" xfId="1" applyFont="1" applyFill="1" applyBorder="1" applyAlignment="1">
      <alignment horizontal="left" vertical="center" wrapText="1"/>
    </xf>
    <xf numFmtId="0" fontId="28" fillId="25" borderId="25" xfId="0" applyFont="1" applyFill="1" applyBorder="1" applyAlignment="1">
      <alignment horizontal="left" vertical="center" wrapText="1"/>
    </xf>
    <xf numFmtId="0" fontId="28" fillId="25" borderId="14" xfId="0" applyFont="1" applyFill="1" applyBorder="1" applyAlignment="1">
      <alignment horizontal="left" vertical="center" wrapText="1"/>
    </xf>
    <xf numFmtId="0" fontId="20" fillId="24" borderId="25" xfId="37" applyFont="1" applyFill="1" applyBorder="1" applyAlignment="1">
      <alignment horizontal="center" vertical="center" wrapText="1"/>
    </xf>
    <xf numFmtId="0" fontId="20" fillId="24" borderId="26" xfId="37" applyFont="1" applyFill="1" applyBorder="1" applyAlignment="1">
      <alignment horizontal="center" vertical="center" wrapText="1"/>
    </xf>
    <xf numFmtId="0" fontId="20" fillId="24" borderId="14" xfId="37" applyFont="1" applyFill="1" applyBorder="1" applyAlignment="1">
      <alignment horizontal="center" vertical="center" wrapText="1"/>
    </xf>
    <xf numFmtId="165" fontId="20" fillId="24" borderId="25" xfId="37" applyNumberFormat="1" applyFont="1" applyFill="1" applyBorder="1" applyAlignment="1">
      <alignment horizontal="center" vertical="center" wrapText="1"/>
    </xf>
    <xf numFmtId="165" fontId="20" fillId="24" borderId="26" xfId="37" applyNumberFormat="1" applyFont="1" applyFill="1" applyBorder="1" applyAlignment="1">
      <alignment horizontal="center" vertical="center" wrapText="1"/>
    </xf>
    <xf numFmtId="165" fontId="20" fillId="24" borderId="14" xfId="37" applyNumberFormat="1" applyFont="1" applyFill="1" applyBorder="1" applyAlignment="1">
      <alignment horizontal="center" vertical="center" wrapText="1"/>
    </xf>
    <xf numFmtId="0" fontId="52" fillId="24" borderId="25" xfId="43" applyNumberFormat="1" applyFont="1" applyFill="1" applyBorder="1" applyAlignment="1">
      <alignment horizontal="center" vertical="center" wrapText="1"/>
    </xf>
    <xf numFmtId="0" fontId="52" fillId="24" borderId="26" xfId="43" applyNumberFormat="1" applyFont="1" applyFill="1" applyBorder="1" applyAlignment="1">
      <alignment horizontal="center" vertical="center" wrapText="1"/>
    </xf>
    <xf numFmtId="0" fontId="52" fillId="24" borderId="14" xfId="43" applyNumberFormat="1" applyFont="1" applyFill="1" applyBorder="1" applyAlignment="1">
      <alignment horizontal="center" vertical="center" wrapText="1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 2" xfId="43"/>
    <cellStyle name="Хороший 2" xfId="44"/>
  </cellStyles>
  <dxfs count="0"/>
  <tableStyles count="0" defaultTableStyle="TableStyleMedium2" defaultPivotStyle="PivotStyleLight16"/>
  <colors>
    <mruColors>
      <color rgb="FF00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3905250</xdr:colOff>
      <xdr:row>0</xdr:row>
      <xdr:rowOff>28575</xdr:rowOff>
    </xdr:from>
    <xdr:to>
      <xdr:col>3</xdr:col>
      <xdr:colOff>123826</xdr:colOff>
      <xdr:row>2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28575"/>
          <a:ext cx="2562226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8"/>
  <sheetViews>
    <sheetView tabSelected="1" view="pageBreakPreview" zoomScale="115" zoomScaleNormal="100" zoomScaleSheetLayoutView="115" workbookViewId="0">
      <selection activeCell="G287" sqref="G287"/>
    </sheetView>
  </sheetViews>
  <sheetFormatPr defaultRowHeight="15.75" x14ac:dyDescent="0.25"/>
  <cols>
    <col min="1" max="1" width="77" style="1" customWidth="1"/>
    <col min="2" max="2" width="7.42578125" style="2" bestFit="1" customWidth="1"/>
    <col min="3" max="3" width="10.85546875" style="139" customWidth="1"/>
    <col min="4" max="4" width="10" style="139" customWidth="1"/>
    <col min="5" max="5" width="0.140625" hidden="1" customWidth="1"/>
    <col min="6" max="6" width="9.7109375" hidden="1" customWidth="1"/>
    <col min="7" max="7" width="8.140625" customWidth="1"/>
    <col min="8" max="8" width="0.140625" customWidth="1"/>
  </cols>
  <sheetData>
    <row r="1" spans="1:8" ht="24.75" customHeight="1" x14ac:dyDescent="0.35">
      <c r="A1" s="97" t="s">
        <v>140</v>
      </c>
      <c r="B1" s="97"/>
      <c r="C1" s="106"/>
      <c r="D1" s="106"/>
      <c r="E1" s="97"/>
      <c r="F1" s="97"/>
      <c r="G1" s="97"/>
      <c r="H1" s="97"/>
    </row>
    <row r="2" spans="1:8" ht="9.75" customHeight="1" x14ac:dyDescent="0.25">
      <c r="A2" s="158" t="s">
        <v>278</v>
      </c>
      <c r="B2"/>
      <c r="C2" s="107"/>
      <c r="D2" s="107"/>
    </row>
    <row r="3" spans="1:8" ht="9" customHeight="1" x14ac:dyDescent="0.25">
      <c r="A3" s="159" t="s">
        <v>278</v>
      </c>
      <c r="B3"/>
      <c r="C3" s="107"/>
      <c r="D3" s="107"/>
    </row>
    <row r="4" spans="1:8" ht="11.25" customHeight="1" x14ac:dyDescent="0.25">
      <c r="A4" s="208" t="s">
        <v>0</v>
      </c>
      <c r="B4" s="211" t="s">
        <v>127</v>
      </c>
      <c r="C4" s="214" t="s">
        <v>128</v>
      </c>
      <c r="D4" s="198" t="s">
        <v>196</v>
      </c>
      <c r="E4" s="142"/>
      <c r="F4" s="142"/>
      <c r="G4" s="142"/>
    </row>
    <row r="5" spans="1:8" ht="8.25" customHeight="1" x14ac:dyDescent="0.25">
      <c r="A5" s="209"/>
      <c r="B5" s="212"/>
      <c r="C5" s="215"/>
      <c r="D5" s="199"/>
      <c r="E5" s="142"/>
      <c r="F5" s="142"/>
      <c r="G5" s="142"/>
    </row>
    <row r="6" spans="1:8" ht="3.75" customHeight="1" x14ac:dyDescent="0.25">
      <c r="A6" s="210"/>
      <c r="B6" s="213"/>
      <c r="C6" s="216"/>
      <c r="D6" s="200"/>
      <c r="E6" s="142"/>
      <c r="F6" s="142"/>
      <c r="G6" s="142"/>
    </row>
    <row r="7" spans="1:8" ht="15" customHeight="1" x14ac:dyDescent="0.25">
      <c r="A7" s="143" t="s">
        <v>212</v>
      </c>
      <c r="B7" s="105"/>
      <c r="C7" s="108"/>
      <c r="D7" s="140"/>
    </row>
    <row r="8" spans="1:8" ht="15" customHeight="1" x14ac:dyDescent="0.25">
      <c r="A8" s="39" t="s">
        <v>216</v>
      </c>
      <c r="B8" s="73" t="s">
        <v>72</v>
      </c>
      <c r="C8" s="109">
        <v>400</v>
      </c>
      <c r="D8" s="70">
        <f t="shared" ref="D8:D15" si="0">C8*2</f>
        <v>800</v>
      </c>
    </row>
    <row r="9" spans="1:8" ht="15" customHeight="1" x14ac:dyDescent="0.25">
      <c r="A9" s="39" t="s">
        <v>217</v>
      </c>
      <c r="B9" s="73" t="s">
        <v>159</v>
      </c>
      <c r="C9" s="109">
        <v>800</v>
      </c>
      <c r="D9" s="70">
        <f t="shared" si="0"/>
        <v>1600</v>
      </c>
    </row>
    <row r="10" spans="1:8" ht="15" customHeight="1" x14ac:dyDescent="0.25">
      <c r="A10" s="39" t="s">
        <v>218</v>
      </c>
      <c r="B10" s="73" t="s">
        <v>159</v>
      </c>
      <c r="C10" s="109">
        <v>1800</v>
      </c>
      <c r="D10" s="70">
        <f t="shared" si="0"/>
        <v>3600</v>
      </c>
    </row>
    <row r="11" spans="1:8" ht="15" customHeight="1" x14ac:dyDescent="0.25">
      <c r="A11" s="39" t="s">
        <v>219</v>
      </c>
      <c r="B11" s="73" t="s">
        <v>72</v>
      </c>
      <c r="C11" s="109">
        <v>900</v>
      </c>
      <c r="D11" s="70">
        <f t="shared" si="0"/>
        <v>1800</v>
      </c>
    </row>
    <row r="12" spans="1:8" ht="15" customHeight="1" x14ac:dyDescent="0.25">
      <c r="A12" s="143" t="s">
        <v>213</v>
      </c>
      <c r="B12" s="105"/>
      <c r="C12" s="108"/>
      <c r="D12" s="92"/>
    </row>
    <row r="13" spans="1:8" ht="15" customHeight="1" x14ac:dyDescent="0.25">
      <c r="A13" s="39" t="s">
        <v>220</v>
      </c>
      <c r="B13" s="73" t="s">
        <v>190</v>
      </c>
      <c r="C13" s="109">
        <v>1200</v>
      </c>
      <c r="D13" s="70">
        <f t="shared" si="0"/>
        <v>2400</v>
      </c>
    </row>
    <row r="14" spans="1:8" ht="15" customHeight="1" x14ac:dyDescent="0.25">
      <c r="A14" s="39" t="s">
        <v>221</v>
      </c>
      <c r="B14" s="73" t="s">
        <v>190</v>
      </c>
      <c r="C14" s="109">
        <v>1200</v>
      </c>
      <c r="D14" s="70">
        <f t="shared" si="0"/>
        <v>2400</v>
      </c>
    </row>
    <row r="15" spans="1:8" ht="15" customHeight="1" x14ac:dyDescent="0.25">
      <c r="A15" s="39" t="s">
        <v>222</v>
      </c>
      <c r="B15" s="73" t="s">
        <v>190</v>
      </c>
      <c r="C15" s="109">
        <v>1200</v>
      </c>
      <c r="D15" s="70">
        <f t="shared" si="0"/>
        <v>2400</v>
      </c>
    </row>
    <row r="16" spans="1:8" ht="15" customHeight="1" x14ac:dyDescent="0.25">
      <c r="A16" s="143" t="s">
        <v>214</v>
      </c>
      <c r="B16" s="102"/>
      <c r="C16" s="110"/>
      <c r="D16" s="92"/>
    </row>
    <row r="17" spans="1:7" ht="15" customHeight="1" x14ac:dyDescent="0.25">
      <c r="A17" s="68" t="s">
        <v>178</v>
      </c>
      <c r="B17" s="69" t="s">
        <v>190</v>
      </c>
      <c r="C17" s="70">
        <v>750</v>
      </c>
      <c r="D17" s="70">
        <f>C17*2</f>
        <v>1500</v>
      </c>
    </row>
    <row r="18" spans="1:7" ht="15" customHeight="1" x14ac:dyDescent="0.25">
      <c r="A18" s="68" t="s">
        <v>179</v>
      </c>
      <c r="B18" s="69" t="s">
        <v>72</v>
      </c>
      <c r="C18" s="70">
        <v>750</v>
      </c>
      <c r="D18" s="70">
        <f>C18*2</f>
        <v>1500</v>
      </c>
    </row>
    <row r="19" spans="1:7" ht="15" customHeight="1" x14ac:dyDescent="0.25">
      <c r="A19" s="68" t="s">
        <v>180</v>
      </c>
      <c r="B19" s="69" t="s">
        <v>191</v>
      </c>
      <c r="C19" s="70">
        <v>400</v>
      </c>
      <c r="D19" s="70">
        <f t="shared" ref="D19:D84" si="1">C19*2</f>
        <v>800</v>
      </c>
    </row>
    <row r="20" spans="1:7" ht="15" customHeight="1" x14ac:dyDescent="0.25">
      <c r="A20" s="42" t="s">
        <v>189</v>
      </c>
      <c r="B20" s="71" t="s">
        <v>72</v>
      </c>
      <c r="C20" s="111">
        <v>900</v>
      </c>
      <c r="D20" s="70">
        <f t="shared" si="1"/>
        <v>1800</v>
      </c>
    </row>
    <row r="21" spans="1:7" ht="15" customHeight="1" x14ac:dyDescent="0.25">
      <c r="A21" s="42" t="s">
        <v>223</v>
      </c>
      <c r="B21" s="71" t="s">
        <v>72</v>
      </c>
      <c r="C21" s="111">
        <v>900</v>
      </c>
      <c r="D21" s="70">
        <v>1800</v>
      </c>
    </row>
    <row r="22" spans="1:7" ht="15" customHeight="1" x14ac:dyDescent="0.25">
      <c r="A22" s="42" t="s">
        <v>261</v>
      </c>
      <c r="B22" s="71" t="s">
        <v>191</v>
      </c>
      <c r="C22" s="111">
        <v>700</v>
      </c>
      <c r="D22" s="70">
        <f t="shared" si="1"/>
        <v>1400</v>
      </c>
    </row>
    <row r="23" spans="1:7" ht="15" customHeight="1" x14ac:dyDescent="0.25">
      <c r="A23" s="68" t="s">
        <v>188</v>
      </c>
      <c r="B23" s="69" t="s">
        <v>192</v>
      </c>
      <c r="C23" s="70">
        <v>750</v>
      </c>
      <c r="D23" s="70">
        <f t="shared" si="1"/>
        <v>1500</v>
      </c>
    </row>
    <row r="24" spans="1:7" ht="15" customHeight="1" x14ac:dyDescent="0.25">
      <c r="A24" s="201" t="s">
        <v>215</v>
      </c>
      <c r="B24" s="202"/>
      <c r="C24" s="202"/>
      <c r="D24" s="203"/>
    </row>
    <row r="25" spans="1:7" ht="15" customHeight="1" x14ac:dyDescent="0.25">
      <c r="A25" s="160" t="s">
        <v>198</v>
      </c>
      <c r="B25" s="73" t="s">
        <v>72</v>
      </c>
      <c r="C25" s="70">
        <v>1080</v>
      </c>
      <c r="D25" s="70">
        <f t="shared" si="1"/>
        <v>2160</v>
      </c>
    </row>
    <row r="26" spans="1:7" ht="14.25" customHeight="1" x14ac:dyDescent="0.25">
      <c r="A26" s="204" t="s">
        <v>199</v>
      </c>
      <c r="B26" s="73" t="s">
        <v>194</v>
      </c>
      <c r="C26" s="70">
        <v>1200</v>
      </c>
      <c r="D26" s="70">
        <f t="shared" si="1"/>
        <v>2400</v>
      </c>
    </row>
    <row r="27" spans="1:7" ht="14.25" customHeight="1" x14ac:dyDescent="0.25">
      <c r="A27" s="205"/>
      <c r="B27" s="73" t="s">
        <v>243</v>
      </c>
      <c r="C27" s="70">
        <v>250</v>
      </c>
      <c r="D27" s="70">
        <f t="shared" si="1"/>
        <v>500</v>
      </c>
    </row>
    <row r="28" spans="1:7" ht="15" customHeight="1" x14ac:dyDescent="0.25">
      <c r="A28" s="160" t="s">
        <v>200</v>
      </c>
      <c r="B28" s="73" t="s">
        <v>159</v>
      </c>
      <c r="C28" s="70">
        <v>1400</v>
      </c>
      <c r="D28" s="70">
        <f t="shared" si="1"/>
        <v>2800</v>
      </c>
    </row>
    <row r="29" spans="1:7" ht="15" customHeight="1" x14ac:dyDescent="0.25">
      <c r="A29" s="160" t="s">
        <v>201</v>
      </c>
      <c r="B29" s="73" t="s">
        <v>159</v>
      </c>
      <c r="C29" s="70">
        <v>1400</v>
      </c>
      <c r="D29" s="70">
        <f t="shared" si="1"/>
        <v>2800</v>
      </c>
    </row>
    <row r="30" spans="1:7" ht="15" customHeight="1" x14ac:dyDescent="0.25">
      <c r="A30" s="160" t="s">
        <v>202</v>
      </c>
      <c r="B30" s="73" t="s">
        <v>159</v>
      </c>
      <c r="C30" s="70">
        <v>1000</v>
      </c>
      <c r="D30" s="70">
        <f t="shared" si="1"/>
        <v>2000</v>
      </c>
    </row>
    <row r="31" spans="1:7" ht="15" customHeight="1" x14ac:dyDescent="0.25">
      <c r="A31" s="144" t="s">
        <v>11</v>
      </c>
      <c r="B31" s="84"/>
      <c r="C31" s="112"/>
      <c r="D31" s="92"/>
      <c r="G31" s="5"/>
    </row>
    <row r="32" spans="1:7" ht="15" customHeight="1" x14ac:dyDescent="0.25">
      <c r="A32" s="141" t="s">
        <v>224</v>
      </c>
      <c r="B32" s="12" t="s">
        <v>254</v>
      </c>
      <c r="C32" s="113">
        <v>750</v>
      </c>
      <c r="D32" s="70">
        <v>1500</v>
      </c>
    </row>
    <row r="33" spans="1:5" ht="14.25" customHeight="1" x14ac:dyDescent="0.25">
      <c r="A33" s="206" t="s">
        <v>12</v>
      </c>
      <c r="B33" s="12" t="s">
        <v>16</v>
      </c>
      <c r="C33" s="113">
        <v>750</v>
      </c>
      <c r="D33" s="70">
        <f>1400</f>
        <v>1400</v>
      </c>
    </row>
    <row r="34" spans="1:5" ht="14.25" customHeight="1" x14ac:dyDescent="0.25">
      <c r="A34" s="207"/>
      <c r="B34" s="13" t="s">
        <v>242</v>
      </c>
      <c r="C34" s="113">
        <v>1100</v>
      </c>
      <c r="D34" s="70">
        <f t="shared" si="1"/>
        <v>2200</v>
      </c>
    </row>
    <row r="35" spans="1:5" ht="15" customHeight="1" x14ac:dyDescent="0.25">
      <c r="A35" s="31" t="s">
        <v>13</v>
      </c>
      <c r="B35" s="10" t="s">
        <v>242</v>
      </c>
      <c r="C35" s="113">
        <v>1200</v>
      </c>
      <c r="D35" s="70">
        <f t="shared" si="1"/>
        <v>2400</v>
      </c>
    </row>
    <row r="36" spans="1:5" ht="15" customHeight="1" x14ac:dyDescent="0.25">
      <c r="A36" s="31" t="s">
        <v>14</v>
      </c>
      <c r="B36" s="10" t="s">
        <v>159</v>
      </c>
      <c r="C36" s="113">
        <v>1300</v>
      </c>
      <c r="D36" s="70">
        <f t="shared" si="1"/>
        <v>2600</v>
      </c>
    </row>
    <row r="37" spans="1:5" ht="15" customHeight="1" x14ac:dyDescent="0.25">
      <c r="A37" s="31" t="s">
        <v>15</v>
      </c>
      <c r="B37" s="10" t="s">
        <v>16</v>
      </c>
      <c r="C37" s="113">
        <v>750</v>
      </c>
      <c r="D37" s="70">
        <f>1400</f>
        <v>1400</v>
      </c>
    </row>
    <row r="38" spans="1:5" ht="15" customHeight="1" x14ac:dyDescent="0.25">
      <c r="A38" s="31" t="s">
        <v>17</v>
      </c>
      <c r="B38" s="10" t="s">
        <v>72</v>
      </c>
      <c r="C38" s="113">
        <v>600</v>
      </c>
      <c r="D38" s="70">
        <v>1100</v>
      </c>
    </row>
    <row r="39" spans="1:5" ht="15" customHeight="1" x14ac:dyDescent="0.25">
      <c r="A39" s="144" t="s">
        <v>18</v>
      </c>
      <c r="B39" s="84"/>
      <c r="C39" s="112"/>
      <c r="D39" s="92"/>
    </row>
    <row r="40" spans="1:5" ht="15" customHeight="1" x14ac:dyDescent="0.25">
      <c r="A40" s="32" t="s">
        <v>19</v>
      </c>
      <c r="B40" s="10" t="s">
        <v>253</v>
      </c>
      <c r="C40" s="113">
        <v>1200</v>
      </c>
      <c r="D40" s="70">
        <f t="shared" si="1"/>
        <v>2400</v>
      </c>
    </row>
    <row r="41" spans="1:5" ht="15" customHeight="1" x14ac:dyDescent="0.25">
      <c r="A41" s="32" t="s">
        <v>20</v>
      </c>
      <c r="B41" s="10" t="s">
        <v>253</v>
      </c>
      <c r="C41" s="113">
        <v>1200</v>
      </c>
      <c r="D41" s="70">
        <f t="shared" si="1"/>
        <v>2400</v>
      </c>
    </row>
    <row r="42" spans="1:5" ht="15" customHeight="1" x14ac:dyDescent="0.25">
      <c r="A42" s="32" t="s">
        <v>21</v>
      </c>
      <c r="B42" s="10" t="s">
        <v>253</v>
      </c>
      <c r="C42" s="113">
        <v>1200</v>
      </c>
      <c r="D42" s="70">
        <f t="shared" si="1"/>
        <v>2400</v>
      </c>
    </row>
    <row r="43" spans="1:5" ht="15" customHeight="1" x14ac:dyDescent="0.25">
      <c r="A43" s="32" t="s">
        <v>22</v>
      </c>
      <c r="B43" s="10" t="s">
        <v>253</v>
      </c>
      <c r="C43" s="113">
        <v>1200</v>
      </c>
      <c r="D43" s="70">
        <f t="shared" si="1"/>
        <v>2400</v>
      </c>
    </row>
    <row r="44" spans="1:5" ht="15" customHeight="1" x14ac:dyDescent="0.25">
      <c r="A44" s="144" t="s">
        <v>23</v>
      </c>
      <c r="B44" s="84"/>
      <c r="C44" s="112"/>
      <c r="D44" s="92"/>
    </row>
    <row r="45" spans="1:5" ht="15" customHeight="1" x14ac:dyDescent="0.25">
      <c r="A45" s="32" t="s">
        <v>24</v>
      </c>
      <c r="B45" s="10" t="s">
        <v>244</v>
      </c>
      <c r="C45" s="113">
        <v>1300</v>
      </c>
      <c r="D45" s="70">
        <f t="shared" si="1"/>
        <v>2600</v>
      </c>
    </row>
    <row r="46" spans="1:5" ht="15" customHeight="1" x14ac:dyDescent="0.25">
      <c r="A46" s="32" t="s">
        <v>25</v>
      </c>
      <c r="B46" s="14" t="s">
        <v>242</v>
      </c>
      <c r="C46" s="113">
        <v>1800</v>
      </c>
      <c r="D46" s="70">
        <f t="shared" si="1"/>
        <v>3600</v>
      </c>
    </row>
    <row r="47" spans="1:5" ht="15" customHeight="1" x14ac:dyDescent="0.25">
      <c r="A47" s="32" t="s">
        <v>26</v>
      </c>
      <c r="B47" s="14" t="s">
        <v>242</v>
      </c>
      <c r="C47" s="113">
        <v>1800</v>
      </c>
      <c r="D47" s="70">
        <f t="shared" si="1"/>
        <v>3600</v>
      </c>
    </row>
    <row r="48" spans="1:5" ht="15" customHeight="1" x14ac:dyDescent="0.25">
      <c r="A48" s="145" t="s">
        <v>27</v>
      </c>
      <c r="B48" s="84"/>
      <c r="C48" s="112"/>
      <c r="D48" s="92"/>
      <c r="E48" s="4"/>
    </row>
    <row r="49" spans="1:5" ht="14.25" customHeight="1" x14ac:dyDescent="0.25">
      <c r="A49" s="191" t="s">
        <v>28</v>
      </c>
      <c r="B49" s="14" t="s">
        <v>250</v>
      </c>
      <c r="C49" s="114">
        <v>1700</v>
      </c>
      <c r="D49" s="70">
        <f t="shared" si="1"/>
        <v>3400</v>
      </c>
      <c r="E49" s="4"/>
    </row>
    <row r="50" spans="1:5" ht="14.25" customHeight="1" x14ac:dyDescent="0.25">
      <c r="A50" s="192"/>
      <c r="B50" s="14" t="s">
        <v>242</v>
      </c>
      <c r="C50" s="114">
        <v>1000</v>
      </c>
      <c r="D50" s="70">
        <f t="shared" si="1"/>
        <v>2000</v>
      </c>
      <c r="E50" s="4"/>
    </row>
    <row r="51" spans="1:5" ht="14.25" customHeight="1" x14ac:dyDescent="0.25">
      <c r="A51" s="191" t="s">
        <v>29</v>
      </c>
      <c r="B51" s="14" t="s">
        <v>250</v>
      </c>
      <c r="C51" s="114">
        <v>1600</v>
      </c>
      <c r="D51" s="70">
        <f t="shared" si="1"/>
        <v>3200</v>
      </c>
      <c r="E51" s="4"/>
    </row>
    <row r="52" spans="1:5" ht="14.25" customHeight="1" x14ac:dyDescent="0.25">
      <c r="A52" s="192"/>
      <c r="B52" s="14" t="s">
        <v>242</v>
      </c>
      <c r="C52" s="114">
        <v>1000</v>
      </c>
      <c r="D52" s="70">
        <f t="shared" si="1"/>
        <v>2000</v>
      </c>
      <c r="E52" s="4"/>
    </row>
    <row r="53" spans="1:5" ht="14.25" customHeight="1" x14ac:dyDescent="0.25">
      <c r="A53" s="191" t="s">
        <v>30</v>
      </c>
      <c r="B53" s="15" t="s">
        <v>250</v>
      </c>
      <c r="C53" s="114">
        <v>1600</v>
      </c>
      <c r="D53" s="70">
        <f t="shared" si="1"/>
        <v>3200</v>
      </c>
    </row>
    <row r="54" spans="1:5" ht="14.25" customHeight="1" x14ac:dyDescent="0.25">
      <c r="A54" s="192"/>
      <c r="B54" s="14" t="s">
        <v>242</v>
      </c>
      <c r="C54" s="114">
        <v>1000</v>
      </c>
      <c r="D54" s="70">
        <f t="shared" si="1"/>
        <v>2000</v>
      </c>
    </row>
    <row r="55" spans="1:5" ht="14.25" customHeight="1" x14ac:dyDescent="0.25">
      <c r="A55" s="191" t="s">
        <v>31</v>
      </c>
      <c r="B55" s="14" t="s">
        <v>250</v>
      </c>
      <c r="C55" s="114">
        <v>1700</v>
      </c>
      <c r="D55" s="70">
        <f t="shared" si="1"/>
        <v>3400</v>
      </c>
    </row>
    <row r="56" spans="1:5" ht="14.25" customHeight="1" x14ac:dyDescent="0.25">
      <c r="A56" s="192"/>
      <c r="B56" s="14" t="s">
        <v>242</v>
      </c>
      <c r="C56" s="114">
        <v>950</v>
      </c>
      <c r="D56" s="70">
        <f t="shared" si="1"/>
        <v>1900</v>
      </c>
    </row>
    <row r="57" spans="1:5" ht="14.25" customHeight="1" x14ac:dyDescent="0.25">
      <c r="A57" s="191" t="s">
        <v>32</v>
      </c>
      <c r="B57" s="14" t="s">
        <v>250</v>
      </c>
      <c r="C57" s="114">
        <v>1800</v>
      </c>
      <c r="D57" s="70">
        <f t="shared" si="1"/>
        <v>3600</v>
      </c>
    </row>
    <row r="58" spans="1:5" ht="14.25" customHeight="1" x14ac:dyDescent="0.25">
      <c r="A58" s="192"/>
      <c r="B58" s="14" t="s">
        <v>242</v>
      </c>
      <c r="C58" s="114">
        <v>1100</v>
      </c>
      <c r="D58" s="70">
        <f t="shared" si="1"/>
        <v>2200</v>
      </c>
    </row>
    <row r="59" spans="1:5" ht="15" customHeight="1" x14ac:dyDescent="0.25">
      <c r="A59" s="145" t="s">
        <v>82</v>
      </c>
      <c r="B59" s="84"/>
      <c r="C59" s="112"/>
      <c r="D59" s="92"/>
    </row>
    <row r="60" spans="1:5" ht="15" customHeight="1" x14ac:dyDescent="0.25">
      <c r="A60" s="33" t="s">
        <v>33</v>
      </c>
      <c r="B60" s="16" t="s">
        <v>249</v>
      </c>
      <c r="C60" s="115">
        <v>1000</v>
      </c>
      <c r="D60" s="70">
        <f t="shared" si="1"/>
        <v>2000</v>
      </c>
    </row>
    <row r="61" spans="1:5" ht="15" customHeight="1" x14ac:dyDescent="0.25">
      <c r="A61" s="34" t="s">
        <v>34</v>
      </c>
      <c r="B61" s="16" t="s">
        <v>252</v>
      </c>
      <c r="C61" s="115">
        <v>1200</v>
      </c>
      <c r="D61" s="70">
        <f t="shared" si="1"/>
        <v>2400</v>
      </c>
    </row>
    <row r="62" spans="1:5" ht="14.25" customHeight="1" x14ac:dyDescent="0.25">
      <c r="A62" s="191" t="s">
        <v>93</v>
      </c>
      <c r="B62" s="14" t="s">
        <v>73</v>
      </c>
      <c r="C62" s="114">
        <v>1600</v>
      </c>
      <c r="D62" s="70">
        <f t="shared" si="1"/>
        <v>3200</v>
      </c>
    </row>
    <row r="63" spans="1:5" ht="14.25" customHeight="1" x14ac:dyDescent="0.25">
      <c r="A63" s="192"/>
      <c r="B63" s="14" t="s">
        <v>251</v>
      </c>
      <c r="C63" s="114">
        <v>4500</v>
      </c>
      <c r="D63" s="70">
        <f t="shared" si="1"/>
        <v>9000</v>
      </c>
    </row>
    <row r="64" spans="1:5" ht="15" customHeight="1" x14ac:dyDescent="0.25">
      <c r="A64" s="145" t="s">
        <v>35</v>
      </c>
      <c r="B64" s="84"/>
      <c r="C64" s="112"/>
      <c r="D64" s="92"/>
    </row>
    <row r="65" spans="1:4" ht="15" customHeight="1" x14ac:dyDescent="0.25">
      <c r="A65" s="35" t="s">
        <v>36</v>
      </c>
      <c r="B65" s="15" t="s">
        <v>242</v>
      </c>
      <c r="C65" s="114">
        <v>1080</v>
      </c>
      <c r="D65" s="70">
        <f t="shared" si="1"/>
        <v>2160</v>
      </c>
    </row>
    <row r="66" spans="1:4" ht="15" customHeight="1" x14ac:dyDescent="0.25">
      <c r="A66" s="35" t="s">
        <v>37</v>
      </c>
      <c r="B66" s="15" t="s">
        <v>242</v>
      </c>
      <c r="C66" s="114">
        <v>900</v>
      </c>
      <c r="D66" s="70">
        <f t="shared" si="1"/>
        <v>1800</v>
      </c>
    </row>
    <row r="67" spans="1:4" ht="15" customHeight="1" x14ac:dyDescent="0.25">
      <c r="A67" s="35" t="s">
        <v>181</v>
      </c>
      <c r="B67" s="15" t="s">
        <v>244</v>
      </c>
      <c r="C67" s="114">
        <v>1080</v>
      </c>
      <c r="D67" s="70">
        <f t="shared" si="1"/>
        <v>2160</v>
      </c>
    </row>
    <row r="68" spans="1:4" ht="15" customHeight="1" x14ac:dyDescent="0.25">
      <c r="A68" s="145" t="s">
        <v>38</v>
      </c>
      <c r="B68" s="84"/>
      <c r="C68" s="112"/>
      <c r="D68" s="92"/>
    </row>
    <row r="69" spans="1:4" ht="15" customHeight="1" x14ac:dyDescent="0.25">
      <c r="A69" s="35" t="s">
        <v>39</v>
      </c>
      <c r="B69" s="17" t="s">
        <v>242</v>
      </c>
      <c r="C69" s="114">
        <v>1080</v>
      </c>
      <c r="D69" s="70">
        <f t="shared" si="1"/>
        <v>2160</v>
      </c>
    </row>
    <row r="70" spans="1:4" ht="15" customHeight="1" x14ac:dyDescent="0.25">
      <c r="A70" s="35" t="s">
        <v>40</v>
      </c>
      <c r="B70" s="17" t="s">
        <v>159</v>
      </c>
      <c r="C70" s="114">
        <v>800</v>
      </c>
      <c r="D70" s="70">
        <f t="shared" si="1"/>
        <v>1600</v>
      </c>
    </row>
    <row r="71" spans="1:4" ht="15" customHeight="1" x14ac:dyDescent="0.25">
      <c r="A71" s="35" t="s">
        <v>41</v>
      </c>
      <c r="B71" s="17" t="s">
        <v>159</v>
      </c>
      <c r="C71" s="114">
        <v>800</v>
      </c>
      <c r="D71" s="70">
        <f t="shared" si="1"/>
        <v>1600</v>
      </c>
    </row>
    <row r="72" spans="1:4" ht="15" customHeight="1" x14ac:dyDescent="0.25">
      <c r="A72" s="35" t="s">
        <v>42</v>
      </c>
      <c r="B72" s="17" t="s">
        <v>242</v>
      </c>
      <c r="C72" s="114">
        <v>800</v>
      </c>
      <c r="D72" s="70">
        <f t="shared" si="1"/>
        <v>1600</v>
      </c>
    </row>
    <row r="73" spans="1:4" ht="15" customHeight="1" x14ac:dyDescent="0.25">
      <c r="A73" s="35" t="s">
        <v>43</v>
      </c>
      <c r="B73" s="17" t="s">
        <v>159</v>
      </c>
      <c r="C73" s="114">
        <v>800</v>
      </c>
      <c r="D73" s="70">
        <f t="shared" si="1"/>
        <v>1600</v>
      </c>
    </row>
    <row r="74" spans="1:4" ht="15" customHeight="1" x14ac:dyDescent="0.25">
      <c r="A74" s="35" t="s">
        <v>44</v>
      </c>
      <c r="B74" s="17" t="s">
        <v>242</v>
      </c>
      <c r="C74" s="114">
        <v>800</v>
      </c>
      <c r="D74" s="70">
        <f t="shared" si="1"/>
        <v>1600</v>
      </c>
    </row>
    <row r="75" spans="1:4" ht="15" customHeight="1" x14ac:dyDescent="0.25">
      <c r="A75" s="39" t="s">
        <v>83</v>
      </c>
      <c r="B75" s="55" t="s">
        <v>16</v>
      </c>
      <c r="C75" s="116">
        <v>750</v>
      </c>
      <c r="D75" s="70">
        <v>1400</v>
      </c>
    </row>
    <row r="76" spans="1:4" ht="15" customHeight="1" x14ac:dyDescent="0.25">
      <c r="A76" s="39" t="s">
        <v>160</v>
      </c>
      <c r="B76" s="55" t="s">
        <v>16</v>
      </c>
      <c r="C76" s="116">
        <v>750</v>
      </c>
      <c r="D76" s="70">
        <v>1400</v>
      </c>
    </row>
    <row r="77" spans="1:4" ht="15" customHeight="1" x14ac:dyDescent="0.25">
      <c r="A77" s="42" t="s">
        <v>204</v>
      </c>
      <c r="B77" s="55" t="s">
        <v>16</v>
      </c>
      <c r="C77" s="116">
        <v>750</v>
      </c>
      <c r="D77" s="70">
        <v>1400</v>
      </c>
    </row>
    <row r="78" spans="1:4" ht="15" customHeight="1" x14ac:dyDescent="0.25">
      <c r="A78" s="161" t="s">
        <v>265</v>
      </c>
      <c r="B78" s="55" t="s">
        <v>16</v>
      </c>
      <c r="C78" s="116">
        <v>750</v>
      </c>
      <c r="D78" s="70">
        <v>1400</v>
      </c>
    </row>
    <row r="79" spans="1:4" ht="15" customHeight="1" x14ac:dyDescent="0.25">
      <c r="A79" s="42" t="s">
        <v>276</v>
      </c>
      <c r="B79" s="55" t="s">
        <v>248</v>
      </c>
      <c r="C79" s="116">
        <v>2100</v>
      </c>
      <c r="D79" s="70">
        <f t="shared" si="1"/>
        <v>4200</v>
      </c>
    </row>
    <row r="80" spans="1:4" ht="15" customHeight="1" x14ac:dyDescent="0.25">
      <c r="A80" s="193" t="s">
        <v>225</v>
      </c>
      <c r="B80" s="194"/>
      <c r="C80" s="194"/>
      <c r="D80" s="195"/>
    </row>
    <row r="81" spans="1:4" ht="15" customHeight="1" x14ac:dyDescent="0.25">
      <c r="A81" s="59" t="s">
        <v>161</v>
      </c>
      <c r="B81" s="57" t="s">
        <v>159</v>
      </c>
      <c r="C81" s="117">
        <v>1300</v>
      </c>
      <c r="D81" s="70">
        <f t="shared" si="1"/>
        <v>2600</v>
      </c>
    </row>
    <row r="82" spans="1:4" ht="15" customHeight="1" x14ac:dyDescent="0.25">
      <c r="A82" s="163" t="s">
        <v>156</v>
      </c>
      <c r="B82" s="57" t="s">
        <v>159</v>
      </c>
      <c r="C82" s="117">
        <v>1000</v>
      </c>
      <c r="D82" s="70">
        <f t="shared" si="1"/>
        <v>2000</v>
      </c>
    </row>
    <row r="83" spans="1:4" ht="15" customHeight="1" x14ac:dyDescent="0.25">
      <c r="A83" s="59" t="s">
        <v>157</v>
      </c>
      <c r="B83" s="57" t="s">
        <v>159</v>
      </c>
      <c r="C83" s="117">
        <v>1300</v>
      </c>
      <c r="D83" s="70">
        <f t="shared" si="1"/>
        <v>2600</v>
      </c>
    </row>
    <row r="84" spans="1:4" ht="15" customHeight="1" x14ac:dyDescent="0.25">
      <c r="A84" s="164" t="s">
        <v>158</v>
      </c>
      <c r="B84" s="165" t="s">
        <v>72</v>
      </c>
      <c r="C84" s="166">
        <v>1000</v>
      </c>
      <c r="D84" s="167">
        <f t="shared" si="1"/>
        <v>2000</v>
      </c>
    </row>
    <row r="85" spans="1:4" ht="15" customHeight="1" x14ac:dyDescent="0.25">
      <c r="A85" s="175" t="s">
        <v>267</v>
      </c>
      <c r="B85" s="172"/>
      <c r="C85" s="173"/>
      <c r="D85" s="174"/>
    </row>
    <row r="86" spans="1:4" ht="15" customHeight="1" x14ac:dyDescent="0.25">
      <c r="A86" s="42" t="s">
        <v>272</v>
      </c>
      <c r="B86" s="55" t="s">
        <v>159</v>
      </c>
      <c r="C86" s="116">
        <v>1300</v>
      </c>
      <c r="D86" s="70">
        <v>2600</v>
      </c>
    </row>
    <row r="87" spans="1:4" ht="15" customHeight="1" x14ac:dyDescent="0.25">
      <c r="A87" s="42" t="s">
        <v>272</v>
      </c>
      <c r="B87" s="55" t="s">
        <v>16</v>
      </c>
      <c r="C87" s="116">
        <v>600</v>
      </c>
      <c r="D87" s="70">
        <v>1200</v>
      </c>
    </row>
    <row r="88" spans="1:4" ht="15.75" customHeight="1" x14ac:dyDescent="0.25">
      <c r="A88" s="42" t="s">
        <v>273</v>
      </c>
      <c r="B88" s="55" t="s">
        <v>159</v>
      </c>
      <c r="C88" s="116">
        <v>1300</v>
      </c>
      <c r="D88" s="70">
        <v>2600</v>
      </c>
    </row>
    <row r="89" spans="1:4" ht="15" customHeight="1" x14ac:dyDescent="0.25">
      <c r="A89" s="42" t="s">
        <v>274</v>
      </c>
      <c r="B89" s="52" t="s">
        <v>16</v>
      </c>
      <c r="C89" s="123">
        <v>1000</v>
      </c>
      <c r="D89" s="70">
        <v>2000</v>
      </c>
    </row>
    <row r="90" spans="1:4" ht="15" customHeight="1" x14ac:dyDescent="0.25">
      <c r="A90" s="42" t="s">
        <v>275</v>
      </c>
      <c r="B90" s="52" t="s">
        <v>16</v>
      </c>
      <c r="C90" s="123">
        <v>1000</v>
      </c>
      <c r="D90" s="176">
        <v>2000</v>
      </c>
    </row>
    <row r="91" spans="1:4" ht="15" customHeight="1" x14ac:dyDescent="0.25">
      <c r="A91" s="168" t="s">
        <v>45</v>
      </c>
      <c r="B91" s="169"/>
      <c r="C91" s="170"/>
      <c r="D91" s="171"/>
    </row>
    <row r="92" spans="1:4" ht="15" customHeight="1" x14ac:dyDescent="0.25">
      <c r="A92" s="42" t="s">
        <v>138</v>
      </c>
      <c r="B92" s="18" t="s">
        <v>159</v>
      </c>
      <c r="C92" s="114">
        <v>1000</v>
      </c>
      <c r="D92" s="70">
        <f t="shared" ref="D92:D154" si="2">C92*2</f>
        <v>2000</v>
      </c>
    </row>
    <row r="93" spans="1:4" ht="15" customHeight="1" x14ac:dyDescent="0.25">
      <c r="A93" s="196" t="s">
        <v>46</v>
      </c>
      <c r="B93" s="19" t="s">
        <v>159</v>
      </c>
      <c r="C93" s="114">
        <v>1100</v>
      </c>
      <c r="D93" s="70">
        <f t="shared" si="2"/>
        <v>2200</v>
      </c>
    </row>
    <row r="94" spans="1:4" ht="15" customHeight="1" x14ac:dyDescent="0.25">
      <c r="A94" s="197"/>
      <c r="B94" s="19" t="s">
        <v>250</v>
      </c>
      <c r="C94" s="114">
        <v>1800</v>
      </c>
      <c r="D94" s="70">
        <f t="shared" si="2"/>
        <v>3600</v>
      </c>
    </row>
    <row r="95" spans="1:4" ht="15" customHeight="1" x14ac:dyDescent="0.25">
      <c r="A95" s="95" t="s">
        <v>137</v>
      </c>
      <c r="B95" s="18" t="s">
        <v>244</v>
      </c>
      <c r="C95" s="114">
        <v>1000</v>
      </c>
      <c r="D95" s="70">
        <f t="shared" si="2"/>
        <v>2000</v>
      </c>
    </row>
    <row r="96" spans="1:4" ht="15" customHeight="1" x14ac:dyDescent="0.25">
      <c r="A96" s="146" t="s">
        <v>47</v>
      </c>
      <c r="B96" s="84"/>
      <c r="C96" s="112"/>
      <c r="D96" s="92"/>
    </row>
    <row r="97" spans="1:6" ht="14.25" customHeight="1" x14ac:dyDescent="0.25">
      <c r="A97" s="36" t="s">
        <v>48</v>
      </c>
      <c r="B97" s="18" t="s">
        <v>159</v>
      </c>
      <c r="C97" s="114">
        <v>1000</v>
      </c>
      <c r="D97" s="70">
        <f t="shared" si="2"/>
        <v>2000</v>
      </c>
    </row>
    <row r="98" spans="1:6" ht="14.25" customHeight="1" x14ac:dyDescent="0.25">
      <c r="A98" s="36" t="s">
        <v>49</v>
      </c>
      <c r="B98" s="18" t="s">
        <v>159</v>
      </c>
      <c r="C98" s="114">
        <v>1000</v>
      </c>
      <c r="D98" s="70">
        <f t="shared" si="2"/>
        <v>2000</v>
      </c>
    </row>
    <row r="99" spans="1:6" ht="14.25" customHeight="1" x14ac:dyDescent="0.25">
      <c r="A99" s="36" t="s">
        <v>50</v>
      </c>
      <c r="B99" s="18" t="s">
        <v>159</v>
      </c>
      <c r="C99" s="114">
        <v>1200</v>
      </c>
      <c r="D99" s="70">
        <f t="shared" si="2"/>
        <v>2400</v>
      </c>
    </row>
    <row r="100" spans="1:6" ht="14.25" customHeight="1" x14ac:dyDescent="0.25">
      <c r="A100" s="145" t="s">
        <v>51</v>
      </c>
      <c r="B100" s="84"/>
      <c r="C100" s="112"/>
      <c r="D100" s="92"/>
      <c r="E100" s="8">
        <v>1200</v>
      </c>
    </row>
    <row r="101" spans="1:6" ht="14.25" customHeight="1" x14ac:dyDescent="0.25">
      <c r="A101" s="35" t="s">
        <v>129</v>
      </c>
      <c r="B101" s="8" t="s">
        <v>249</v>
      </c>
      <c r="C101" s="118">
        <v>1100</v>
      </c>
      <c r="D101" s="70">
        <f t="shared" si="2"/>
        <v>2200</v>
      </c>
      <c r="E101" s="9"/>
    </row>
    <row r="102" spans="1:6" ht="14.25" customHeight="1" x14ac:dyDescent="0.25">
      <c r="A102" s="96" t="s">
        <v>130</v>
      </c>
      <c r="B102" s="8" t="s">
        <v>249</v>
      </c>
      <c r="C102" s="118">
        <v>1100</v>
      </c>
      <c r="D102" s="70">
        <f t="shared" si="2"/>
        <v>2200</v>
      </c>
      <c r="E102" s="9"/>
    </row>
    <row r="103" spans="1:6" ht="15" customHeight="1" x14ac:dyDescent="0.25">
      <c r="A103" s="191" t="s">
        <v>139</v>
      </c>
      <c r="B103" s="20" t="s">
        <v>72</v>
      </c>
      <c r="C103" s="114">
        <v>1000</v>
      </c>
      <c r="D103" s="70">
        <f t="shared" si="2"/>
        <v>2000</v>
      </c>
      <c r="E103" s="9"/>
    </row>
    <row r="104" spans="1:6" ht="15" customHeight="1" x14ac:dyDescent="0.25">
      <c r="A104" s="192"/>
      <c r="B104" s="8" t="s">
        <v>249</v>
      </c>
      <c r="C104" s="114">
        <v>1450</v>
      </c>
      <c r="D104" s="70">
        <f t="shared" si="2"/>
        <v>2900</v>
      </c>
    </row>
    <row r="105" spans="1:6" ht="15" customHeight="1" x14ac:dyDescent="0.25">
      <c r="A105" s="191" t="s">
        <v>52</v>
      </c>
      <c r="B105" s="20" t="s">
        <v>244</v>
      </c>
      <c r="C105" s="114">
        <v>1100</v>
      </c>
      <c r="D105" s="70">
        <f t="shared" si="2"/>
        <v>2200</v>
      </c>
    </row>
    <row r="106" spans="1:6" ht="15" customHeight="1" x14ac:dyDescent="0.25">
      <c r="A106" s="192"/>
      <c r="B106" s="8" t="s">
        <v>249</v>
      </c>
      <c r="C106" s="114">
        <v>1500</v>
      </c>
      <c r="D106" s="70">
        <f t="shared" si="2"/>
        <v>3000</v>
      </c>
    </row>
    <row r="107" spans="1:6" ht="15" customHeight="1" x14ac:dyDescent="0.25">
      <c r="A107" s="191" t="s">
        <v>53</v>
      </c>
      <c r="B107" s="20" t="s">
        <v>72</v>
      </c>
      <c r="C107" s="114">
        <v>1200</v>
      </c>
      <c r="D107" s="70">
        <f t="shared" si="2"/>
        <v>2400</v>
      </c>
    </row>
    <row r="108" spans="1:6" ht="15" customHeight="1" x14ac:dyDescent="0.25">
      <c r="A108" s="192"/>
      <c r="B108" s="8" t="s">
        <v>249</v>
      </c>
      <c r="C108" s="114">
        <v>1700</v>
      </c>
      <c r="D108" s="70">
        <f t="shared" si="2"/>
        <v>3400</v>
      </c>
      <c r="F108" s="3"/>
    </row>
    <row r="109" spans="1:6" ht="15" customHeight="1" x14ac:dyDescent="0.25">
      <c r="A109" s="37" t="s">
        <v>123</v>
      </c>
      <c r="B109" s="8" t="s">
        <v>207</v>
      </c>
      <c r="C109" s="111">
        <v>400</v>
      </c>
      <c r="D109" s="70">
        <f t="shared" si="2"/>
        <v>800</v>
      </c>
    </row>
    <row r="110" spans="1:6" ht="15.75" customHeight="1" x14ac:dyDescent="0.25">
      <c r="A110" s="37" t="s">
        <v>143</v>
      </c>
      <c r="B110" s="8" t="s">
        <v>250</v>
      </c>
      <c r="C110" s="111">
        <v>1700</v>
      </c>
      <c r="D110" s="70">
        <f t="shared" si="2"/>
        <v>3400</v>
      </c>
    </row>
    <row r="111" spans="1:6" ht="14.25" customHeight="1" x14ac:dyDescent="0.25">
      <c r="A111" s="37" t="s">
        <v>124</v>
      </c>
      <c r="B111" s="8" t="s">
        <v>132</v>
      </c>
      <c r="C111" s="111">
        <v>1500</v>
      </c>
      <c r="D111" s="70">
        <f t="shared" si="2"/>
        <v>3000</v>
      </c>
    </row>
    <row r="112" spans="1:6" ht="14.25" customHeight="1" x14ac:dyDescent="0.25">
      <c r="A112" s="37" t="s">
        <v>125</v>
      </c>
      <c r="B112" s="8" t="s">
        <v>132</v>
      </c>
      <c r="C112" s="111">
        <v>1500</v>
      </c>
      <c r="D112" s="70">
        <f t="shared" si="2"/>
        <v>3000</v>
      </c>
    </row>
    <row r="113" spans="1:4" ht="14.25" customHeight="1" x14ac:dyDescent="0.25">
      <c r="A113" s="37" t="s">
        <v>126</v>
      </c>
      <c r="B113" s="8" t="s">
        <v>249</v>
      </c>
      <c r="C113" s="111">
        <v>1500</v>
      </c>
      <c r="D113" s="70">
        <f t="shared" si="2"/>
        <v>3000</v>
      </c>
    </row>
    <row r="114" spans="1:4" ht="14.25" customHeight="1" x14ac:dyDescent="0.25">
      <c r="A114" s="147" t="s">
        <v>226</v>
      </c>
      <c r="B114" s="83"/>
      <c r="C114" s="119"/>
      <c r="D114" s="92"/>
    </row>
    <row r="115" spans="1:4" ht="15" customHeight="1" x14ac:dyDescent="0.25">
      <c r="A115" s="38" t="s">
        <v>122</v>
      </c>
      <c r="B115" s="11" t="s">
        <v>242</v>
      </c>
      <c r="C115" s="115">
        <v>1300</v>
      </c>
      <c r="D115" s="70">
        <f t="shared" si="2"/>
        <v>2600</v>
      </c>
    </row>
    <row r="116" spans="1:4" ht="15" customHeight="1" x14ac:dyDescent="0.25">
      <c r="A116" s="35" t="s">
        <v>54</v>
      </c>
      <c r="B116" s="11" t="s">
        <v>242</v>
      </c>
      <c r="C116" s="114">
        <v>1200</v>
      </c>
      <c r="D116" s="70">
        <f t="shared" si="2"/>
        <v>2400</v>
      </c>
    </row>
    <row r="117" spans="1:4" ht="15" customHeight="1" x14ac:dyDescent="0.25">
      <c r="A117" s="191" t="s">
        <v>55</v>
      </c>
      <c r="B117" s="11" t="s">
        <v>242</v>
      </c>
      <c r="C117" s="114">
        <v>1200</v>
      </c>
      <c r="D117" s="70">
        <f t="shared" si="2"/>
        <v>2400</v>
      </c>
    </row>
    <row r="118" spans="1:4" ht="14.25" customHeight="1" x14ac:dyDescent="0.25">
      <c r="A118" s="192"/>
      <c r="B118" s="11" t="s">
        <v>72</v>
      </c>
      <c r="C118" s="114">
        <v>650</v>
      </c>
      <c r="D118" s="70">
        <f t="shared" si="2"/>
        <v>1300</v>
      </c>
    </row>
    <row r="119" spans="1:4" ht="14.25" customHeight="1" x14ac:dyDescent="0.25">
      <c r="A119" s="191" t="s">
        <v>84</v>
      </c>
      <c r="B119" s="11" t="s">
        <v>242</v>
      </c>
      <c r="C119" s="114">
        <v>1200</v>
      </c>
      <c r="D119" s="70">
        <f t="shared" si="2"/>
        <v>2400</v>
      </c>
    </row>
    <row r="120" spans="1:4" ht="15" customHeight="1" x14ac:dyDescent="0.25">
      <c r="A120" s="192"/>
      <c r="B120" s="11" t="s">
        <v>72</v>
      </c>
      <c r="C120" s="114">
        <v>750</v>
      </c>
      <c r="D120" s="70">
        <f t="shared" si="2"/>
        <v>1500</v>
      </c>
    </row>
    <row r="121" spans="1:4" ht="15" customHeight="1" x14ac:dyDescent="0.25">
      <c r="A121" s="35" t="s">
        <v>85</v>
      </c>
      <c r="B121" s="11" t="s">
        <v>72</v>
      </c>
      <c r="C121" s="114">
        <v>900</v>
      </c>
      <c r="D121" s="70">
        <f t="shared" si="2"/>
        <v>1800</v>
      </c>
    </row>
    <row r="122" spans="1:4" ht="15" customHeight="1" x14ac:dyDescent="0.25">
      <c r="A122" s="35" t="s">
        <v>56</v>
      </c>
      <c r="B122" s="11" t="s">
        <v>242</v>
      </c>
      <c r="C122" s="114">
        <v>700</v>
      </c>
      <c r="D122" s="70">
        <f t="shared" si="2"/>
        <v>1400</v>
      </c>
    </row>
    <row r="123" spans="1:4" ht="14.25" customHeight="1" x14ac:dyDescent="0.25">
      <c r="A123" s="35" t="s">
        <v>57</v>
      </c>
      <c r="B123" s="11" t="s">
        <v>242</v>
      </c>
      <c r="C123" s="114">
        <v>1080</v>
      </c>
      <c r="D123" s="70">
        <f t="shared" si="2"/>
        <v>2160</v>
      </c>
    </row>
    <row r="124" spans="1:4" ht="14.25" customHeight="1" x14ac:dyDescent="0.25">
      <c r="A124" s="184" t="s">
        <v>195</v>
      </c>
      <c r="B124" s="11" t="s">
        <v>242</v>
      </c>
      <c r="C124" s="120">
        <v>1200</v>
      </c>
      <c r="D124" s="70">
        <f t="shared" si="2"/>
        <v>2400</v>
      </c>
    </row>
    <row r="125" spans="1:4" ht="15" customHeight="1" x14ac:dyDescent="0.25">
      <c r="A125" s="185"/>
      <c r="B125" s="11" t="s">
        <v>72</v>
      </c>
      <c r="C125" s="120">
        <v>650</v>
      </c>
      <c r="D125" s="70">
        <f t="shared" si="2"/>
        <v>1300</v>
      </c>
    </row>
    <row r="126" spans="1:4" ht="14.25" customHeight="1" x14ac:dyDescent="0.25">
      <c r="A126" s="148" t="s">
        <v>58</v>
      </c>
      <c r="B126" s="85"/>
      <c r="C126" s="121"/>
      <c r="D126" s="92"/>
    </row>
    <row r="127" spans="1:4" ht="14.25" customHeight="1" x14ac:dyDescent="0.25">
      <c r="A127" s="94" t="s">
        <v>76</v>
      </c>
      <c r="B127" s="18" t="s">
        <v>159</v>
      </c>
      <c r="C127" s="122">
        <v>1200</v>
      </c>
      <c r="D127" s="70">
        <f t="shared" si="2"/>
        <v>2400</v>
      </c>
    </row>
    <row r="128" spans="1:4" ht="15" customHeight="1" x14ac:dyDescent="0.25">
      <c r="A128" s="40" t="s">
        <v>77</v>
      </c>
      <c r="B128" s="18" t="s">
        <v>159</v>
      </c>
      <c r="C128" s="120">
        <v>1000</v>
      </c>
      <c r="D128" s="70">
        <f t="shared" si="2"/>
        <v>2000</v>
      </c>
    </row>
    <row r="129" spans="1:6" ht="14.25" customHeight="1" x14ac:dyDescent="0.25">
      <c r="A129" s="182" t="s">
        <v>75</v>
      </c>
      <c r="B129" s="18" t="s">
        <v>194</v>
      </c>
      <c r="C129" s="120">
        <v>1100</v>
      </c>
      <c r="D129" s="70">
        <f t="shared" si="2"/>
        <v>2200</v>
      </c>
    </row>
    <row r="130" spans="1:6" ht="14.25" customHeight="1" x14ac:dyDescent="0.25">
      <c r="A130" s="183"/>
      <c r="B130" s="18" t="s">
        <v>244</v>
      </c>
      <c r="C130" s="120">
        <v>700</v>
      </c>
      <c r="D130" s="70">
        <f t="shared" si="2"/>
        <v>1400</v>
      </c>
    </row>
    <row r="131" spans="1:6" ht="15" customHeight="1" x14ac:dyDescent="0.25">
      <c r="A131" s="40" t="s">
        <v>78</v>
      </c>
      <c r="B131" s="18" t="s">
        <v>159</v>
      </c>
      <c r="C131" s="120">
        <v>1000</v>
      </c>
      <c r="D131" s="70">
        <f t="shared" si="2"/>
        <v>2000</v>
      </c>
    </row>
    <row r="132" spans="1:6" ht="15" customHeight="1" x14ac:dyDescent="0.25">
      <c r="A132" s="182" t="s">
        <v>74</v>
      </c>
      <c r="B132" s="18" t="s">
        <v>194</v>
      </c>
      <c r="C132" s="120">
        <v>1100</v>
      </c>
      <c r="D132" s="70">
        <f t="shared" si="2"/>
        <v>2200</v>
      </c>
    </row>
    <row r="133" spans="1:6" ht="15" customHeight="1" x14ac:dyDescent="0.25">
      <c r="A133" s="183"/>
      <c r="B133" s="71" t="s">
        <v>72</v>
      </c>
      <c r="C133" s="120">
        <v>700</v>
      </c>
      <c r="D133" s="70">
        <f t="shared" si="2"/>
        <v>1400</v>
      </c>
    </row>
    <row r="134" spans="1:6" ht="15" customHeight="1" x14ac:dyDescent="0.25">
      <c r="A134" s="149" t="s">
        <v>227</v>
      </c>
      <c r="B134" s="86"/>
      <c r="C134" s="121"/>
      <c r="D134" s="92"/>
    </row>
    <row r="135" spans="1:6" ht="15" customHeight="1" x14ac:dyDescent="0.25">
      <c r="A135" s="186" t="s">
        <v>182</v>
      </c>
      <c r="B135" s="58" t="s">
        <v>16</v>
      </c>
      <c r="C135" s="123">
        <v>800</v>
      </c>
      <c r="D135" s="70">
        <f t="shared" si="2"/>
        <v>1600</v>
      </c>
    </row>
    <row r="136" spans="1:6" ht="15" customHeight="1" x14ac:dyDescent="0.25">
      <c r="A136" s="187"/>
      <c r="B136" s="58" t="s">
        <v>159</v>
      </c>
      <c r="C136" s="123">
        <v>1500</v>
      </c>
      <c r="D136" s="70">
        <f t="shared" si="2"/>
        <v>3000</v>
      </c>
    </row>
    <row r="137" spans="1:6" ht="15" customHeight="1" x14ac:dyDescent="0.25">
      <c r="A137" s="56" t="s">
        <v>183</v>
      </c>
      <c r="B137" s="58" t="s">
        <v>159</v>
      </c>
      <c r="C137" s="123">
        <v>1600</v>
      </c>
      <c r="D137" s="70">
        <f t="shared" si="2"/>
        <v>3200</v>
      </c>
    </row>
    <row r="138" spans="1:6" ht="15" customHeight="1" x14ac:dyDescent="0.25">
      <c r="A138" s="36" t="s">
        <v>59</v>
      </c>
      <c r="B138" s="11" t="s">
        <v>16</v>
      </c>
      <c r="C138" s="120">
        <v>1100</v>
      </c>
      <c r="D138" s="70">
        <f t="shared" si="2"/>
        <v>2200</v>
      </c>
      <c r="E138" s="28"/>
      <c r="F138" s="29"/>
    </row>
    <row r="139" spans="1:6" ht="15" customHeight="1" x14ac:dyDescent="0.25">
      <c r="A139" s="36" t="s">
        <v>60</v>
      </c>
      <c r="B139" s="11" t="s">
        <v>72</v>
      </c>
      <c r="C139" s="120">
        <v>750</v>
      </c>
      <c r="D139" s="70">
        <f t="shared" si="2"/>
        <v>1500</v>
      </c>
      <c r="E139" s="30"/>
      <c r="F139" s="3"/>
    </row>
    <row r="140" spans="1:6" ht="15" customHeight="1" x14ac:dyDescent="0.25">
      <c r="A140" s="36" t="s">
        <v>61</v>
      </c>
      <c r="B140" s="11" t="s">
        <v>72</v>
      </c>
      <c r="C140" s="120">
        <v>900</v>
      </c>
      <c r="D140" s="70">
        <f t="shared" si="2"/>
        <v>1800</v>
      </c>
      <c r="E140" s="30"/>
      <c r="F140" s="3"/>
    </row>
    <row r="141" spans="1:6" ht="15" customHeight="1" x14ac:dyDescent="0.25">
      <c r="A141" s="36" t="s">
        <v>211</v>
      </c>
      <c r="B141" s="11" t="s">
        <v>72</v>
      </c>
      <c r="C141" s="120">
        <v>1250</v>
      </c>
      <c r="D141" s="70">
        <f t="shared" si="2"/>
        <v>2500</v>
      </c>
      <c r="E141" s="30"/>
      <c r="F141" s="3"/>
    </row>
    <row r="142" spans="1:6" ht="15" customHeight="1" x14ac:dyDescent="0.25">
      <c r="A142" s="36" t="s">
        <v>62</v>
      </c>
      <c r="B142" s="11" t="s">
        <v>72</v>
      </c>
      <c r="C142" s="120">
        <v>600</v>
      </c>
      <c r="D142" s="70">
        <f t="shared" si="2"/>
        <v>1200</v>
      </c>
      <c r="E142" s="30"/>
      <c r="F142" s="3"/>
    </row>
    <row r="143" spans="1:6" ht="15" customHeight="1" x14ac:dyDescent="0.25">
      <c r="A143" s="188" t="s">
        <v>228</v>
      </c>
      <c r="B143" s="189"/>
      <c r="C143" s="189"/>
      <c r="D143" s="190"/>
    </row>
    <row r="144" spans="1:6" ht="15" customHeight="1" x14ac:dyDescent="0.25">
      <c r="A144" s="41" t="s">
        <v>63</v>
      </c>
      <c r="B144" s="11" t="s">
        <v>72</v>
      </c>
      <c r="C144" s="120">
        <v>750</v>
      </c>
      <c r="D144" s="70">
        <f t="shared" si="2"/>
        <v>1500</v>
      </c>
    </row>
    <row r="145" spans="1:4" ht="15" customHeight="1" x14ac:dyDescent="0.25">
      <c r="A145" s="41" t="s">
        <v>64</v>
      </c>
      <c r="B145" s="11" t="s">
        <v>72</v>
      </c>
      <c r="C145" s="120">
        <v>900</v>
      </c>
      <c r="D145" s="70">
        <f t="shared" si="2"/>
        <v>1800</v>
      </c>
    </row>
    <row r="146" spans="1:4" ht="15" customHeight="1" x14ac:dyDescent="0.25">
      <c r="A146" s="41" t="s">
        <v>79</v>
      </c>
      <c r="B146" s="11" t="s">
        <v>72</v>
      </c>
      <c r="C146" s="120">
        <v>600</v>
      </c>
      <c r="D146" s="70">
        <f t="shared" si="2"/>
        <v>1200</v>
      </c>
    </row>
    <row r="147" spans="1:4" ht="15" customHeight="1" x14ac:dyDescent="0.25">
      <c r="A147" s="150" t="s">
        <v>229</v>
      </c>
      <c r="B147" s="79"/>
      <c r="C147" s="124"/>
      <c r="D147" s="92"/>
    </row>
    <row r="148" spans="1:4" ht="15" customHeight="1" x14ac:dyDescent="0.25">
      <c r="A148" s="42" t="s">
        <v>98</v>
      </c>
      <c r="B148" s="21" t="s">
        <v>131</v>
      </c>
      <c r="C148" s="125">
        <v>600</v>
      </c>
      <c r="D148" s="70">
        <f t="shared" si="2"/>
        <v>1200</v>
      </c>
    </row>
    <row r="149" spans="1:4" ht="15" customHeight="1" x14ac:dyDescent="0.25">
      <c r="A149" s="42" t="s">
        <v>99</v>
      </c>
      <c r="B149" s="21" t="s">
        <v>72</v>
      </c>
      <c r="C149" s="125">
        <v>750</v>
      </c>
      <c r="D149" s="70">
        <f t="shared" si="2"/>
        <v>1500</v>
      </c>
    </row>
    <row r="150" spans="1:4" ht="15" customHeight="1" x14ac:dyDescent="0.25">
      <c r="A150" s="42" t="s">
        <v>100</v>
      </c>
      <c r="B150" s="21" t="s">
        <v>131</v>
      </c>
      <c r="C150" s="125">
        <v>600</v>
      </c>
      <c r="D150" s="70">
        <f t="shared" si="2"/>
        <v>1200</v>
      </c>
    </row>
    <row r="151" spans="1:4" ht="15" customHeight="1" x14ac:dyDescent="0.25">
      <c r="A151" s="42" t="s">
        <v>101</v>
      </c>
      <c r="B151" s="21" t="s">
        <v>131</v>
      </c>
      <c r="C151" s="125">
        <v>750</v>
      </c>
      <c r="D151" s="70">
        <f t="shared" si="2"/>
        <v>1500</v>
      </c>
    </row>
    <row r="152" spans="1:4" ht="15" customHeight="1" x14ac:dyDescent="0.25">
      <c r="A152" s="78" t="s">
        <v>185</v>
      </c>
      <c r="B152" s="67"/>
      <c r="C152" s="126"/>
      <c r="D152" s="92"/>
    </row>
    <row r="153" spans="1:4" ht="15" customHeight="1" x14ac:dyDescent="0.25">
      <c r="A153" s="162" t="s">
        <v>184</v>
      </c>
      <c r="B153" s="21" t="s">
        <v>131</v>
      </c>
      <c r="C153" s="125">
        <v>600</v>
      </c>
      <c r="D153" s="70">
        <f t="shared" si="2"/>
        <v>1200</v>
      </c>
    </row>
    <row r="154" spans="1:4" ht="15" customHeight="1" x14ac:dyDescent="0.25">
      <c r="A154" s="162" t="s">
        <v>186</v>
      </c>
      <c r="B154" s="21" t="s">
        <v>131</v>
      </c>
      <c r="C154" s="125">
        <v>750</v>
      </c>
      <c r="D154" s="70">
        <f t="shared" si="2"/>
        <v>1500</v>
      </c>
    </row>
    <row r="155" spans="1:4" ht="15" customHeight="1" x14ac:dyDescent="0.25">
      <c r="A155" s="93" t="s">
        <v>208</v>
      </c>
      <c r="B155" s="77"/>
      <c r="C155" s="127"/>
      <c r="D155" s="92"/>
    </row>
    <row r="156" spans="1:4" ht="15" customHeight="1" x14ac:dyDescent="0.25">
      <c r="A156" s="162" t="s">
        <v>209</v>
      </c>
      <c r="B156" s="21" t="s">
        <v>131</v>
      </c>
      <c r="C156" s="125">
        <v>600</v>
      </c>
      <c r="D156" s="70">
        <f t="shared" ref="D156:D157" si="3">C156*2</f>
        <v>1200</v>
      </c>
    </row>
    <row r="157" spans="1:4" ht="15" customHeight="1" x14ac:dyDescent="0.25">
      <c r="A157" s="162" t="s">
        <v>210</v>
      </c>
      <c r="B157" s="21" t="s">
        <v>131</v>
      </c>
      <c r="C157" s="125">
        <v>750</v>
      </c>
      <c r="D157" s="70">
        <f t="shared" si="3"/>
        <v>1500</v>
      </c>
    </row>
    <row r="158" spans="1:4" ht="15" customHeight="1" x14ac:dyDescent="0.25">
      <c r="A158" s="151" t="s">
        <v>65</v>
      </c>
      <c r="B158" s="87"/>
      <c r="C158" s="128"/>
      <c r="D158" s="92"/>
    </row>
    <row r="159" spans="1:4" ht="15" customHeight="1" x14ac:dyDescent="0.25">
      <c r="A159" s="60" t="s">
        <v>88</v>
      </c>
      <c r="B159" s="54" t="s">
        <v>16</v>
      </c>
      <c r="C159" s="123">
        <v>750</v>
      </c>
      <c r="D159" s="70">
        <v>1400</v>
      </c>
    </row>
    <row r="160" spans="1:4" ht="15" customHeight="1" x14ac:dyDescent="0.25">
      <c r="A160" s="42" t="s">
        <v>66</v>
      </c>
      <c r="B160" s="52" t="s">
        <v>16</v>
      </c>
      <c r="C160" s="123">
        <v>750</v>
      </c>
      <c r="D160" s="70">
        <v>1400</v>
      </c>
    </row>
    <row r="161" spans="1:4" ht="15" customHeight="1" x14ac:dyDescent="0.25">
      <c r="A161" s="42" t="s">
        <v>67</v>
      </c>
      <c r="B161" s="52" t="s">
        <v>16</v>
      </c>
      <c r="C161" s="123">
        <v>750</v>
      </c>
      <c r="D161" s="70">
        <v>1400</v>
      </c>
    </row>
    <row r="162" spans="1:4" ht="15" customHeight="1" x14ac:dyDescent="0.25">
      <c r="A162" s="53" t="s">
        <v>162</v>
      </c>
      <c r="B162" s="52" t="s">
        <v>16</v>
      </c>
      <c r="C162" s="123">
        <v>750</v>
      </c>
      <c r="D162" s="70">
        <v>1400</v>
      </c>
    </row>
    <row r="163" spans="1:4" ht="15" customHeight="1" x14ac:dyDescent="0.25">
      <c r="A163" s="53" t="s">
        <v>197</v>
      </c>
      <c r="B163" s="52" t="s">
        <v>16</v>
      </c>
      <c r="C163" s="123">
        <v>750</v>
      </c>
      <c r="D163" s="70">
        <v>1400</v>
      </c>
    </row>
    <row r="164" spans="1:4" ht="15" customHeight="1" x14ac:dyDescent="0.25">
      <c r="A164" s="53" t="s">
        <v>205</v>
      </c>
      <c r="B164" s="52" t="s">
        <v>203</v>
      </c>
      <c r="C164" s="123">
        <v>750</v>
      </c>
      <c r="D164" s="70">
        <v>1400</v>
      </c>
    </row>
    <row r="165" spans="1:4" ht="15" customHeight="1" x14ac:dyDescent="0.25">
      <c r="A165" s="74" t="s">
        <v>206</v>
      </c>
      <c r="B165" s="52" t="s">
        <v>16</v>
      </c>
      <c r="C165" s="123">
        <v>750</v>
      </c>
      <c r="D165" s="70">
        <v>1400</v>
      </c>
    </row>
    <row r="166" spans="1:4" ht="15" customHeight="1" x14ac:dyDescent="0.25">
      <c r="A166" s="74" t="s">
        <v>256</v>
      </c>
      <c r="B166" s="52" t="s">
        <v>16</v>
      </c>
      <c r="C166" s="123">
        <v>750</v>
      </c>
      <c r="D166" s="70">
        <v>1400</v>
      </c>
    </row>
    <row r="167" spans="1:4" ht="15" customHeight="1" x14ac:dyDescent="0.25">
      <c r="A167" s="74" t="s">
        <v>255</v>
      </c>
      <c r="B167" s="52" t="s">
        <v>16</v>
      </c>
      <c r="C167" s="123">
        <v>750</v>
      </c>
      <c r="D167" s="70">
        <v>1400</v>
      </c>
    </row>
    <row r="168" spans="1:4" ht="15" customHeight="1" x14ac:dyDescent="0.25">
      <c r="A168" s="74" t="s">
        <v>277</v>
      </c>
      <c r="B168" s="52" t="s">
        <v>248</v>
      </c>
      <c r="C168" s="123">
        <v>2100</v>
      </c>
      <c r="D168" s="70">
        <f t="shared" ref="D168:D227" si="4">C168*2</f>
        <v>4200</v>
      </c>
    </row>
    <row r="169" spans="1:4" ht="15" customHeight="1" x14ac:dyDescent="0.25">
      <c r="A169" s="74" t="s">
        <v>270</v>
      </c>
      <c r="B169" s="52" t="s">
        <v>271</v>
      </c>
      <c r="C169" s="123">
        <v>2600</v>
      </c>
      <c r="D169" s="70">
        <v>5200</v>
      </c>
    </row>
    <row r="170" spans="1:4" ht="15" customHeight="1" x14ac:dyDescent="0.25">
      <c r="A170" s="151" t="s">
        <v>68</v>
      </c>
      <c r="B170" s="87"/>
      <c r="C170" s="128"/>
      <c r="D170" s="92"/>
    </row>
    <row r="171" spans="1:4" ht="15" customHeight="1" x14ac:dyDescent="0.25">
      <c r="A171" s="51" t="s">
        <v>88</v>
      </c>
      <c r="B171" s="52" t="s">
        <v>72</v>
      </c>
      <c r="C171" s="111">
        <v>600</v>
      </c>
      <c r="D171" s="70">
        <v>1100</v>
      </c>
    </row>
    <row r="172" spans="1:4" ht="15" customHeight="1" x14ac:dyDescent="0.25">
      <c r="A172" s="53" t="s">
        <v>80</v>
      </c>
      <c r="B172" s="52" t="s">
        <v>72</v>
      </c>
      <c r="C172" s="111">
        <v>600</v>
      </c>
      <c r="D172" s="70">
        <v>1100</v>
      </c>
    </row>
    <row r="173" spans="1:4" ht="15" customHeight="1" x14ac:dyDescent="0.25">
      <c r="A173" s="53" t="s">
        <v>81</v>
      </c>
      <c r="B173" s="52" t="s">
        <v>72</v>
      </c>
      <c r="C173" s="111">
        <v>600</v>
      </c>
      <c r="D173" s="70">
        <v>1100</v>
      </c>
    </row>
    <row r="174" spans="1:4" ht="15" customHeight="1" x14ac:dyDescent="0.25">
      <c r="A174" s="53" t="s">
        <v>163</v>
      </c>
      <c r="B174" s="52" t="s">
        <v>72</v>
      </c>
      <c r="C174" s="111">
        <v>600</v>
      </c>
      <c r="D174" s="70">
        <v>1100</v>
      </c>
    </row>
    <row r="175" spans="1:4" ht="15" customHeight="1" x14ac:dyDescent="0.25">
      <c r="A175" s="53" t="s">
        <v>197</v>
      </c>
      <c r="B175" s="52" t="s">
        <v>72</v>
      </c>
      <c r="C175" s="111">
        <v>600</v>
      </c>
      <c r="D175" s="70">
        <v>1100</v>
      </c>
    </row>
    <row r="176" spans="1:4" ht="15" customHeight="1" x14ac:dyDescent="0.25">
      <c r="A176" s="53" t="s">
        <v>205</v>
      </c>
      <c r="B176" s="52" t="s">
        <v>72</v>
      </c>
      <c r="C176" s="111">
        <v>600</v>
      </c>
      <c r="D176" s="70">
        <v>1100</v>
      </c>
    </row>
    <row r="177" spans="1:4" ht="15" customHeight="1" x14ac:dyDescent="0.25">
      <c r="A177" s="74" t="s">
        <v>206</v>
      </c>
      <c r="B177" s="52" t="s">
        <v>72</v>
      </c>
      <c r="C177" s="111">
        <v>600</v>
      </c>
      <c r="D177" s="70">
        <v>1100</v>
      </c>
    </row>
    <row r="178" spans="1:4" ht="15" customHeight="1" x14ac:dyDescent="0.25">
      <c r="A178" s="74" t="s">
        <v>257</v>
      </c>
      <c r="B178" s="52" t="s">
        <v>72</v>
      </c>
      <c r="C178" s="111">
        <v>600</v>
      </c>
      <c r="D178" s="70">
        <v>1100</v>
      </c>
    </row>
    <row r="179" spans="1:4" ht="15" customHeight="1" x14ac:dyDescent="0.25">
      <c r="A179" s="74" t="s">
        <v>258</v>
      </c>
      <c r="B179" s="52" t="s">
        <v>72</v>
      </c>
      <c r="C179" s="111">
        <v>600</v>
      </c>
      <c r="D179" s="70">
        <v>1100</v>
      </c>
    </row>
    <row r="180" spans="1:4" ht="15" customHeight="1" x14ac:dyDescent="0.25">
      <c r="A180" s="53" t="s">
        <v>259</v>
      </c>
      <c r="B180" s="52" t="s">
        <v>247</v>
      </c>
      <c r="C180" s="111">
        <v>2100</v>
      </c>
      <c r="D180" s="70">
        <f t="shared" si="4"/>
        <v>4200</v>
      </c>
    </row>
    <row r="181" spans="1:4" ht="15" customHeight="1" x14ac:dyDescent="0.25">
      <c r="A181" s="53" t="s">
        <v>269</v>
      </c>
      <c r="B181" s="52" t="s">
        <v>268</v>
      </c>
      <c r="C181" s="111">
        <v>2600</v>
      </c>
      <c r="D181" s="70">
        <v>5200</v>
      </c>
    </row>
    <row r="182" spans="1:4" ht="15" customHeight="1" x14ac:dyDescent="0.25">
      <c r="A182" s="151" t="s">
        <v>69</v>
      </c>
      <c r="B182" s="87"/>
      <c r="C182" s="128"/>
      <c r="D182" s="92"/>
    </row>
    <row r="183" spans="1:4" ht="15" customHeight="1" x14ac:dyDescent="0.25">
      <c r="A183" s="53" t="s">
        <v>80</v>
      </c>
      <c r="B183" s="52" t="s">
        <v>72</v>
      </c>
      <c r="C183" s="111">
        <v>480</v>
      </c>
      <c r="D183" s="70">
        <v>950</v>
      </c>
    </row>
    <row r="184" spans="1:4" ht="15" customHeight="1" x14ac:dyDescent="0.25">
      <c r="A184" s="43" t="s">
        <v>81</v>
      </c>
      <c r="B184" s="52" t="s">
        <v>72</v>
      </c>
      <c r="C184" s="111">
        <v>480</v>
      </c>
      <c r="D184" s="70">
        <v>950</v>
      </c>
    </row>
    <row r="185" spans="1:4" ht="15" customHeight="1" x14ac:dyDescent="0.25">
      <c r="A185" s="53" t="s">
        <v>94</v>
      </c>
      <c r="B185" s="52" t="s">
        <v>72</v>
      </c>
      <c r="C185" s="111">
        <v>480</v>
      </c>
      <c r="D185" s="70">
        <v>950</v>
      </c>
    </row>
    <row r="186" spans="1:4" ht="15" customHeight="1" x14ac:dyDescent="0.25">
      <c r="A186" s="53" t="s">
        <v>163</v>
      </c>
      <c r="B186" s="52" t="s">
        <v>72</v>
      </c>
      <c r="C186" s="111">
        <v>480</v>
      </c>
      <c r="D186" s="70">
        <v>950</v>
      </c>
    </row>
    <row r="187" spans="1:4" ht="15" customHeight="1" x14ac:dyDescent="0.25">
      <c r="A187" s="53" t="s">
        <v>197</v>
      </c>
      <c r="B187" s="52" t="s">
        <v>72</v>
      </c>
      <c r="C187" s="111">
        <v>480</v>
      </c>
      <c r="D187" s="70">
        <v>950</v>
      </c>
    </row>
    <row r="188" spans="1:4" ht="15" customHeight="1" x14ac:dyDescent="0.25">
      <c r="A188" s="53" t="s">
        <v>205</v>
      </c>
      <c r="B188" s="52" t="s">
        <v>72</v>
      </c>
      <c r="C188" s="111">
        <v>480</v>
      </c>
      <c r="D188" s="70">
        <v>950</v>
      </c>
    </row>
    <row r="189" spans="1:4" ht="15" customHeight="1" x14ac:dyDescent="0.25">
      <c r="A189" s="74" t="s">
        <v>206</v>
      </c>
      <c r="B189" s="52" t="s">
        <v>72</v>
      </c>
      <c r="C189" s="111">
        <v>480</v>
      </c>
      <c r="D189" s="70">
        <v>950</v>
      </c>
    </row>
    <row r="190" spans="1:4" ht="15" customHeight="1" x14ac:dyDescent="0.25">
      <c r="A190" s="74" t="s">
        <v>257</v>
      </c>
      <c r="B190" s="52" t="s">
        <v>72</v>
      </c>
      <c r="C190" s="111">
        <v>480</v>
      </c>
      <c r="D190" s="70">
        <v>950</v>
      </c>
    </row>
    <row r="191" spans="1:4" ht="15" customHeight="1" x14ac:dyDescent="0.25">
      <c r="A191" s="74" t="s">
        <v>255</v>
      </c>
      <c r="B191" s="52" t="s">
        <v>72</v>
      </c>
      <c r="C191" s="111">
        <v>480</v>
      </c>
      <c r="D191" s="70">
        <v>950</v>
      </c>
    </row>
    <row r="192" spans="1:4" ht="15" customHeight="1" x14ac:dyDescent="0.25">
      <c r="A192" s="53" t="s">
        <v>260</v>
      </c>
      <c r="B192" s="52" t="s">
        <v>247</v>
      </c>
      <c r="C192" s="111">
        <v>1740</v>
      </c>
      <c r="D192" s="70">
        <f t="shared" si="4"/>
        <v>3480</v>
      </c>
    </row>
    <row r="193" spans="1:37" ht="15" customHeight="1" x14ac:dyDescent="0.25">
      <c r="A193" s="151" t="s">
        <v>70</v>
      </c>
      <c r="B193" s="87"/>
      <c r="C193" s="128"/>
      <c r="D193" s="92"/>
    </row>
    <row r="194" spans="1:37" ht="15" customHeight="1" x14ac:dyDescent="0.25">
      <c r="A194" s="177" t="s">
        <v>230</v>
      </c>
      <c r="B194" s="19" t="s">
        <v>244</v>
      </c>
      <c r="C194" s="120">
        <v>800</v>
      </c>
      <c r="D194" s="70">
        <f t="shared" si="4"/>
        <v>1600</v>
      </c>
    </row>
    <row r="195" spans="1:37" ht="15" customHeight="1" x14ac:dyDescent="0.25">
      <c r="A195" s="178"/>
      <c r="B195" s="19" t="s">
        <v>159</v>
      </c>
      <c r="C195" s="120">
        <v>1500</v>
      </c>
      <c r="D195" s="70">
        <f t="shared" si="4"/>
        <v>3000</v>
      </c>
    </row>
    <row r="196" spans="1:37" ht="15" customHeight="1" x14ac:dyDescent="0.25">
      <c r="A196" s="177" t="s">
        <v>231</v>
      </c>
      <c r="B196" s="19" t="s">
        <v>244</v>
      </c>
      <c r="C196" s="120">
        <v>800</v>
      </c>
      <c r="D196" s="70">
        <f t="shared" si="4"/>
        <v>1600</v>
      </c>
    </row>
    <row r="197" spans="1:37" ht="15" customHeight="1" x14ac:dyDescent="0.25">
      <c r="A197" s="178"/>
      <c r="B197" s="19" t="s">
        <v>159</v>
      </c>
      <c r="C197" s="120">
        <v>1500</v>
      </c>
      <c r="D197" s="70">
        <f t="shared" si="4"/>
        <v>3000</v>
      </c>
    </row>
    <row r="198" spans="1:37" ht="15" customHeight="1" x14ac:dyDescent="0.25">
      <c r="A198" s="177" t="s">
        <v>232</v>
      </c>
      <c r="B198" s="19" t="s">
        <v>244</v>
      </c>
      <c r="C198" s="120">
        <v>800</v>
      </c>
      <c r="D198" s="70">
        <f t="shared" si="4"/>
        <v>1600</v>
      </c>
    </row>
    <row r="199" spans="1:37" ht="15" customHeight="1" x14ac:dyDescent="0.25">
      <c r="A199" s="178"/>
      <c r="B199" s="19" t="s">
        <v>159</v>
      </c>
      <c r="C199" s="120">
        <v>1500</v>
      </c>
      <c r="D199" s="70">
        <f t="shared" si="4"/>
        <v>3000</v>
      </c>
    </row>
    <row r="200" spans="1:37" ht="15" customHeight="1" x14ac:dyDescent="0.25">
      <c r="A200" s="177" t="s">
        <v>233</v>
      </c>
      <c r="B200" s="19" t="s">
        <v>244</v>
      </c>
      <c r="C200" s="120">
        <v>800</v>
      </c>
      <c r="D200" s="70">
        <f t="shared" si="4"/>
        <v>1600</v>
      </c>
    </row>
    <row r="201" spans="1:37" ht="15" customHeight="1" x14ac:dyDescent="0.25">
      <c r="A201" s="178"/>
      <c r="B201" s="19" t="s">
        <v>159</v>
      </c>
      <c r="C201" s="120">
        <v>1500</v>
      </c>
      <c r="D201" s="70">
        <f t="shared" si="4"/>
        <v>3000</v>
      </c>
    </row>
    <row r="202" spans="1:37" ht="15" customHeight="1" x14ac:dyDescent="0.25">
      <c r="A202" s="177" t="s">
        <v>234</v>
      </c>
      <c r="B202" s="19" t="s">
        <v>244</v>
      </c>
      <c r="C202" s="120">
        <v>800</v>
      </c>
      <c r="D202" s="70">
        <f t="shared" si="4"/>
        <v>1600</v>
      </c>
    </row>
    <row r="203" spans="1:37" ht="15" customHeight="1" x14ac:dyDescent="0.25">
      <c r="A203" s="178"/>
      <c r="B203" s="19" t="s">
        <v>159</v>
      </c>
      <c r="C203" s="120">
        <v>1500</v>
      </c>
      <c r="D203" s="70">
        <f t="shared" si="4"/>
        <v>3000</v>
      </c>
    </row>
    <row r="204" spans="1:37" ht="15" customHeight="1" x14ac:dyDescent="0.25">
      <c r="A204" s="177" t="s">
        <v>235</v>
      </c>
      <c r="B204" s="19" t="s">
        <v>244</v>
      </c>
      <c r="C204" s="120">
        <v>800</v>
      </c>
      <c r="D204" s="70">
        <f t="shared" si="4"/>
        <v>1600</v>
      </c>
    </row>
    <row r="205" spans="1:37" ht="15" customHeight="1" x14ac:dyDescent="0.25">
      <c r="A205" s="178"/>
      <c r="B205" s="19" t="s">
        <v>159</v>
      </c>
      <c r="C205" s="120">
        <v>1500</v>
      </c>
      <c r="D205" s="70">
        <f t="shared" si="4"/>
        <v>3000</v>
      </c>
    </row>
    <row r="206" spans="1:37" ht="15" customHeight="1" x14ac:dyDescent="0.25">
      <c r="A206" s="152" t="s">
        <v>97</v>
      </c>
      <c r="B206" s="88"/>
      <c r="C206" s="129"/>
      <c r="D206" s="92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</row>
    <row r="207" spans="1:37" ht="15" customHeight="1" x14ac:dyDescent="0.25">
      <c r="A207" s="32" t="s">
        <v>144</v>
      </c>
      <c r="B207" s="10" t="s">
        <v>244</v>
      </c>
      <c r="C207" s="115">
        <v>600</v>
      </c>
      <c r="D207" s="70">
        <v>1100</v>
      </c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</row>
    <row r="208" spans="1:37" ht="15" customHeight="1" x14ac:dyDescent="0.25">
      <c r="A208" s="44" t="s">
        <v>145</v>
      </c>
      <c r="B208" s="10" t="s">
        <v>244</v>
      </c>
      <c r="C208" s="115">
        <v>600</v>
      </c>
      <c r="D208" s="70">
        <v>1100</v>
      </c>
      <c r="E208" s="63"/>
      <c r="F208" s="63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 spans="1:4" ht="15" customHeight="1" x14ac:dyDescent="0.25">
      <c r="A209" s="44" t="s">
        <v>146</v>
      </c>
      <c r="B209" s="10" t="s">
        <v>244</v>
      </c>
      <c r="C209" s="115">
        <v>600</v>
      </c>
      <c r="D209" s="70">
        <v>1100</v>
      </c>
    </row>
    <row r="210" spans="1:4" ht="15" customHeight="1" x14ac:dyDescent="0.25">
      <c r="A210" s="44" t="s">
        <v>147</v>
      </c>
      <c r="B210" s="10" t="s">
        <v>244</v>
      </c>
      <c r="C210" s="115">
        <v>600</v>
      </c>
      <c r="D210" s="70">
        <v>1100</v>
      </c>
    </row>
    <row r="211" spans="1:4" ht="15" customHeight="1" x14ac:dyDescent="0.25">
      <c r="A211" s="44" t="s">
        <v>148</v>
      </c>
      <c r="B211" s="10" t="s">
        <v>244</v>
      </c>
      <c r="C211" s="115">
        <v>600</v>
      </c>
      <c r="D211" s="70">
        <v>1100</v>
      </c>
    </row>
    <row r="212" spans="1:4" ht="15" customHeight="1" x14ac:dyDescent="0.25">
      <c r="A212" s="44" t="s">
        <v>149</v>
      </c>
      <c r="B212" s="10" t="s">
        <v>244</v>
      </c>
      <c r="C212" s="115">
        <v>600</v>
      </c>
      <c r="D212" s="70">
        <v>1100</v>
      </c>
    </row>
    <row r="213" spans="1:4" ht="15" customHeight="1" x14ac:dyDescent="0.25">
      <c r="A213" s="44" t="s">
        <v>237</v>
      </c>
      <c r="B213" s="10" t="s">
        <v>244</v>
      </c>
      <c r="C213" s="115">
        <v>600</v>
      </c>
      <c r="D213" s="70">
        <v>1100</v>
      </c>
    </row>
    <row r="214" spans="1:4" ht="15" customHeight="1" x14ac:dyDescent="0.25">
      <c r="A214" s="179" t="s">
        <v>236</v>
      </c>
      <c r="B214" s="180"/>
      <c r="C214" s="180"/>
      <c r="D214" s="181"/>
    </row>
    <row r="215" spans="1:4" ht="15" customHeight="1" x14ac:dyDescent="0.25">
      <c r="A215" s="45" t="s">
        <v>102</v>
      </c>
      <c r="B215" s="22" t="s">
        <v>191</v>
      </c>
      <c r="C215" s="70">
        <v>1080</v>
      </c>
      <c r="D215" s="70">
        <v>2000</v>
      </c>
    </row>
    <row r="216" spans="1:4" ht="15" customHeight="1" x14ac:dyDescent="0.25">
      <c r="A216" s="45" t="s">
        <v>103</v>
      </c>
      <c r="B216" s="22" t="s">
        <v>191</v>
      </c>
      <c r="C216" s="70">
        <v>1080</v>
      </c>
      <c r="D216" s="70">
        <v>2000</v>
      </c>
    </row>
    <row r="217" spans="1:4" ht="15" customHeight="1" x14ac:dyDescent="0.25">
      <c r="A217" s="45" t="s">
        <v>104</v>
      </c>
      <c r="B217" s="22" t="s">
        <v>191</v>
      </c>
      <c r="C217" s="70">
        <v>1080</v>
      </c>
      <c r="D217" s="70">
        <v>2000</v>
      </c>
    </row>
    <row r="218" spans="1:4" ht="15" customHeight="1" x14ac:dyDescent="0.25">
      <c r="A218" s="45" t="s">
        <v>105</v>
      </c>
      <c r="B218" s="22" t="s">
        <v>191</v>
      </c>
      <c r="C218" s="70">
        <v>1080</v>
      </c>
      <c r="D218" s="70">
        <v>2000</v>
      </c>
    </row>
    <row r="219" spans="1:4" ht="15" customHeight="1" x14ac:dyDescent="0.25">
      <c r="A219" s="45" t="s">
        <v>106</v>
      </c>
      <c r="B219" s="22" t="s">
        <v>191</v>
      </c>
      <c r="C219" s="70">
        <v>1080</v>
      </c>
      <c r="D219" s="70">
        <v>2000</v>
      </c>
    </row>
    <row r="220" spans="1:4" ht="15" customHeight="1" x14ac:dyDescent="0.25">
      <c r="A220" s="45" t="s">
        <v>107</v>
      </c>
      <c r="B220" s="22" t="s">
        <v>191</v>
      </c>
      <c r="C220" s="70">
        <v>1080</v>
      </c>
      <c r="D220" s="70">
        <v>2000</v>
      </c>
    </row>
    <row r="221" spans="1:4" ht="15" customHeight="1" x14ac:dyDescent="0.25">
      <c r="A221" s="45" t="s">
        <v>108</v>
      </c>
      <c r="B221" s="22" t="s">
        <v>191</v>
      </c>
      <c r="C221" s="70">
        <v>1080</v>
      </c>
      <c r="D221" s="70">
        <v>2000</v>
      </c>
    </row>
    <row r="222" spans="1:4" ht="15" customHeight="1" x14ac:dyDescent="0.25">
      <c r="A222" s="89" t="s">
        <v>187</v>
      </c>
      <c r="B222" s="90"/>
      <c r="C222" s="130"/>
      <c r="D222" s="92"/>
    </row>
    <row r="223" spans="1:4" ht="15" customHeight="1" x14ac:dyDescent="0.25">
      <c r="A223" s="61" t="s">
        <v>164</v>
      </c>
      <c r="B223" s="62" t="s">
        <v>243</v>
      </c>
      <c r="C223" s="131">
        <v>1500</v>
      </c>
      <c r="D223" s="70">
        <f t="shared" si="4"/>
        <v>3000</v>
      </c>
    </row>
    <row r="224" spans="1:4" ht="15" customHeight="1" x14ac:dyDescent="0.25">
      <c r="A224" s="65" t="s">
        <v>165</v>
      </c>
      <c r="B224" s="66" t="s">
        <v>246</v>
      </c>
      <c r="C224" s="132">
        <v>750</v>
      </c>
      <c r="D224" s="70">
        <f t="shared" si="4"/>
        <v>1500</v>
      </c>
    </row>
    <row r="225" spans="1:10" ht="15" customHeight="1" x14ac:dyDescent="0.25">
      <c r="A225" s="65" t="s">
        <v>266</v>
      </c>
      <c r="B225" s="66" t="s">
        <v>72</v>
      </c>
      <c r="C225" s="132">
        <v>1000</v>
      </c>
      <c r="D225" s="70">
        <f t="shared" si="4"/>
        <v>2000</v>
      </c>
    </row>
    <row r="226" spans="1:10" ht="15" customHeight="1" x14ac:dyDescent="0.25">
      <c r="A226" s="61" t="s">
        <v>166</v>
      </c>
      <c r="B226" s="62" t="s">
        <v>191</v>
      </c>
      <c r="C226" s="131">
        <v>800</v>
      </c>
      <c r="D226" s="70">
        <f t="shared" si="4"/>
        <v>1600</v>
      </c>
    </row>
    <row r="227" spans="1:10" ht="15" customHeight="1" x14ac:dyDescent="0.25">
      <c r="A227" s="72" t="s">
        <v>167</v>
      </c>
      <c r="B227" s="62" t="s">
        <v>72</v>
      </c>
      <c r="C227" s="133">
        <v>650</v>
      </c>
      <c r="D227" s="70">
        <f t="shared" si="4"/>
        <v>1300</v>
      </c>
      <c r="J227" s="6"/>
    </row>
    <row r="228" spans="1:10" ht="15" customHeight="1" x14ac:dyDescent="0.25">
      <c r="A228" s="61" t="s">
        <v>168</v>
      </c>
      <c r="B228" s="62" t="s">
        <v>72</v>
      </c>
      <c r="C228" s="131">
        <v>1080</v>
      </c>
      <c r="D228" s="70">
        <f t="shared" ref="D228:D287" si="5">C228*2</f>
        <v>2160</v>
      </c>
    </row>
    <row r="229" spans="1:10" ht="15" customHeight="1" x14ac:dyDescent="0.25">
      <c r="A229" s="61" t="s">
        <v>169</v>
      </c>
      <c r="B229" s="62" t="s">
        <v>72</v>
      </c>
      <c r="C229" s="131">
        <v>1200</v>
      </c>
      <c r="D229" s="70">
        <f t="shared" si="5"/>
        <v>2400</v>
      </c>
    </row>
    <row r="230" spans="1:10" ht="15" customHeight="1" x14ac:dyDescent="0.25">
      <c r="A230" s="61" t="s">
        <v>170</v>
      </c>
      <c r="B230" s="62" t="s">
        <v>72</v>
      </c>
      <c r="C230" s="131">
        <v>1900</v>
      </c>
      <c r="D230" s="70">
        <f t="shared" si="5"/>
        <v>3800</v>
      </c>
    </row>
    <row r="231" spans="1:10" ht="15" customHeight="1" x14ac:dyDescent="0.25">
      <c r="A231" s="61" t="s">
        <v>171</v>
      </c>
      <c r="B231" s="62" t="s">
        <v>72</v>
      </c>
      <c r="C231" s="131">
        <v>1700</v>
      </c>
      <c r="D231" s="70">
        <f t="shared" si="5"/>
        <v>3400</v>
      </c>
    </row>
    <row r="232" spans="1:10" ht="15" customHeight="1" x14ac:dyDescent="0.25">
      <c r="A232" s="61" t="s">
        <v>172</v>
      </c>
      <c r="B232" s="62" t="s">
        <v>72</v>
      </c>
      <c r="C232" s="131">
        <v>1700</v>
      </c>
      <c r="D232" s="70">
        <f t="shared" si="5"/>
        <v>3400</v>
      </c>
    </row>
    <row r="233" spans="1:10" ht="15" customHeight="1" x14ac:dyDescent="0.25">
      <c r="A233" s="61" t="s">
        <v>173</v>
      </c>
      <c r="B233" s="62" t="s">
        <v>191</v>
      </c>
      <c r="C233" s="131">
        <v>1500</v>
      </c>
      <c r="D233" s="70">
        <f t="shared" si="5"/>
        <v>3000</v>
      </c>
    </row>
    <row r="234" spans="1:10" ht="15" customHeight="1" x14ac:dyDescent="0.25">
      <c r="A234" s="64" t="s">
        <v>174</v>
      </c>
      <c r="B234" s="62" t="s">
        <v>245</v>
      </c>
      <c r="C234" s="131">
        <v>1380</v>
      </c>
      <c r="D234" s="70">
        <f t="shared" si="5"/>
        <v>2760</v>
      </c>
    </row>
    <row r="235" spans="1:10" ht="15" customHeight="1" x14ac:dyDescent="0.25">
      <c r="A235" s="64" t="s">
        <v>175</v>
      </c>
      <c r="B235" s="62" t="s">
        <v>243</v>
      </c>
      <c r="C235" s="131">
        <v>1380</v>
      </c>
      <c r="D235" s="70">
        <f t="shared" si="5"/>
        <v>2760</v>
      </c>
    </row>
    <row r="236" spans="1:10" ht="15" customHeight="1" x14ac:dyDescent="0.25">
      <c r="A236" s="64" t="s">
        <v>176</v>
      </c>
      <c r="B236" s="62" t="s">
        <v>243</v>
      </c>
      <c r="C236" s="131">
        <v>1380</v>
      </c>
      <c r="D236" s="70">
        <f t="shared" si="5"/>
        <v>2760</v>
      </c>
    </row>
    <row r="237" spans="1:10" ht="15" customHeight="1" x14ac:dyDescent="0.25">
      <c r="A237" s="64" t="s">
        <v>177</v>
      </c>
      <c r="B237" s="62" t="s">
        <v>245</v>
      </c>
      <c r="C237" s="131">
        <v>1320</v>
      </c>
      <c r="D237" s="70">
        <f t="shared" si="5"/>
        <v>2640</v>
      </c>
    </row>
    <row r="238" spans="1:10" ht="15" customHeight="1" x14ac:dyDescent="0.25">
      <c r="A238" s="153" t="s">
        <v>238</v>
      </c>
      <c r="B238" s="91"/>
      <c r="C238" s="129"/>
      <c r="D238" s="92"/>
      <c r="E238" s="26"/>
      <c r="F238" s="27"/>
    </row>
    <row r="239" spans="1:10" ht="15" customHeight="1" x14ac:dyDescent="0.25">
      <c r="A239" s="46" t="s">
        <v>1</v>
      </c>
      <c r="B239" s="10" t="s">
        <v>132</v>
      </c>
      <c r="C239" s="113">
        <v>780</v>
      </c>
      <c r="D239" s="70">
        <f t="shared" si="5"/>
        <v>1560</v>
      </c>
      <c r="E239" s="103">
        <v>790</v>
      </c>
      <c r="F239" s="104"/>
    </row>
    <row r="240" spans="1:10" ht="15" customHeight="1" x14ac:dyDescent="0.25">
      <c r="A240" s="32" t="s">
        <v>2</v>
      </c>
      <c r="B240" s="10" t="s">
        <v>132</v>
      </c>
      <c r="C240" s="113">
        <v>780</v>
      </c>
      <c r="D240" s="70">
        <f t="shared" si="5"/>
        <v>1560</v>
      </c>
      <c r="E240" s="98">
        <v>500</v>
      </c>
      <c r="F240" s="99"/>
    </row>
    <row r="241" spans="1:6" ht="15" customHeight="1" x14ac:dyDescent="0.25">
      <c r="A241" s="47" t="s">
        <v>3</v>
      </c>
      <c r="B241" s="10" t="s">
        <v>72</v>
      </c>
      <c r="C241" s="113">
        <v>1000</v>
      </c>
      <c r="D241" s="70">
        <f t="shared" si="5"/>
        <v>2000</v>
      </c>
      <c r="E241" s="98">
        <v>500</v>
      </c>
      <c r="F241" s="99"/>
    </row>
    <row r="242" spans="1:6" ht="15" customHeight="1" x14ac:dyDescent="0.25">
      <c r="A242" s="32" t="s">
        <v>4</v>
      </c>
      <c r="B242" s="10" t="s">
        <v>190</v>
      </c>
      <c r="C242" s="113">
        <v>1200</v>
      </c>
      <c r="D242" s="70">
        <f t="shared" si="5"/>
        <v>2400</v>
      </c>
      <c r="E242" s="98">
        <v>700</v>
      </c>
      <c r="F242" s="99"/>
    </row>
    <row r="243" spans="1:6" ht="15" customHeight="1" x14ac:dyDescent="0.25">
      <c r="A243" s="32" t="s">
        <v>5</v>
      </c>
      <c r="B243" s="10" t="s">
        <v>190</v>
      </c>
      <c r="C243" s="113">
        <v>1200</v>
      </c>
      <c r="D243" s="70">
        <f t="shared" si="5"/>
        <v>2400</v>
      </c>
      <c r="E243" s="98">
        <v>1200</v>
      </c>
      <c r="F243" s="99"/>
    </row>
    <row r="244" spans="1:6" ht="14.25" customHeight="1" x14ac:dyDescent="0.25">
      <c r="A244" s="46" t="s">
        <v>6</v>
      </c>
      <c r="B244" s="10" t="s">
        <v>190</v>
      </c>
      <c r="C244" s="113">
        <v>1200</v>
      </c>
      <c r="D244" s="70">
        <f t="shared" si="5"/>
        <v>2400</v>
      </c>
      <c r="E244" s="98">
        <v>700</v>
      </c>
      <c r="F244" s="99"/>
    </row>
    <row r="245" spans="1:6" ht="14.25" customHeight="1" x14ac:dyDescent="0.25">
      <c r="A245" s="46" t="s">
        <v>7</v>
      </c>
      <c r="B245" s="10" t="s">
        <v>244</v>
      </c>
      <c r="C245" s="113">
        <v>1900</v>
      </c>
      <c r="D245" s="70">
        <f t="shared" si="5"/>
        <v>3800</v>
      </c>
      <c r="E245" s="98">
        <v>2550</v>
      </c>
      <c r="F245" s="99"/>
    </row>
    <row r="246" spans="1:6" ht="15" customHeight="1" x14ac:dyDescent="0.25">
      <c r="A246" s="46" t="s">
        <v>8</v>
      </c>
      <c r="B246" s="10" t="s">
        <v>244</v>
      </c>
      <c r="C246" s="113">
        <v>1800</v>
      </c>
      <c r="D246" s="70">
        <f t="shared" si="5"/>
        <v>3600</v>
      </c>
      <c r="E246" s="98">
        <v>1300</v>
      </c>
      <c r="F246" s="99"/>
    </row>
    <row r="247" spans="1:6" ht="15" customHeight="1" x14ac:dyDescent="0.25">
      <c r="A247" s="32" t="s">
        <v>150</v>
      </c>
      <c r="B247" s="10" t="s">
        <v>243</v>
      </c>
      <c r="C247" s="113">
        <v>1320</v>
      </c>
      <c r="D247" s="70">
        <f t="shared" si="5"/>
        <v>2640</v>
      </c>
      <c r="E247" s="98">
        <v>1200</v>
      </c>
      <c r="F247" s="99"/>
    </row>
    <row r="248" spans="1:6" ht="14.25" customHeight="1" x14ac:dyDescent="0.25">
      <c r="A248" s="32" t="s">
        <v>9</v>
      </c>
      <c r="B248" s="10" t="s">
        <v>190</v>
      </c>
      <c r="C248" s="113">
        <v>1380</v>
      </c>
      <c r="D248" s="70">
        <f t="shared" si="5"/>
        <v>2760</v>
      </c>
      <c r="E248" s="98">
        <v>700</v>
      </c>
      <c r="F248" s="99"/>
    </row>
    <row r="249" spans="1:6" ht="14.25" customHeight="1" x14ac:dyDescent="0.25">
      <c r="A249" s="32" t="s">
        <v>151</v>
      </c>
      <c r="B249" s="10" t="s">
        <v>190</v>
      </c>
      <c r="C249" s="113">
        <v>1320</v>
      </c>
      <c r="D249" s="70">
        <f t="shared" si="5"/>
        <v>2640</v>
      </c>
      <c r="E249" s="98">
        <v>1100</v>
      </c>
      <c r="F249" s="99"/>
    </row>
    <row r="250" spans="1:6" ht="14.25" customHeight="1" x14ac:dyDescent="0.25">
      <c r="A250" s="48" t="s">
        <v>71</v>
      </c>
      <c r="B250" s="10" t="s">
        <v>243</v>
      </c>
      <c r="C250" s="113">
        <v>1500</v>
      </c>
      <c r="D250" s="70">
        <f t="shared" si="5"/>
        <v>3000</v>
      </c>
      <c r="E250" s="98">
        <v>1100</v>
      </c>
      <c r="F250" s="99"/>
    </row>
    <row r="251" spans="1:6" ht="14.25" customHeight="1" x14ac:dyDescent="0.25">
      <c r="A251" s="32" t="s">
        <v>10</v>
      </c>
      <c r="B251" s="10" t="s">
        <v>243</v>
      </c>
      <c r="C251" s="113">
        <v>1350</v>
      </c>
      <c r="D251" s="70">
        <f t="shared" si="5"/>
        <v>2700</v>
      </c>
      <c r="E251" s="98">
        <v>1100</v>
      </c>
      <c r="F251" s="99"/>
    </row>
    <row r="252" spans="1:6" ht="15" customHeight="1" x14ac:dyDescent="0.25">
      <c r="A252" s="154" t="s">
        <v>239</v>
      </c>
      <c r="B252" s="80"/>
      <c r="C252" s="134"/>
      <c r="D252" s="92"/>
      <c r="E252" s="98">
        <v>1100</v>
      </c>
      <c r="F252" s="99"/>
    </row>
    <row r="253" spans="1:6" ht="15" customHeight="1" x14ac:dyDescent="0.25">
      <c r="A253" s="182" t="s">
        <v>154</v>
      </c>
      <c r="B253" s="23" t="s">
        <v>132</v>
      </c>
      <c r="C253" s="135">
        <v>700</v>
      </c>
      <c r="D253" s="70">
        <f t="shared" si="5"/>
        <v>1400</v>
      </c>
      <c r="E253" s="100">
        <v>1100</v>
      </c>
      <c r="F253" s="101"/>
    </row>
    <row r="254" spans="1:6" ht="15" customHeight="1" x14ac:dyDescent="0.25">
      <c r="A254" s="183"/>
      <c r="B254" s="24" t="s">
        <v>131</v>
      </c>
      <c r="C254" s="136">
        <v>600</v>
      </c>
      <c r="D254" s="70">
        <f t="shared" si="5"/>
        <v>1200</v>
      </c>
    </row>
    <row r="255" spans="1:6" ht="15" customHeight="1" x14ac:dyDescent="0.25">
      <c r="A255" s="42" t="s">
        <v>153</v>
      </c>
      <c r="B255" s="24" t="s">
        <v>131</v>
      </c>
      <c r="C255" s="136">
        <v>540</v>
      </c>
      <c r="D255" s="70">
        <f t="shared" si="5"/>
        <v>1080</v>
      </c>
    </row>
    <row r="256" spans="1:6" ht="15" customHeight="1" x14ac:dyDescent="0.25">
      <c r="A256" s="42" t="s">
        <v>152</v>
      </c>
      <c r="B256" s="24" t="s">
        <v>131</v>
      </c>
      <c r="C256" s="136">
        <v>720</v>
      </c>
      <c r="D256" s="70">
        <f t="shared" si="5"/>
        <v>1440</v>
      </c>
    </row>
    <row r="257" spans="1:5" ht="15" customHeight="1" x14ac:dyDescent="0.25">
      <c r="A257" s="182" t="s">
        <v>109</v>
      </c>
      <c r="B257" s="24" t="s">
        <v>131</v>
      </c>
      <c r="C257" s="136">
        <v>1000</v>
      </c>
      <c r="D257" s="70">
        <f t="shared" si="5"/>
        <v>2000</v>
      </c>
    </row>
    <row r="258" spans="1:5" ht="15" customHeight="1" x14ac:dyDescent="0.25">
      <c r="A258" s="183"/>
      <c r="B258" s="24" t="s">
        <v>133</v>
      </c>
      <c r="C258" s="136">
        <v>660</v>
      </c>
      <c r="D258" s="70">
        <f t="shared" si="5"/>
        <v>1320</v>
      </c>
    </row>
    <row r="259" spans="1:5" ht="15" customHeight="1" x14ac:dyDescent="0.25">
      <c r="A259" s="182" t="s">
        <v>110</v>
      </c>
      <c r="B259" s="24" t="s">
        <v>133</v>
      </c>
      <c r="C259" s="136">
        <v>2600</v>
      </c>
      <c r="D259" s="70">
        <f t="shared" si="5"/>
        <v>5200</v>
      </c>
    </row>
    <row r="260" spans="1:5" ht="15" customHeight="1" x14ac:dyDescent="0.25">
      <c r="A260" s="183"/>
      <c r="B260" s="24" t="s">
        <v>134</v>
      </c>
      <c r="C260" s="136">
        <v>1380</v>
      </c>
      <c r="D260" s="70">
        <f t="shared" si="5"/>
        <v>2760</v>
      </c>
    </row>
    <row r="261" spans="1:5" ht="15" customHeight="1" x14ac:dyDescent="0.25">
      <c r="A261" s="42" t="s">
        <v>111</v>
      </c>
      <c r="B261" s="24" t="s">
        <v>131</v>
      </c>
      <c r="C261" s="136">
        <v>1000</v>
      </c>
      <c r="D261" s="70">
        <f t="shared" si="5"/>
        <v>2000</v>
      </c>
    </row>
    <row r="262" spans="1:5" ht="15" customHeight="1" x14ac:dyDescent="0.25">
      <c r="A262" s="42" t="s">
        <v>112</v>
      </c>
      <c r="B262" s="24" t="s">
        <v>131</v>
      </c>
      <c r="C262" s="136">
        <v>600</v>
      </c>
      <c r="D262" s="70">
        <f t="shared" si="5"/>
        <v>1200</v>
      </c>
    </row>
    <row r="263" spans="1:5" ht="15" customHeight="1" x14ac:dyDescent="0.25">
      <c r="A263" s="42" t="s">
        <v>113</v>
      </c>
      <c r="B263" s="24" t="s">
        <v>135</v>
      </c>
      <c r="C263" s="136">
        <v>1320</v>
      </c>
      <c r="D263" s="70">
        <f t="shared" si="5"/>
        <v>2640</v>
      </c>
    </row>
    <row r="264" spans="1:5" ht="15" customHeight="1" x14ac:dyDescent="0.25">
      <c r="A264" s="42" t="s">
        <v>114</v>
      </c>
      <c r="B264" s="24" t="s">
        <v>135</v>
      </c>
      <c r="C264" s="136">
        <v>1320</v>
      </c>
      <c r="D264" s="70">
        <f t="shared" si="5"/>
        <v>2640</v>
      </c>
    </row>
    <row r="265" spans="1:5" ht="15" customHeight="1" x14ac:dyDescent="0.25">
      <c r="A265" s="42" t="s">
        <v>115</v>
      </c>
      <c r="B265" s="24" t="s">
        <v>135</v>
      </c>
      <c r="C265" s="136">
        <v>1320</v>
      </c>
      <c r="D265" s="70">
        <f t="shared" si="5"/>
        <v>2640</v>
      </c>
    </row>
    <row r="266" spans="1:5" ht="15" customHeight="1" x14ac:dyDescent="0.25">
      <c r="A266" s="42" t="s">
        <v>116</v>
      </c>
      <c r="B266" s="24" t="s">
        <v>135</v>
      </c>
      <c r="C266" s="136">
        <v>1320</v>
      </c>
      <c r="D266" s="70">
        <f t="shared" si="5"/>
        <v>2640</v>
      </c>
    </row>
    <row r="267" spans="1:5" ht="15" customHeight="1" x14ac:dyDescent="0.25">
      <c r="A267" s="94" t="s">
        <v>117</v>
      </c>
      <c r="B267" s="25" t="s">
        <v>136</v>
      </c>
      <c r="C267" s="136">
        <v>1320</v>
      </c>
      <c r="D267" s="70">
        <f t="shared" si="5"/>
        <v>2640</v>
      </c>
      <c r="E267" s="7"/>
    </row>
    <row r="268" spans="1:5" ht="15" customHeight="1" x14ac:dyDescent="0.25">
      <c r="A268" s="155" t="s">
        <v>96</v>
      </c>
      <c r="B268" s="91"/>
      <c r="C268" s="129"/>
      <c r="D268" s="92"/>
      <c r="E268" s="8">
        <v>1400</v>
      </c>
    </row>
    <row r="269" spans="1:5" ht="15" customHeight="1" x14ac:dyDescent="0.25">
      <c r="A269" s="49" t="s">
        <v>262</v>
      </c>
      <c r="B269" s="11" t="s">
        <v>242</v>
      </c>
      <c r="C269" s="120">
        <v>1000</v>
      </c>
      <c r="D269" s="70">
        <f t="shared" si="5"/>
        <v>2000</v>
      </c>
      <c r="E269" s="8">
        <v>2000</v>
      </c>
    </row>
    <row r="270" spans="1:5" ht="15" customHeight="1" x14ac:dyDescent="0.25">
      <c r="A270" s="49" t="s">
        <v>86</v>
      </c>
      <c r="B270" s="11" t="s">
        <v>242</v>
      </c>
      <c r="C270" s="120">
        <v>900</v>
      </c>
      <c r="D270" s="70">
        <f t="shared" si="5"/>
        <v>1800</v>
      </c>
      <c r="E270" s="8">
        <v>1600</v>
      </c>
    </row>
    <row r="271" spans="1:5" ht="15" customHeight="1" x14ac:dyDescent="0.25">
      <c r="A271" s="49" t="s">
        <v>263</v>
      </c>
      <c r="B271" s="11" t="s">
        <v>132</v>
      </c>
      <c r="C271" s="120">
        <v>1500</v>
      </c>
      <c r="D271" s="70">
        <f t="shared" si="5"/>
        <v>3000</v>
      </c>
      <c r="E271" s="8">
        <v>1800</v>
      </c>
    </row>
    <row r="272" spans="1:5" ht="15" customHeight="1" x14ac:dyDescent="0.25">
      <c r="A272" s="49" t="s">
        <v>87</v>
      </c>
      <c r="B272" s="11" t="s">
        <v>132</v>
      </c>
      <c r="C272" s="120">
        <v>1500</v>
      </c>
      <c r="D272" s="70">
        <f t="shared" si="5"/>
        <v>3000</v>
      </c>
      <c r="E272" s="9"/>
    </row>
    <row r="273" spans="1:5" ht="15" customHeight="1" x14ac:dyDescent="0.25">
      <c r="A273" s="49" t="s">
        <v>155</v>
      </c>
      <c r="B273" s="11" t="s">
        <v>242</v>
      </c>
      <c r="C273" s="120">
        <v>1300</v>
      </c>
      <c r="D273" s="70">
        <f t="shared" si="5"/>
        <v>2600</v>
      </c>
      <c r="E273" s="9"/>
    </row>
    <row r="274" spans="1:5" ht="15" customHeight="1" x14ac:dyDescent="0.25">
      <c r="A274" s="49" t="s">
        <v>264</v>
      </c>
      <c r="B274" s="11" t="s">
        <v>242</v>
      </c>
      <c r="C274" s="120">
        <v>1300</v>
      </c>
      <c r="D274" s="70">
        <f t="shared" si="5"/>
        <v>2600</v>
      </c>
      <c r="E274" s="9"/>
    </row>
    <row r="275" spans="1:5" ht="15" customHeight="1" x14ac:dyDescent="0.25">
      <c r="A275" s="156" t="s">
        <v>95</v>
      </c>
      <c r="B275" s="82"/>
      <c r="C275" s="137"/>
      <c r="D275" s="92"/>
    </row>
    <row r="276" spans="1:5" ht="15" customHeight="1" x14ac:dyDescent="0.25">
      <c r="A276" s="50" t="s">
        <v>92</v>
      </c>
      <c r="B276" s="11" t="s">
        <v>242</v>
      </c>
      <c r="C276" s="120">
        <v>1100</v>
      </c>
      <c r="D276" s="70">
        <f t="shared" si="5"/>
        <v>2200</v>
      </c>
    </row>
    <row r="277" spans="1:5" ht="15" customHeight="1" x14ac:dyDescent="0.25">
      <c r="A277" s="50" t="s">
        <v>89</v>
      </c>
      <c r="B277" s="11" t="s">
        <v>242</v>
      </c>
      <c r="C277" s="120">
        <v>1300</v>
      </c>
      <c r="D277" s="70">
        <f t="shared" si="5"/>
        <v>2600</v>
      </c>
    </row>
    <row r="278" spans="1:5" ht="15" customHeight="1" x14ac:dyDescent="0.25">
      <c r="A278" s="50" t="s">
        <v>90</v>
      </c>
      <c r="B278" s="11" t="s">
        <v>159</v>
      </c>
      <c r="C278" s="120">
        <v>1300</v>
      </c>
      <c r="D278" s="70">
        <f t="shared" si="5"/>
        <v>2600</v>
      </c>
    </row>
    <row r="279" spans="1:5" ht="21" customHeight="1" x14ac:dyDescent="0.25">
      <c r="A279" s="50" t="s">
        <v>193</v>
      </c>
      <c r="B279" s="11" t="s">
        <v>72</v>
      </c>
      <c r="C279" s="120">
        <v>750</v>
      </c>
      <c r="D279" s="70">
        <f t="shared" si="5"/>
        <v>1500</v>
      </c>
    </row>
    <row r="280" spans="1:5" x14ac:dyDescent="0.25">
      <c r="A280" s="50" t="s">
        <v>91</v>
      </c>
      <c r="B280" s="11" t="s">
        <v>72</v>
      </c>
      <c r="C280" s="120">
        <v>550</v>
      </c>
      <c r="D280" s="70">
        <f t="shared" si="5"/>
        <v>1100</v>
      </c>
    </row>
    <row r="281" spans="1:5" x14ac:dyDescent="0.25">
      <c r="A281" s="157" t="s">
        <v>118</v>
      </c>
      <c r="B281" s="81"/>
      <c r="C281" s="138"/>
      <c r="D281" s="92"/>
    </row>
    <row r="282" spans="1:5" x14ac:dyDescent="0.25">
      <c r="A282" s="42" t="s">
        <v>119</v>
      </c>
      <c r="B282" s="8" t="s">
        <v>131</v>
      </c>
      <c r="C282" s="111">
        <v>900</v>
      </c>
      <c r="D282" s="70">
        <f t="shared" si="5"/>
        <v>1800</v>
      </c>
    </row>
    <row r="283" spans="1:5" x14ac:dyDescent="0.25">
      <c r="A283" s="42" t="s">
        <v>120</v>
      </c>
      <c r="B283" s="8" t="s">
        <v>241</v>
      </c>
      <c r="C283" s="111">
        <v>1400</v>
      </c>
      <c r="D283" s="70">
        <f t="shared" si="5"/>
        <v>2800</v>
      </c>
    </row>
    <row r="284" spans="1:5" x14ac:dyDescent="0.25">
      <c r="A284" s="42" t="s">
        <v>240</v>
      </c>
      <c r="B284" s="8" t="s">
        <v>241</v>
      </c>
      <c r="C284" s="111">
        <v>1000</v>
      </c>
      <c r="D284" s="70">
        <f t="shared" si="5"/>
        <v>2000</v>
      </c>
    </row>
    <row r="285" spans="1:5" x14ac:dyDescent="0.25">
      <c r="A285" s="42" t="s">
        <v>121</v>
      </c>
      <c r="B285" s="8" t="s">
        <v>241</v>
      </c>
      <c r="C285" s="111">
        <v>1300</v>
      </c>
      <c r="D285" s="70">
        <f t="shared" si="5"/>
        <v>2600</v>
      </c>
    </row>
    <row r="286" spans="1:5" x14ac:dyDescent="0.25">
      <c r="A286" s="42" t="s">
        <v>141</v>
      </c>
      <c r="B286" s="8" t="s">
        <v>72</v>
      </c>
      <c r="C286" s="111">
        <v>800</v>
      </c>
      <c r="D286" s="70">
        <f t="shared" si="5"/>
        <v>1600</v>
      </c>
    </row>
    <row r="287" spans="1:5" x14ac:dyDescent="0.25">
      <c r="A287" s="42" t="s">
        <v>142</v>
      </c>
      <c r="B287" s="8" t="s">
        <v>72</v>
      </c>
      <c r="C287" s="111">
        <v>800</v>
      </c>
      <c r="D287" s="70">
        <f t="shared" si="5"/>
        <v>1600</v>
      </c>
    </row>
    <row r="288" spans="1:5" x14ac:dyDescent="0.25">
      <c r="A288" s="1" t="s">
        <v>278</v>
      </c>
    </row>
  </sheetData>
  <mergeCells count="35">
    <mergeCell ref="D4:D6"/>
    <mergeCell ref="A24:D24"/>
    <mergeCell ref="A49:A50"/>
    <mergeCell ref="A51:A52"/>
    <mergeCell ref="A53:A54"/>
    <mergeCell ref="A26:A27"/>
    <mergeCell ref="A33:A34"/>
    <mergeCell ref="A4:A6"/>
    <mergeCell ref="B4:B6"/>
    <mergeCell ref="C4:C6"/>
    <mergeCell ref="A55:A56"/>
    <mergeCell ref="A57:A58"/>
    <mergeCell ref="A62:A63"/>
    <mergeCell ref="A80:D80"/>
    <mergeCell ref="A93:A94"/>
    <mergeCell ref="A103:A104"/>
    <mergeCell ref="A105:A106"/>
    <mergeCell ref="A107:A108"/>
    <mergeCell ref="A117:A118"/>
    <mergeCell ref="A119:A120"/>
    <mergeCell ref="A124:A125"/>
    <mergeCell ref="A129:A130"/>
    <mergeCell ref="A132:A133"/>
    <mergeCell ref="A135:A136"/>
    <mergeCell ref="A143:D143"/>
    <mergeCell ref="A194:A195"/>
    <mergeCell ref="A196:A197"/>
    <mergeCell ref="A198:A199"/>
    <mergeCell ref="A200:A201"/>
    <mergeCell ref="A202:A203"/>
    <mergeCell ref="A204:A205"/>
    <mergeCell ref="A214:D214"/>
    <mergeCell ref="A253:A254"/>
    <mergeCell ref="A257:A258"/>
    <mergeCell ref="A259:A260"/>
  </mergeCells>
  <pageMargins left="0.6692913385826772" right="0.19685039370078741" top="0.19685039370078741" bottom="0.19685039370078741" header="0.19685039370078741" footer="0.19685039370078741"/>
  <pageSetup paperSize="9" scale="71" orientation="portrait" r:id="rId1"/>
  <rowBreaks count="3" manualBreakCount="3">
    <brk id="74" max="6" man="1"/>
    <brk id="146" max="6" man="1"/>
    <brk id="21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/>
  <cp:lastPrinted>2022-08-19T11:26:52Z</cp:lastPrinted>
  <dcterms:created xsi:type="dcterms:W3CDTF">2015-03-05T18:34:18Z</dcterms:created>
  <dcterms:modified xsi:type="dcterms:W3CDTF">2022-12-09T08:45:25Z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