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4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Лист1!$A$1:$G$276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3" i="1"/>
  <c r="D14" i="1"/>
  <c r="D15" i="1"/>
  <c r="D36" i="1" l="1"/>
  <c r="D32" i="1"/>
  <c r="D160" i="1"/>
  <c r="D170" i="1"/>
  <c r="D180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6" i="1"/>
  <c r="D257" i="1"/>
  <c r="D258" i="1"/>
  <c r="D259" i="1"/>
  <c r="D260" i="1"/>
  <c r="D261" i="1"/>
  <c r="D263" i="1"/>
  <c r="D264" i="1"/>
  <c r="D265" i="1"/>
  <c r="D266" i="1"/>
  <c r="D267" i="1"/>
  <c r="D269" i="1"/>
  <c r="D270" i="1"/>
  <c r="D271" i="1"/>
  <c r="D272" i="1"/>
  <c r="D273" i="1"/>
  <c r="D274" i="1"/>
  <c r="D19" i="1"/>
  <c r="D20" i="1"/>
  <c r="D22" i="1"/>
  <c r="D23" i="1"/>
  <c r="D25" i="1"/>
  <c r="D26" i="1"/>
  <c r="D27" i="1"/>
  <c r="D28" i="1"/>
  <c r="D29" i="1"/>
  <c r="D30" i="1"/>
  <c r="D33" i="1"/>
  <c r="D34" i="1"/>
  <c r="D35" i="1"/>
  <c r="D39" i="1"/>
  <c r="D40" i="1"/>
  <c r="D41" i="1"/>
  <c r="D42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9" i="1"/>
  <c r="D60" i="1"/>
  <c r="D61" i="1"/>
  <c r="D62" i="1"/>
  <c r="D64" i="1"/>
  <c r="D65" i="1"/>
  <c r="D66" i="1"/>
  <c r="D68" i="1"/>
  <c r="D69" i="1"/>
  <c r="D70" i="1"/>
  <c r="D71" i="1"/>
  <c r="D72" i="1"/>
  <c r="D73" i="1"/>
  <c r="D78" i="1"/>
  <c r="D80" i="1"/>
  <c r="D81" i="1"/>
  <c r="D82" i="1"/>
  <c r="D83" i="1"/>
  <c r="D85" i="1"/>
  <c r="D86" i="1"/>
  <c r="D87" i="1"/>
  <c r="D88" i="1"/>
  <c r="D90" i="1"/>
  <c r="D91" i="1"/>
  <c r="D92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20" i="1"/>
  <c r="D121" i="1"/>
  <c r="D122" i="1"/>
  <c r="D123" i="1"/>
  <c r="D124" i="1"/>
  <c r="D125" i="1"/>
  <c r="D126" i="1"/>
  <c r="D128" i="1"/>
  <c r="D129" i="1"/>
  <c r="D130" i="1"/>
  <c r="D131" i="1"/>
  <c r="D132" i="1"/>
  <c r="D133" i="1"/>
  <c r="D134" i="1"/>
  <c r="D135" i="1"/>
  <c r="D137" i="1"/>
  <c r="D138" i="1"/>
  <c r="D139" i="1"/>
  <c r="D141" i="1"/>
  <c r="D142" i="1"/>
  <c r="D143" i="1"/>
  <c r="D144" i="1"/>
  <c r="D146" i="1"/>
  <c r="D147" i="1"/>
  <c r="D149" i="1"/>
  <c r="D150" i="1"/>
  <c r="D18" i="1"/>
  <c r="D17" i="1"/>
</calcChain>
</file>

<file path=xl/sharedStrings.xml><?xml version="1.0" encoding="utf-8"?>
<sst xmlns="http://schemas.openxmlformats.org/spreadsheetml/2006/main" count="483" uniqueCount="276">
  <si>
    <t>Наименование товара</t>
  </si>
  <si>
    <t xml:space="preserve">Очищающее молочко </t>
  </si>
  <si>
    <t xml:space="preserve">Активный тоник </t>
  </si>
  <si>
    <t xml:space="preserve">Мягкий энзимный гель-пилинг </t>
  </si>
  <si>
    <t xml:space="preserve">Арома эссенция   Вата </t>
  </si>
  <si>
    <t xml:space="preserve">Арома эссенция Питта </t>
  </si>
  <si>
    <t>Арома эссенция Капха</t>
  </si>
  <si>
    <t>Питательная маска Моделирования</t>
  </si>
  <si>
    <t>Антивозрастная маска Лифтинг и сияние</t>
  </si>
  <si>
    <t>Интенсивная антивозрастная сыворотка</t>
  </si>
  <si>
    <t>Антивозрастной крем для лица</t>
  </si>
  <si>
    <t>Марципановое наслаждение</t>
  </si>
  <si>
    <t>Марципановый скраб с тростниковым сахаром</t>
  </si>
  <si>
    <t xml:space="preserve">Марципановая маска Миндаль -абрикос -облепиха </t>
  </si>
  <si>
    <t xml:space="preserve">Массажный крем-масло Марципановый </t>
  </si>
  <si>
    <t>Крем-баттер " Марципановый"</t>
  </si>
  <si>
    <t>250 мл</t>
  </si>
  <si>
    <t>Молочная роса "Марципановая "</t>
  </si>
  <si>
    <t xml:space="preserve">Молочные Арома-Ванны </t>
  </si>
  <si>
    <t xml:space="preserve">Успокаивающая </t>
  </si>
  <si>
    <t xml:space="preserve">Тонизирующая </t>
  </si>
  <si>
    <t xml:space="preserve">Детоксирующая </t>
  </si>
  <si>
    <t xml:space="preserve">Омолаживаюшая </t>
  </si>
  <si>
    <t>Обновление</t>
  </si>
  <si>
    <t xml:space="preserve">Обновляющая сыворотка с ретинолом </t>
  </si>
  <si>
    <t>Обновляющая крем-маска для тела с ретинолом</t>
  </si>
  <si>
    <t xml:space="preserve">Обновляющий крем-лифтинг с ретинолом </t>
  </si>
  <si>
    <t>Маски для тела косметические</t>
  </si>
  <si>
    <t xml:space="preserve">Холодная маска  на зеленой глине и водорослях </t>
  </si>
  <si>
    <t>Горячая маска на белой глине и водорослях</t>
  </si>
  <si>
    <t xml:space="preserve">Омолаживающая маска на розовой глине и водорослях </t>
  </si>
  <si>
    <t xml:space="preserve">Маска « Классический шоколад»                                          </t>
  </si>
  <si>
    <t>Маска «Горячий шоколад» с термоэффектом</t>
  </si>
  <si>
    <t xml:space="preserve">Альгоминеральная маска для лица Алоэ вера / Эхинацея / Зеленый чай </t>
  </si>
  <si>
    <t>Жидкие водоросли "Ламинария и Фукус"</t>
  </si>
  <si>
    <t>Ягодная серия</t>
  </si>
  <si>
    <t>Ягодный скраб</t>
  </si>
  <si>
    <t>Ягодное желе</t>
  </si>
  <si>
    <t>Скрабы</t>
  </si>
  <si>
    <t>Шоколадный скраб с кофе и цедрой апельсина</t>
  </si>
  <si>
    <t>Соль-скраб Ламинария</t>
  </si>
  <si>
    <t>Соль-скраб Фукус</t>
  </si>
  <si>
    <t>Соль-скраб Бурые водоросли</t>
  </si>
  <si>
    <t>Соль-скраб  Имбирь и лимон</t>
  </si>
  <si>
    <t>Соль-скраб  Можжевельник и Розмарин</t>
  </si>
  <si>
    <t>Возрождение</t>
  </si>
  <si>
    <t>Возрождающая маска на отваре 12 трав с вулканической глиной гассул и горным мумие</t>
  </si>
  <si>
    <t>Овощная серия</t>
  </si>
  <si>
    <t>СКРАБ рис-бамбук-черный перец</t>
  </si>
  <si>
    <t>МАСКА ДЛЯ ОБЕРТЫВАНИЯ томат-семя моркови-рисовые отруби</t>
  </si>
  <si>
    <t>КРЕМ-ЛИФТИНГ рисовый протеин –бамбук</t>
  </si>
  <si>
    <t>Массажные масла</t>
  </si>
  <si>
    <t xml:space="preserve">Антистрессовое (лимфодренажное) аромомасло </t>
  </si>
  <si>
    <t xml:space="preserve">Омолаживающее  ( регенерирующее) аромомасло                 </t>
  </si>
  <si>
    <t>Массажные кремы.Крема для завершения</t>
  </si>
  <si>
    <t xml:space="preserve">Массажный крем с антицеллюлитным действием </t>
  </si>
  <si>
    <t xml:space="preserve">Моделирующий гель –контур </t>
  </si>
  <si>
    <t>Шоколадный крем-скульптор с цветами апельсина</t>
  </si>
  <si>
    <t>Шоколадный крем-скульптор с охлаждающей мятой</t>
  </si>
  <si>
    <t>Spa маникюр и педикюр</t>
  </si>
  <si>
    <t>Золотой крем-кашемир  Уд и амбра</t>
  </si>
  <si>
    <t>Молочная роса  Уд и амбра</t>
  </si>
  <si>
    <t>Крем-флюид для тела Уд-Годжи -Гибискус</t>
  </si>
  <si>
    <t>Очищающий водопад Уд и амбра</t>
  </si>
  <si>
    <t>Молочная роса Жемчуг-Белый мускус</t>
  </si>
  <si>
    <t>Сверкающий крем -вуаль для тела Жемчуг -Белый мускус</t>
  </si>
  <si>
    <t xml:space="preserve">Кремы баттеры </t>
  </si>
  <si>
    <t>ИНЖИР В МОЛОКЕ с маслом макадамии</t>
  </si>
  <si>
    <t>ЖАСМИН И БЕРГАМОТ с маслом жожоба</t>
  </si>
  <si>
    <t xml:space="preserve">Молочная роса  </t>
  </si>
  <si>
    <t>Гели для душа</t>
  </si>
  <si>
    <t xml:space="preserve">Средства по уходу за волосами </t>
  </si>
  <si>
    <t>Крем-регенератор для лица SPF 35</t>
  </si>
  <si>
    <t xml:space="preserve">200 мл. </t>
  </si>
  <si>
    <t>350 мл.</t>
  </si>
  <si>
    <t>200 мл</t>
  </si>
  <si>
    <t>30 мл.</t>
  </si>
  <si>
    <t xml:space="preserve">30 мл. </t>
  </si>
  <si>
    <t xml:space="preserve">50 мл. </t>
  </si>
  <si>
    <t xml:space="preserve">250 мл. </t>
  </si>
  <si>
    <t xml:space="preserve">500 мл. </t>
  </si>
  <si>
    <t xml:space="preserve">475 мл. </t>
  </si>
  <si>
    <t xml:space="preserve">1000 мл. </t>
  </si>
  <si>
    <t xml:space="preserve">350 мл. </t>
  </si>
  <si>
    <t xml:space="preserve">430 мл. </t>
  </si>
  <si>
    <t xml:space="preserve">1000 гр </t>
  </si>
  <si>
    <t xml:space="preserve">3000 гр. </t>
  </si>
  <si>
    <t>Крем для ног арника, мята и бергамот</t>
  </si>
  <si>
    <t>Крем для рук  протеины злаков и вербена</t>
  </si>
  <si>
    <t>Фарфоровая маска для рук питание и омоложение</t>
  </si>
  <si>
    <t>Скраб для рук виноградная косточка и скорлумин</t>
  </si>
  <si>
    <t>Скраб для ног  виноградная косточка и розовая глина</t>
  </si>
  <si>
    <t>Очищающий водопад Жемчуг -белый мускус</t>
  </si>
  <si>
    <t>ИНЖИР В МОЛОКЕ с экстрактом инжира</t>
  </si>
  <si>
    <t>ЖАСМИН И БЕРГАМОТ с жасмином и бергамотом</t>
  </si>
  <si>
    <t>Водоросли</t>
  </si>
  <si>
    <t>Скраб с тростниковым сахаром Кофе и шоколад</t>
  </si>
  <si>
    <t xml:space="preserve">Моделирущий гель -липолитик "Лед и пламя " </t>
  </si>
  <si>
    <t xml:space="preserve">Сыворотка для профилактики и коррекции растяжек </t>
  </si>
  <si>
    <t>Сахарный скраб для тела "Жасмин.Иланг-Иланг.Плюмерия"</t>
  </si>
  <si>
    <t>Солевой скраб для тела "Лемонграсс. Вербена. Зеленый кофе"</t>
  </si>
  <si>
    <t>Массажное масло "Лемонграсс. Вербена.Зеленый кофе"</t>
  </si>
  <si>
    <t>Черная Смородина и красный виноград</t>
  </si>
  <si>
    <t xml:space="preserve">Массажный крем-масло </t>
  </si>
  <si>
    <t xml:space="preserve">Маска -укутывание для тела </t>
  </si>
  <si>
    <t xml:space="preserve">Молочная роса для тела </t>
  </si>
  <si>
    <t>Скраб для тела с тростниковым сахаром</t>
  </si>
  <si>
    <t>Водоросли микронизированные бурые(50% фукуса,50% ламинарии)</t>
  </si>
  <si>
    <t xml:space="preserve">ЧЕРНАЯ СМОРОДИНА И КРАСНЫЙ ВИНОГРАД </t>
  </si>
  <si>
    <t>Массажное масло "Жасмин. Иланг-Иланг.Плюмерия"</t>
  </si>
  <si>
    <t xml:space="preserve">200мл. </t>
  </si>
  <si>
    <t>"PanchaAmrita" (Пять нектаров)</t>
  </si>
  <si>
    <t xml:space="preserve"> "Thai inspiration" ( Тайское вдохновение) </t>
  </si>
  <si>
    <t xml:space="preserve"> Grand gru elixir</t>
  </si>
  <si>
    <t xml:space="preserve"> Yoga Line (безсульфатные гели для душа)</t>
  </si>
  <si>
    <r>
      <t>Коллекция афродизиаков</t>
    </r>
    <r>
      <rPr>
        <b/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CELEBRITY  SPICE UP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с черным и розовым перцем </t>
    </r>
  </si>
  <si>
    <t>Очищающий водопад Rose Pepper</t>
  </si>
  <si>
    <t>Молочная роса Rose Pepper</t>
  </si>
  <si>
    <t>Очищающий водопад Black Pepper</t>
  </si>
  <si>
    <t>Молочная роса Black Pepper</t>
  </si>
  <si>
    <t>Аромаэссенция Муладхара</t>
  </si>
  <si>
    <t>Аромаэссенция Свадхистана</t>
  </si>
  <si>
    <t>Аромаэссенция Манипура</t>
  </si>
  <si>
    <t>Аромаэссенция Анахата</t>
  </si>
  <si>
    <t>Аромаэссенция Вишудха</t>
  </si>
  <si>
    <t>Аромаэссенция Аджна</t>
  </si>
  <si>
    <t>Аромаэссенция Сахасрара</t>
  </si>
  <si>
    <t>100 мл.</t>
  </si>
  <si>
    <r>
      <rPr>
        <b/>
        <i/>
        <sz val="8"/>
        <color theme="1"/>
        <rFont val="Times New Roman"/>
        <family val="1"/>
        <charset val="204"/>
      </rPr>
      <t xml:space="preserve"> "PEARL ENDORPHIN" </t>
    </r>
    <r>
      <rPr>
        <i/>
        <sz val="10"/>
        <color theme="1"/>
        <rFont val="Times New Roman"/>
        <family val="1"/>
        <charset val="204"/>
      </rPr>
      <t xml:space="preserve">     Линия средств по уходу за лицом  </t>
    </r>
  </si>
  <si>
    <t>Ферментный крем-пилинг</t>
  </si>
  <si>
    <t>Жемчужная Сыворотка</t>
  </si>
  <si>
    <t>Жемчужная альгоминеральная маска</t>
  </si>
  <si>
    <t>Био пластификатор</t>
  </si>
  <si>
    <t>Дневной Жемчужный крем для нормальной и комбинированной кожи</t>
  </si>
  <si>
    <t>Дневной Жемчужный крем для сухой и чувствительной  кожи</t>
  </si>
  <si>
    <t>Ночной  Жемчужный крем для нормальной и комбинированной кожи</t>
  </si>
  <si>
    <t>Ночной Жемчужный крем для сухой и чувствительной  кожи</t>
  </si>
  <si>
    <t>Жемчужный крем для век</t>
  </si>
  <si>
    <t>Серия HIMALAYAH</t>
  </si>
  <si>
    <t>Гималайский бальзам</t>
  </si>
  <si>
    <t>Массажный крем-масло на основе аюрведических растений</t>
  </si>
  <si>
    <t>Маска для тела и волос на основе аюрведических растений</t>
  </si>
  <si>
    <t>Массажный крем-масло  Шоколадный</t>
  </si>
  <si>
    <t>Солевые мешочки для массажа</t>
  </si>
  <si>
    <t>Арома-масло Pita</t>
  </si>
  <si>
    <t>Арома-масло Vata</t>
  </si>
  <si>
    <t>Арома-масло Kapha</t>
  </si>
  <si>
    <t xml:space="preserve">Объем </t>
  </si>
  <si>
    <t>Цена Proffessional</t>
  </si>
  <si>
    <t>Масло Ламинария(база)</t>
  </si>
  <si>
    <t>Масло Фукус(база)</t>
  </si>
  <si>
    <t>500 мл .</t>
  </si>
  <si>
    <t>200 мл .</t>
  </si>
  <si>
    <t xml:space="preserve"> 200 мл</t>
  </si>
  <si>
    <t>350 мл</t>
  </si>
  <si>
    <t xml:space="preserve"> 100 мл</t>
  </si>
  <si>
    <t xml:space="preserve">  30 мл</t>
  </si>
  <si>
    <t xml:space="preserve"> 50 мл</t>
  </si>
  <si>
    <t xml:space="preserve"> 30 мл</t>
  </si>
  <si>
    <t xml:space="preserve"> 500мл.</t>
  </si>
  <si>
    <t>Возрождающий бальзам на отваре 12 трав, с маслом арганы\горным мумие</t>
  </si>
  <si>
    <t>Возрождающий скраб на отваре 12 трав с можжевель.\кедром\глиной гассул</t>
  </si>
  <si>
    <r>
      <t xml:space="preserve">Коллекция афродизиаков TREE OF LOVE  </t>
    </r>
    <r>
      <rPr>
        <sz val="10"/>
        <color theme="1"/>
        <rFont val="Times New Roman"/>
        <family val="1"/>
        <charset val="204"/>
      </rPr>
      <t xml:space="preserve"> с маслом дерева уд и амброй</t>
    </r>
  </si>
  <si>
    <r>
      <t xml:space="preserve">Коллекция афродизиаков  LEGENDARY MUSK  </t>
    </r>
    <r>
      <rPr>
        <sz val="10"/>
        <color theme="1"/>
        <rFont val="Times New Roman"/>
        <family val="1"/>
        <charset val="204"/>
      </rPr>
      <t>с экстактом жемчуга и белым мускусом</t>
    </r>
  </si>
  <si>
    <t xml:space="preserve">Антицеллюлитное (липолиз) аромомасло </t>
  </si>
  <si>
    <t xml:space="preserve">                                                          </t>
  </si>
  <si>
    <t>Укрепляющий шампунь</t>
  </si>
  <si>
    <t>Укрепляющий бальзам</t>
  </si>
  <si>
    <t>200мл.</t>
  </si>
  <si>
    <t>Масло грейпфрут имбирь \ без аромата</t>
  </si>
  <si>
    <r>
      <rPr>
        <b/>
        <sz val="10"/>
        <color theme="1"/>
        <rFont val="Times New Roman"/>
        <family val="1"/>
        <charset val="204"/>
      </rPr>
      <t>Арома-эссенции Yoga Line</t>
    </r>
    <r>
      <rPr>
        <sz val="10"/>
        <color theme="1"/>
        <rFont val="Times New Roman"/>
        <family val="1"/>
        <charset val="204"/>
      </rPr>
      <t>.Провитаминные эмульсии с композицией эфирных масел .</t>
    </r>
  </si>
  <si>
    <r>
      <rPr>
        <sz val="10"/>
        <color rgb="FF333333"/>
        <rFont val="Times New Roman"/>
        <family val="1"/>
        <charset val="204"/>
      </rPr>
      <t>CЫВ.-ШАМПУНЬ</t>
    </r>
    <r>
      <rPr>
        <b/>
        <sz val="12"/>
        <color theme="1" tint="4.9989318521683403E-2"/>
        <rFont val="Times New Roman"/>
        <family val="1"/>
        <charset val="204"/>
      </rPr>
      <t xml:space="preserve"> 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</si>
  <si>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Scalp Control</t>
    </r>
    <r>
      <rPr>
        <sz val="12"/>
        <color rgb="FF333333"/>
        <rFont val="Times New Roman"/>
        <family val="1"/>
        <charset val="204"/>
      </rPr>
      <t xml:space="preserve">  для нормальных и жирных волос против выпадения на отваре трав</t>
    </r>
  </si>
  <si>
    <r>
      <rPr>
        <sz val="9"/>
        <color rgb="FF333333"/>
        <rFont val="Times New Roman"/>
        <family val="1"/>
        <charset val="204"/>
      </rPr>
      <t>CЫВ.-ШАМПУНЬ</t>
    </r>
    <r>
      <rPr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Therapy Blond 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</si>
  <si>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b/>
        <sz val="12"/>
        <color rgb="FF333333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Therapy Blond</t>
    </r>
    <r>
      <rPr>
        <sz val="12"/>
        <color theme="1"/>
        <rFont val="Times New Roman"/>
        <family val="1"/>
        <charset val="204"/>
      </rPr>
      <t xml:space="preserve">  </t>
    </r>
    <r>
      <rPr>
        <sz val="12"/>
        <color rgb="FF333333"/>
        <rFont val="Times New Roman"/>
        <family val="1"/>
        <charset val="204"/>
      </rPr>
      <t>для обесцвеченных, сухих и повреждённых волос</t>
    </r>
  </si>
  <si>
    <r>
      <rPr>
        <sz val="9"/>
        <color rgb="FF333333"/>
        <rFont val="Times New Roman"/>
        <family val="1"/>
        <charset val="204"/>
      </rPr>
      <t>CЫВ.-ШАМПУНЬ</t>
    </r>
    <r>
      <rPr>
        <b/>
        <sz val="12"/>
        <color theme="1" tint="4.9989318521683403E-2"/>
        <rFont val="Times New Roman"/>
        <family val="1"/>
        <charset val="204"/>
      </rPr>
      <t xml:space="preserve"> рН Control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sz val="12"/>
        <color rgb="FF333333"/>
        <rFont val="Times New Roman"/>
        <family val="1"/>
        <charset val="204"/>
      </rPr>
      <t xml:space="preserve"> для окрашенных и мелированных волос</t>
    </r>
  </si>
  <si>
    <r>
      <rPr>
        <sz val="9"/>
        <color rgb="FF333333"/>
        <rFont val="Times New Roman"/>
        <family val="1"/>
        <charset val="204"/>
      </rPr>
      <t>СЫВ.-МАСКА</t>
    </r>
    <r>
      <rPr>
        <sz val="12"/>
        <color theme="1" tint="4.9989318521683403E-2"/>
        <rFont val="Times New Roman"/>
        <family val="1"/>
        <charset val="204"/>
      </rPr>
      <t xml:space="preserve"> </t>
    </r>
    <r>
      <rPr>
        <b/>
        <sz val="12"/>
        <color theme="1" tint="4.9989318521683403E-2"/>
        <rFont val="Times New Roman"/>
        <family val="1"/>
        <charset val="204"/>
      </rPr>
      <t>рН Contro</t>
    </r>
    <r>
      <rPr>
        <sz val="12"/>
        <color theme="1" tint="4.9989318521683403E-2"/>
        <rFont val="Times New Roman"/>
        <family val="1"/>
        <charset val="204"/>
      </rPr>
      <t>l</t>
    </r>
    <r>
      <rPr>
        <sz val="12"/>
        <color rgb="FF333333"/>
        <rFont val="Times New Roman"/>
        <family val="1"/>
        <charset val="204"/>
      </rPr>
      <t xml:space="preserve">  для окрашенных и мелированных волос</t>
    </r>
  </si>
  <si>
    <t xml:space="preserve"> 1 Муладхара</t>
  </si>
  <si>
    <t xml:space="preserve"> 2 Свадхистана</t>
  </si>
  <si>
    <t xml:space="preserve"> 3 Манипура</t>
  </si>
  <si>
    <t xml:space="preserve"> 4 Анахата</t>
  </si>
  <si>
    <t xml:space="preserve"> 5 Вишудха</t>
  </si>
  <si>
    <t xml:space="preserve"> 6 Аджна гель для умывания</t>
  </si>
  <si>
    <t xml:space="preserve"> 7Сахасрара шампунь и гель для душа</t>
  </si>
  <si>
    <r>
      <t>Антивозрастная</t>
    </r>
    <r>
      <rPr>
        <b/>
        <sz val="12"/>
        <color theme="1"/>
        <rFont val="Times New Roman"/>
        <family val="1"/>
        <charset val="204"/>
      </rPr>
      <t xml:space="preserve"> маска-лифтинг для век</t>
    </r>
  </si>
  <si>
    <r>
      <t xml:space="preserve">Антивозрастной </t>
    </r>
    <r>
      <rPr>
        <b/>
        <sz val="12"/>
        <color theme="1"/>
        <rFont val="Times New Roman"/>
        <family val="1"/>
        <charset val="204"/>
      </rPr>
      <t>крем-регенератор для век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</si>
  <si>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гель</t>
    </r>
    <r>
      <rPr>
        <sz val="12"/>
        <color theme="1"/>
        <rFont val="Times New Roman"/>
        <family val="1"/>
        <charset val="204"/>
      </rPr>
      <t xml:space="preserve"> для умывания</t>
    </r>
  </si>
  <si>
    <r>
      <t xml:space="preserve">Жемчужная </t>
    </r>
    <r>
      <rPr>
        <b/>
        <sz val="12"/>
        <color theme="1"/>
        <rFont val="Times New Roman"/>
        <family val="1"/>
        <charset val="204"/>
      </rPr>
      <t>мицеллярная</t>
    </r>
    <r>
      <rPr>
        <sz val="12"/>
        <color theme="1"/>
        <rFont val="Times New Roman"/>
        <family val="1"/>
        <charset val="204"/>
      </rPr>
      <t xml:space="preserve"> вода</t>
    </r>
  </si>
  <si>
    <r>
      <t xml:space="preserve">Жемчужный </t>
    </r>
    <r>
      <rPr>
        <b/>
        <sz val="12"/>
        <color theme="1"/>
        <rFont val="Times New Roman"/>
        <family val="1"/>
        <charset val="204"/>
      </rPr>
      <t>тоник</t>
    </r>
  </si>
  <si>
    <r>
      <t xml:space="preserve">Массажный </t>
    </r>
    <r>
      <rPr>
        <b/>
        <sz val="12"/>
        <color rgb="FF333333"/>
        <rFont val="Times New Roman"/>
        <family val="1"/>
        <charset val="204"/>
      </rPr>
      <t>крем-масло</t>
    </r>
    <r>
      <rPr>
        <sz val="12"/>
        <color rgb="FF333333"/>
        <rFont val="Times New Roman"/>
        <family val="1"/>
        <charset val="204"/>
      </rPr>
      <t xml:space="preserve"> "Жасмин. Иланг-Иланг. Плюмерия"</t>
    </r>
  </si>
  <si>
    <r>
      <t>Массажный</t>
    </r>
    <r>
      <rPr>
        <b/>
        <sz val="12"/>
        <color rgb="FF333333"/>
        <rFont val="Times New Roman"/>
        <family val="1"/>
        <charset val="204"/>
      </rPr>
      <t xml:space="preserve"> крем-масло</t>
    </r>
    <r>
      <rPr>
        <sz val="12"/>
        <color rgb="FF333333"/>
        <rFont val="Times New Roman"/>
        <family val="1"/>
        <charset val="204"/>
      </rPr>
      <t xml:space="preserve"> "Лемонграсс.Вербена.Зеленый кофе"</t>
    </r>
  </si>
  <si>
    <r>
      <t xml:space="preserve">Солевой </t>
    </r>
    <r>
      <rPr>
        <b/>
        <sz val="12"/>
        <color theme="1"/>
        <rFont val="Times New Roman"/>
        <family val="1"/>
        <charset val="204"/>
      </rPr>
      <t>скраб</t>
    </r>
    <r>
      <rPr>
        <sz val="12"/>
        <color theme="1"/>
        <rFont val="Times New Roman"/>
        <family val="1"/>
        <charset val="204"/>
      </rPr>
      <t xml:space="preserve"> для тела с гималайской солью</t>
    </r>
  </si>
  <si>
    <t>СОЛЕВОЙ СКРАБ со льном, черным тмином и кембрийской глине для тела</t>
  </si>
  <si>
    <t>МАСКА  на  отваре льняного семени, 9 трав и кебрийской глине для лица и тела</t>
  </si>
  <si>
    <t>БАЛЬЗАМ на отваре льняного семени и 9 трав для лица и тела</t>
  </si>
  <si>
    <t>500 мл</t>
  </si>
  <si>
    <t>Скраб Черная смородина и красный виноград</t>
  </si>
  <si>
    <t>МАССАЖНЫЙ КРЕМ-МАСЛО на основе отвара льняного семени  для лица и тела</t>
  </si>
  <si>
    <t xml:space="preserve">МАНГО И КИВИ </t>
  </si>
  <si>
    <t>МАНГО И КИВИ</t>
  </si>
  <si>
    <t>DD Крем-лифтинг для лица SPF 15</t>
  </si>
  <si>
    <t>50мл</t>
  </si>
  <si>
    <t>Крем-пенка для умывания</t>
  </si>
  <si>
    <t>160мл</t>
  </si>
  <si>
    <t>100мл</t>
  </si>
  <si>
    <t>200мл</t>
  </si>
  <si>
    <t xml:space="preserve">Тонер-лифтинг </t>
  </si>
  <si>
    <t xml:space="preserve">Пептидный тоник </t>
  </si>
  <si>
    <t xml:space="preserve">Компресс-лифтинг для век </t>
  </si>
  <si>
    <t xml:space="preserve">Энзимно-глиняная маска </t>
  </si>
  <si>
    <t>Маска упоения</t>
  </si>
  <si>
    <t xml:space="preserve">Маска Аква-глазурь </t>
  </si>
  <si>
    <t xml:space="preserve">Маска Пробуждения </t>
  </si>
  <si>
    <t xml:space="preserve">Сыворотка молодости для бюста и декольте </t>
  </si>
  <si>
    <t xml:space="preserve">Сыворотка-лифтинг для лица и шеи </t>
  </si>
  <si>
    <t>30мл</t>
  </si>
  <si>
    <t xml:space="preserve">Дневной крем-лифтинг </t>
  </si>
  <si>
    <t xml:space="preserve">Ночной крем-лифтинг </t>
  </si>
  <si>
    <t xml:space="preserve">Крем-лифтинг для век </t>
  </si>
  <si>
    <t>Дезодорант натуральный</t>
  </si>
  <si>
    <t>Набор SOS для рук (антисептик, крем, бальзам)</t>
  </si>
  <si>
    <t xml:space="preserve">Лосьон для кожи антисептический </t>
  </si>
  <si>
    <t>Ягодная сыворотка</t>
  </si>
  <si>
    <t xml:space="preserve">Скраб-гоммаж для тела Уд-Годжи-Черный рис </t>
  </si>
  <si>
    <t xml:space="preserve">Маска для тела Уд-Годжи-Гибискус </t>
  </si>
  <si>
    <t xml:space="preserve">Очищающий водопад Dancing beauty </t>
  </si>
  <si>
    <t xml:space="preserve">Коллекция афродизиаков Celebrity  DANCING BEAUTY! Роза-ваниль-бобы тонка </t>
  </si>
  <si>
    <t xml:space="preserve">Молочная роса Dancing beauty </t>
  </si>
  <si>
    <t xml:space="preserve">Swan Grace </t>
  </si>
  <si>
    <t xml:space="preserve">Бальзам-лифтинг для губ </t>
  </si>
  <si>
    <t xml:space="preserve">Бальзам для рук  восстановление микробиома </t>
  </si>
  <si>
    <t>30 мл</t>
  </si>
  <si>
    <t>100 мл</t>
  </si>
  <si>
    <t>15 мл</t>
  </si>
  <si>
    <r>
      <t>Крем-</t>
    </r>
    <r>
      <rPr>
        <b/>
        <sz val="12"/>
        <color rgb="FF333333"/>
        <rFont val="Times New Roman"/>
        <family val="1"/>
        <charset val="204"/>
      </rPr>
      <t>йогур</t>
    </r>
    <r>
      <rPr>
        <sz val="12"/>
        <color rgb="FF333333"/>
        <rFont val="Times New Roman"/>
        <family val="1"/>
        <charset val="204"/>
      </rPr>
      <t xml:space="preserve">т для тела </t>
    </r>
  </si>
  <si>
    <t>450 мл</t>
  </si>
  <si>
    <t>Термоактивный слим-гель</t>
  </si>
  <si>
    <t>РРЦ</t>
  </si>
  <si>
    <r>
      <rPr>
        <b/>
        <sz val="9"/>
        <rFont val="Times New Roman"/>
        <family val="1"/>
        <charset val="204"/>
      </rPr>
      <t xml:space="preserve">Программа Льняное укутывание на  отваре льняного семени, девяти трав и кембрийской глине </t>
    </r>
    <r>
      <rPr>
        <sz val="12"/>
        <rFont val="Times New Roman"/>
        <family val="1"/>
        <charset val="204"/>
      </rPr>
      <t xml:space="preserve">     </t>
    </r>
  </si>
  <si>
    <t>ПРЯНАЯ ВИШНЯ И ГОРЬКИЙ МИНДАЛЬ</t>
  </si>
  <si>
    <t>Набор ароматных мини-скрабов</t>
  </si>
  <si>
    <t>8*60мл</t>
  </si>
  <si>
    <t>Набор мини-баттеров с новинками</t>
  </si>
  <si>
    <t>Бальзам для тела и лица "Сила леса"</t>
  </si>
  <si>
    <t xml:space="preserve">Бустер хвойно-ягодный разогревающий </t>
  </si>
  <si>
    <t>Массажный крем-масло "Сила леса"</t>
  </si>
  <si>
    <t>Маска для волос и тела "Сила леса"</t>
  </si>
  <si>
    <t xml:space="preserve">Пилинг хвойный сухой "Сила леса" </t>
  </si>
  <si>
    <t>250 мл</t>
  </si>
  <si>
    <t>Скраб для тела Манго и киви</t>
  </si>
  <si>
    <r>
      <t xml:space="preserve">Скраб для тела Юдзу и свежая мята 250 мл </t>
    </r>
    <r>
      <rPr>
        <b/>
        <sz val="11"/>
        <color theme="1"/>
        <rFont val="Times New Roman"/>
        <family val="1"/>
        <charset val="204"/>
      </rPr>
      <t>NEW!</t>
    </r>
  </si>
  <si>
    <r>
      <t>Набор мини-рос</t>
    </r>
    <r>
      <rPr>
        <b/>
        <sz val="12"/>
        <color rgb="FF333333"/>
        <rFont val="Times New Roman"/>
        <family val="1"/>
        <charset val="204"/>
      </rPr>
      <t xml:space="preserve"> NEW!</t>
    </r>
  </si>
  <si>
    <t>8*50</t>
  </si>
  <si>
    <r>
      <t>Набор мини-гелей</t>
    </r>
    <r>
      <rPr>
        <b/>
        <sz val="12"/>
        <color rgb="FF333333"/>
        <rFont val="Times New Roman"/>
        <family val="1"/>
        <charset val="204"/>
      </rPr>
      <t xml:space="preserve"> NEW!</t>
    </r>
  </si>
  <si>
    <t>ЮДЗУ И СВЕЖАЯ МЯТА</t>
  </si>
  <si>
    <t>МАНДАРИН И БАЗИЛИК</t>
  </si>
  <si>
    <r>
      <t xml:space="preserve">ГРАНАТ И ПАЧУЛИ   </t>
    </r>
    <r>
      <rPr>
        <b/>
        <sz val="11"/>
        <color theme="1"/>
        <rFont val="Times New Roman"/>
        <family val="1"/>
        <charset val="204"/>
      </rPr>
      <t>NEW!</t>
    </r>
  </si>
  <si>
    <t>Арома-спрей для подушек и текстиля</t>
  </si>
  <si>
    <t>1 шт</t>
  </si>
  <si>
    <t xml:space="preserve">Коллекция афродизиаков Full Moon Show </t>
  </si>
  <si>
    <t xml:space="preserve">Очищающий водопад Full Moon Show </t>
  </si>
  <si>
    <t xml:space="preserve">Молочная роса Full Moon Show </t>
  </si>
  <si>
    <t xml:space="preserve">Масло шелк уд и амбра </t>
  </si>
  <si>
    <t>Прана Океана Альго+Пепсидо+Арома терапия NEW!</t>
  </si>
  <si>
    <t>Арома бустеры.Концентрированные композиции эфирных масел NEW!</t>
  </si>
  <si>
    <t xml:space="preserve">Средства SREDA </t>
  </si>
  <si>
    <t>Программа Сила леса на основе купажа хвои, клюквы, брусники, кедровой живицы, сапропеля</t>
  </si>
  <si>
    <t xml:space="preserve">Магниевый бустер трансдермальный "Прана Океана" </t>
  </si>
  <si>
    <t xml:space="preserve">Магниевый скраб "Прана Океана" </t>
  </si>
  <si>
    <t xml:space="preserve">Маска "Прана Океана" </t>
  </si>
  <si>
    <t xml:space="preserve">Сыворотка "Прана Океана" </t>
  </si>
  <si>
    <t>Лимфодренаж</t>
  </si>
  <si>
    <t xml:space="preserve">Липолиз </t>
  </si>
  <si>
    <t xml:space="preserve">Упругость </t>
  </si>
  <si>
    <r>
      <t xml:space="preserve">Бальзам для ног Венотоник </t>
    </r>
    <r>
      <rPr>
        <b/>
        <sz val="12"/>
        <color theme="1"/>
        <rFont val="Times New Roman"/>
        <family val="1"/>
        <charset val="204"/>
      </rPr>
      <t>NEW!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</si>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</sst>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\ _₽"/>
    <numFmt numFmtId="166" formatCode="#,##0\ _₽"/>
  </numFmts>
  <fonts count="5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5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CAD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3">
    <xf numFmtId="0" fontId="0" fillId="0" borderId="0" xfId="0"/>
    <xf numFmtId="0" fontId="22" fillId="0" borderId="0" xfId="0" applyFont="1"/>
    <xf numFmtId="165" fontId="22" fillId="0" borderId="0" xfId="0" applyNumberFormat="1" applyFont="1" applyAlignment="1">
      <alignment horizontal="right"/>
    </xf>
    <xf numFmtId="0" fontId="0" fillId="0" borderId="11" xfId="0" applyBorder="1"/>
    <xf numFmtId="0" fontId="0" fillId="0" borderId="0" xfId="0" applyBorder="1" applyAlignment="1">
      <alignment horizontal="center" textRotation="90"/>
    </xf>
    <xf numFmtId="0" fontId="0" fillId="25" borderId="0" xfId="0" applyFill="1"/>
    <xf numFmtId="0" fontId="0" fillId="27" borderId="0" xfId="0" applyFill="1"/>
    <xf numFmtId="0" fontId="22" fillId="29" borderId="18" xfId="0" applyFont="1" applyFill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165" fontId="21" fillId="25" borderId="10" xfId="37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/>
    </xf>
    <xf numFmtId="165" fontId="21" fillId="25" borderId="12" xfId="37" applyNumberFormat="1" applyFont="1" applyFill="1" applyBorder="1" applyAlignment="1">
      <alignment horizontal="center" vertical="center" wrapText="1"/>
    </xf>
    <xf numFmtId="166" fontId="21" fillId="25" borderId="12" xfId="37" applyNumberFormat="1" applyFont="1" applyFill="1" applyBorder="1" applyAlignment="1">
      <alignment horizontal="center" vertical="center" wrapText="1"/>
    </xf>
    <xf numFmtId="165" fontId="21" fillId="0" borderId="12" xfId="1" applyNumberFormat="1" applyFont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/>
    </xf>
    <xf numFmtId="165" fontId="21" fillId="25" borderId="10" xfId="1" applyNumberFormat="1" applyFont="1" applyFill="1" applyBorder="1" applyAlignment="1">
      <alignment horizontal="center" vertical="center"/>
    </xf>
    <xf numFmtId="165" fontId="21" fillId="0" borderId="10" xfId="1" applyNumberFormat="1" applyFont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 vertical="center" wrapText="1"/>
    </xf>
    <xf numFmtId="165" fontId="22" fillId="0" borderId="12" xfId="0" applyNumberFormat="1" applyFont="1" applyBorder="1" applyAlignment="1">
      <alignment horizontal="center" vertical="center" wrapText="1"/>
    </xf>
    <xf numFmtId="165" fontId="21" fillId="0" borderId="10" xfId="1" applyNumberFormat="1" applyFont="1" applyFill="1" applyBorder="1" applyAlignment="1">
      <alignment horizontal="center" vertical="center"/>
    </xf>
    <xf numFmtId="165" fontId="21" fillId="0" borderId="12" xfId="1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wrapText="1"/>
    </xf>
    <xf numFmtId="165" fontId="21" fillId="25" borderId="20" xfId="37" applyNumberFormat="1" applyFont="1" applyFill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20" xfId="0" applyNumberFormat="1" applyFont="1" applyBorder="1" applyAlignment="1">
      <alignment horizontal="center" vertical="center" wrapText="1"/>
    </xf>
    <xf numFmtId="0" fontId="22" fillId="0" borderId="25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0" fillId="28" borderId="18" xfId="0" applyFont="1" applyFill="1" applyBorder="1" applyAlignment="1">
      <alignment horizontal="left" vertical="center" wrapText="1"/>
    </xf>
    <xf numFmtId="0" fontId="30" fillId="28" borderId="19" xfId="0" applyFont="1" applyFill="1" applyBorder="1" applyAlignment="1">
      <alignment horizontal="left" vertical="center" wrapText="1"/>
    </xf>
    <xf numFmtId="0" fontId="23" fillId="28" borderId="18" xfId="0" applyFont="1" applyFill="1" applyBorder="1" applyAlignment="1">
      <alignment horizontal="left" vertical="center" wrapText="1"/>
    </xf>
    <xf numFmtId="0" fontId="23" fillId="28" borderId="19" xfId="0" applyFont="1" applyFill="1" applyBorder="1" applyAlignment="1">
      <alignment horizontal="left" vertical="center" wrapText="1"/>
    </xf>
    <xf numFmtId="0" fontId="22" fillId="0" borderId="19" xfId="0" applyNumberFormat="1" applyFont="1" applyBorder="1" applyAlignment="1">
      <alignment horizontal="center" wrapText="1"/>
    </xf>
    <xf numFmtId="0" fontId="34" fillId="25" borderId="10" xfId="0" applyFont="1" applyFill="1" applyBorder="1" applyAlignment="1">
      <alignment horizontal="left" vertical="center"/>
    </xf>
    <xf numFmtId="0" fontId="37" fillId="25" borderId="10" xfId="0" applyFont="1" applyFill="1" applyBorder="1" applyAlignment="1">
      <alignment horizontal="left" vertical="center"/>
    </xf>
    <xf numFmtId="0" fontId="34" fillId="25" borderId="10" xfId="1" applyFont="1" applyFill="1" applyBorder="1" applyAlignment="1">
      <alignment horizontal="left" vertical="center" wrapText="1"/>
    </xf>
    <xf numFmtId="0" fontId="34" fillId="25" borderId="13" xfId="1" applyFont="1" applyFill="1" applyBorder="1" applyAlignment="1">
      <alignment horizontal="left" vertical="center"/>
    </xf>
    <xf numFmtId="0" fontId="34" fillId="0" borderId="10" xfId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7" xfId="0" applyFont="1" applyBorder="1" applyAlignment="1">
      <alignment vertical="center" wrapText="1"/>
    </xf>
    <xf numFmtId="0" fontId="34" fillId="25" borderId="10" xfId="1" applyFont="1" applyFill="1" applyBorder="1" applyAlignment="1">
      <alignment horizontal="left" vertical="center"/>
    </xf>
    <xf numFmtId="0" fontId="34" fillId="0" borderId="20" xfId="1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34" fillId="0" borderId="10" xfId="0" applyFont="1" applyBorder="1" applyAlignment="1">
      <alignment horizontal="left" vertical="center" wrapText="1"/>
    </xf>
    <xf numFmtId="0" fontId="37" fillId="0" borderId="2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37" fillId="25" borderId="10" xfId="0" applyFont="1" applyFill="1" applyBorder="1" applyAlignment="1">
      <alignment horizontal="left" vertical="center" wrapText="1"/>
    </xf>
    <xf numFmtId="0" fontId="37" fillId="25" borderId="17" xfId="0" applyFont="1" applyFill="1" applyBorder="1" applyAlignment="1">
      <alignment horizontal="left" vertical="center" wrapText="1"/>
    </xf>
    <xf numFmtId="1" fontId="34" fillId="25" borderId="10" xfId="37" applyNumberFormat="1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horizontal="left" vertical="center"/>
    </xf>
    <xf numFmtId="0" fontId="45" fillId="26" borderId="10" xfId="0" applyFont="1" applyFill="1" applyBorder="1" applyAlignment="1">
      <alignment horizontal="left" vertical="center" wrapText="1"/>
    </xf>
    <xf numFmtId="0" fontId="40" fillId="25" borderId="10" xfId="0" applyFont="1" applyFill="1" applyBorder="1" applyAlignment="1">
      <alignment vertical="center" wrapText="1"/>
    </xf>
    <xf numFmtId="0" fontId="40" fillId="25" borderId="10" xfId="0" applyFont="1" applyFill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165" fontId="22" fillId="0" borderId="2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left" vertical="center" wrapText="1"/>
    </xf>
    <xf numFmtId="165" fontId="22" fillId="25" borderId="20" xfId="0" applyNumberFormat="1" applyFont="1" applyFill="1" applyBorder="1" applyAlignment="1">
      <alignment horizontal="center" vertical="center"/>
    </xf>
    <xf numFmtId="165" fontId="21" fillId="0" borderId="20" xfId="1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21" fillId="25" borderId="20" xfId="1" applyFont="1" applyFill="1" applyBorder="1" applyAlignment="1">
      <alignment horizontal="center" vertical="center" wrapText="1"/>
    </xf>
    <xf numFmtId="0" fontId="22" fillId="25" borderId="20" xfId="0" applyFont="1" applyFill="1" applyBorder="1" applyAlignment="1">
      <alignment horizontal="center" vertical="top"/>
    </xf>
    <xf numFmtId="0" fontId="36" fillId="0" borderId="20" xfId="0" applyFont="1" applyBorder="1" applyAlignment="1">
      <alignment wrapText="1"/>
    </xf>
    <xf numFmtId="166" fontId="48" fillId="25" borderId="10" xfId="37" applyNumberFormat="1" applyFont="1" applyFill="1" applyBorder="1" applyAlignment="1">
      <alignment horizontal="center" vertical="center" wrapText="1"/>
    </xf>
    <xf numFmtId="166" fontId="48" fillId="0" borderId="10" xfId="43" applyNumberFormat="1" applyFont="1" applyBorder="1" applyAlignment="1">
      <alignment horizontal="center" vertical="center"/>
    </xf>
    <xf numFmtId="166" fontId="48" fillId="25" borderId="10" xfId="43" applyNumberFormat="1" applyFont="1" applyFill="1" applyBorder="1" applyAlignment="1">
      <alignment horizontal="center" vertical="center" wrapText="1"/>
    </xf>
    <xf numFmtId="0" fontId="48" fillId="25" borderId="20" xfId="1" applyFont="1" applyFill="1" applyBorder="1" applyAlignment="1">
      <alignment horizontal="center" vertical="center" wrapText="1"/>
    </xf>
    <xf numFmtId="166" fontId="48" fillId="0" borderId="10" xfId="43" applyNumberFormat="1" applyFont="1" applyFill="1" applyBorder="1" applyAlignment="1">
      <alignment horizontal="center" vertical="center" wrapText="1"/>
    </xf>
    <xf numFmtId="166" fontId="42" fillId="0" borderId="10" xfId="0" applyNumberFormat="1" applyFont="1" applyBorder="1" applyAlignment="1">
      <alignment horizontal="center" vertical="center"/>
    </xf>
    <xf numFmtId="166" fontId="42" fillId="0" borderId="20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166" fontId="42" fillId="25" borderId="20" xfId="0" applyNumberFormat="1" applyFont="1" applyFill="1" applyBorder="1" applyAlignment="1">
      <alignment horizontal="center" vertical="center"/>
    </xf>
    <xf numFmtId="166" fontId="48" fillId="25" borderId="20" xfId="43" applyNumberFormat="1" applyFont="1" applyFill="1" applyBorder="1" applyAlignment="1">
      <alignment horizontal="center" vertical="center" wrapText="1"/>
    </xf>
    <xf numFmtId="0" fontId="42" fillId="26" borderId="14" xfId="0" applyFont="1" applyFill="1" applyBorder="1" applyAlignment="1">
      <alignment horizontal="center" vertical="center" wrapText="1"/>
    </xf>
    <xf numFmtId="0" fontId="42" fillId="26" borderId="2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36" fillId="0" borderId="20" xfId="0" applyFont="1" applyBorder="1" applyAlignment="1">
      <alignment horizontal="left" wrapText="1"/>
    </xf>
    <xf numFmtId="0" fontId="39" fillId="25" borderId="20" xfId="0" applyFont="1" applyFill="1" applyBorder="1" applyAlignment="1">
      <alignment horizontal="left" vertical="center"/>
    </xf>
    <xf numFmtId="0" fontId="37" fillId="25" borderId="20" xfId="0" applyFont="1" applyFill="1" applyBorder="1" applyAlignment="1">
      <alignment horizontal="left" vertical="center" wrapText="1"/>
    </xf>
    <xf numFmtId="0" fontId="22" fillId="25" borderId="20" xfId="0" applyFont="1" applyFill="1" applyBorder="1" applyAlignment="1">
      <alignment horizontal="center" vertical="center" wrapText="1"/>
    </xf>
    <xf numFmtId="0" fontId="42" fillId="25" borderId="20" xfId="0" applyFont="1" applyFill="1" applyBorder="1" applyAlignment="1">
      <alignment horizontal="center" vertical="center" wrapText="1"/>
    </xf>
    <xf numFmtId="0" fontId="50" fillId="0" borderId="27" xfId="0" applyFont="1" applyBorder="1" applyAlignment="1">
      <alignment vertical="top" wrapText="1"/>
    </xf>
    <xf numFmtId="0" fontId="37" fillId="25" borderId="20" xfId="0" applyFont="1" applyFill="1" applyBorder="1" applyAlignment="1">
      <alignment vertical="center" wrapText="1"/>
    </xf>
    <xf numFmtId="0" fontId="34" fillId="0" borderId="20" xfId="0" applyFont="1" applyBorder="1" applyAlignment="1">
      <alignment vertical="top" wrapText="1"/>
    </xf>
    <xf numFmtId="0" fontId="21" fillId="0" borderId="20" xfId="0" applyFont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wrapText="1"/>
    </xf>
    <xf numFmtId="0" fontId="23" fillId="30" borderId="18" xfId="0" applyFont="1" applyFill="1" applyBorder="1" applyAlignment="1">
      <alignment horizontal="left" wrapText="1"/>
    </xf>
    <xf numFmtId="0" fontId="34" fillId="25" borderId="20" xfId="37" applyFont="1" applyFill="1" applyBorder="1" applyAlignment="1">
      <alignment horizontal="left" vertical="center" wrapText="1"/>
    </xf>
    <xf numFmtId="0" fontId="21" fillId="25" borderId="20" xfId="37" applyNumberFormat="1" applyFont="1" applyFill="1" applyBorder="1" applyAlignment="1">
      <alignment horizontal="center" vertical="center" wrapText="1"/>
    </xf>
    <xf numFmtId="0" fontId="48" fillId="25" borderId="20" xfId="43" applyNumberFormat="1" applyFont="1" applyFill="1" applyBorder="1" applyAlignment="1">
      <alignment horizontal="center" vertical="center" wrapText="1"/>
    </xf>
    <xf numFmtId="165" fontId="22" fillId="0" borderId="20" xfId="0" applyNumberFormat="1" applyFont="1" applyBorder="1" applyAlignment="1">
      <alignment horizontal="center" vertical="center" wrapText="1"/>
    </xf>
    <xf numFmtId="0" fontId="42" fillId="25" borderId="25" xfId="0" applyFont="1" applyFill="1" applyBorder="1" applyAlignment="1">
      <alignment horizontal="center" vertical="center" wrapText="1"/>
    </xf>
    <xf numFmtId="165" fontId="22" fillId="0" borderId="25" xfId="0" applyNumberFormat="1" applyFont="1" applyBorder="1" applyAlignment="1">
      <alignment horizontal="center" vertical="center" wrapText="1"/>
    </xf>
    <xf numFmtId="166" fontId="42" fillId="0" borderId="25" xfId="0" applyNumberFormat="1" applyFont="1" applyBorder="1" applyAlignment="1">
      <alignment horizontal="center" vertical="center"/>
    </xf>
    <xf numFmtId="0" fontId="37" fillId="25" borderId="25" xfId="0" applyFont="1" applyFill="1" applyBorder="1" applyAlignment="1">
      <alignment horizontal="left" vertical="center" wrapText="1"/>
    </xf>
    <xf numFmtId="0" fontId="22" fillId="25" borderId="25" xfId="0" applyFont="1" applyFill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166" fontId="48" fillId="0" borderId="20" xfId="43" applyNumberFormat="1" applyFont="1" applyBorder="1" applyAlignment="1">
      <alignment horizontal="center" vertical="center"/>
    </xf>
    <xf numFmtId="0" fontId="52" fillId="0" borderId="20" xfId="1" applyFont="1" applyFill="1" applyBorder="1" applyAlignment="1">
      <alignment horizontal="left" vertical="center" wrapText="1"/>
    </xf>
    <xf numFmtId="0" fontId="24" fillId="25" borderId="20" xfId="0" applyFont="1" applyFill="1" applyBorder="1" applyAlignment="1">
      <alignment horizontal="center" vertical="center" wrapText="1"/>
    </xf>
    <xf numFmtId="0" fontId="52" fillId="25" borderId="17" xfId="0" applyFont="1" applyFill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50" fillId="0" borderId="0" xfId="0" applyFont="1" applyBorder="1" applyAlignment="1">
      <alignment vertical="top" wrapText="1"/>
    </xf>
    <xf numFmtId="0" fontId="0" fillId="0" borderId="0" xfId="0" applyBorder="1"/>
    <xf numFmtId="0" fontId="22" fillId="30" borderId="20" xfId="0" applyFont="1" applyFill="1" applyBorder="1" applyAlignment="1">
      <alignment horizontal="center" wrapText="1"/>
    </xf>
    <xf numFmtId="0" fontId="42" fillId="30" borderId="20" xfId="0" applyFont="1" applyFill="1" applyBorder="1" applyAlignment="1">
      <alignment horizontal="center" vertical="center" wrapText="1"/>
    </xf>
    <xf numFmtId="0" fontId="34" fillId="30" borderId="20" xfId="1" applyFont="1" applyFill="1" applyBorder="1" applyAlignment="1">
      <alignment vertical="center" wrapText="1"/>
    </xf>
    <xf numFmtId="0" fontId="23" fillId="30" borderId="17" xfId="0" applyFont="1" applyFill="1" applyBorder="1" applyAlignment="1">
      <alignment horizontal="left" vertical="center" wrapText="1"/>
    </xf>
    <xf numFmtId="0" fontId="23" fillId="30" borderId="18" xfId="0" applyFont="1" applyFill="1" applyBorder="1" applyAlignment="1">
      <alignment horizontal="left" vertical="center" wrapText="1"/>
    </xf>
    <xf numFmtId="0" fontId="42" fillId="30" borderId="18" xfId="0" applyFont="1" applyFill="1" applyBorder="1" applyAlignment="1">
      <alignment horizontal="center" vertical="center" wrapText="1"/>
    </xf>
    <xf numFmtId="0" fontId="30" fillId="30" borderId="17" xfId="0" applyFont="1" applyFill="1" applyBorder="1" applyAlignment="1">
      <alignment horizontal="left" vertical="center" wrapText="1"/>
    </xf>
    <xf numFmtId="0" fontId="30" fillId="30" borderId="18" xfId="0" applyFont="1" applyFill="1" applyBorder="1" applyAlignment="1">
      <alignment horizontal="left" vertical="center" wrapText="1"/>
    </xf>
    <xf numFmtId="0" fontId="49" fillId="30" borderId="18" xfId="0" applyFont="1" applyFill="1" applyBorder="1" applyAlignment="1">
      <alignment horizontal="center" vertical="center" wrapText="1"/>
    </xf>
    <xf numFmtId="0" fontId="31" fillId="30" borderId="17" xfId="0" applyFont="1" applyFill="1" applyBorder="1" applyAlignment="1">
      <alignment vertical="center" wrapText="1"/>
    </xf>
    <xf numFmtId="0" fontId="29" fillId="30" borderId="18" xfId="0" applyFont="1" applyFill="1" applyBorder="1" applyAlignment="1">
      <alignment horizontal="center" vertical="center" wrapText="1"/>
    </xf>
    <xf numFmtId="0" fontId="23" fillId="30" borderId="15" xfId="0" applyFont="1" applyFill="1" applyBorder="1" applyAlignment="1">
      <alignment vertical="center" wrapText="1"/>
    </xf>
    <xf numFmtId="165" fontId="22" fillId="30" borderId="0" xfId="0" applyNumberFormat="1" applyFont="1" applyFill="1" applyBorder="1" applyAlignment="1">
      <alignment horizontal="right"/>
    </xf>
    <xf numFmtId="0" fontId="21" fillId="30" borderId="18" xfId="37" applyNumberFormat="1" applyFont="1" applyFill="1" applyBorder="1" applyAlignment="1">
      <alignment horizontal="center" vertical="center" wrapText="1"/>
    </xf>
    <xf numFmtId="0" fontId="48" fillId="30" borderId="18" xfId="43" applyNumberFormat="1" applyFont="1" applyFill="1" applyBorder="1" applyAlignment="1">
      <alignment horizontal="center" vertical="center" wrapText="1"/>
    </xf>
    <xf numFmtId="0" fontId="20" fillId="30" borderId="17" xfId="1" applyFont="1" applyFill="1" applyBorder="1" applyAlignment="1">
      <alignment vertical="top"/>
    </xf>
    <xf numFmtId="0" fontId="0" fillId="30" borderId="18" xfId="0" applyFill="1" applyBorder="1" applyAlignment="1">
      <alignment vertical="top"/>
    </xf>
    <xf numFmtId="0" fontId="23" fillId="30" borderId="15" xfId="0" applyFont="1" applyFill="1" applyBorder="1" applyAlignment="1">
      <alignment vertical="top"/>
    </xf>
    <xf numFmtId="0" fontId="0" fillId="30" borderId="16" xfId="0" applyFill="1" applyBorder="1" applyAlignment="1">
      <alignment vertical="top"/>
    </xf>
    <xf numFmtId="0" fontId="20" fillId="30" borderId="15" xfId="1" applyFont="1" applyFill="1" applyBorder="1" applyAlignment="1">
      <alignment vertical="top"/>
    </xf>
    <xf numFmtId="0" fontId="23" fillId="30" borderId="15" xfId="0" applyFont="1" applyFill="1" applyBorder="1" applyAlignment="1">
      <alignment vertical="top" wrapText="1"/>
    </xf>
    <xf numFmtId="0" fontId="23" fillId="30" borderId="17" xfId="0" applyFont="1" applyFill="1" applyBorder="1" applyAlignment="1">
      <alignment vertical="top"/>
    </xf>
    <xf numFmtId="0" fontId="23" fillId="30" borderId="18" xfId="0" applyFont="1" applyFill="1" applyBorder="1" applyAlignment="1">
      <alignment vertical="top"/>
    </xf>
    <xf numFmtId="0" fontId="23" fillId="30" borderId="17" xfId="0" applyFont="1" applyFill="1" applyBorder="1" applyAlignment="1">
      <alignment horizontal="left" vertical="top"/>
    </xf>
    <xf numFmtId="0" fontId="23" fillId="30" borderId="18" xfId="0" applyFont="1" applyFill="1" applyBorder="1" applyAlignment="1">
      <alignment horizontal="left" vertical="top"/>
    </xf>
    <xf numFmtId="0" fontId="23" fillId="30" borderId="20" xfId="0" applyFont="1" applyFill="1" applyBorder="1" applyAlignment="1">
      <alignment horizontal="left" vertical="top"/>
    </xf>
    <xf numFmtId="1" fontId="20" fillId="30" borderId="17" xfId="37" applyNumberFormat="1" applyFont="1" applyFill="1" applyBorder="1" applyAlignment="1">
      <alignment horizontal="left" vertical="center" wrapText="1"/>
    </xf>
    <xf numFmtId="1" fontId="20" fillId="30" borderId="18" xfId="37" applyNumberFormat="1" applyFont="1" applyFill="1" applyBorder="1" applyAlignment="1">
      <alignment horizontal="left" vertical="center" wrapText="1"/>
    </xf>
    <xf numFmtId="1" fontId="20" fillId="30" borderId="18" xfId="37" applyNumberFormat="1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left" vertical="top" wrapText="1"/>
    </xf>
    <xf numFmtId="0" fontId="22" fillId="30" borderId="18" xfId="0" applyFont="1" applyFill="1" applyBorder="1" applyAlignment="1">
      <alignment horizontal="left" vertical="top" wrapText="1"/>
    </xf>
    <xf numFmtId="0" fontId="51" fillId="30" borderId="17" xfId="0" applyFont="1" applyFill="1" applyBorder="1" applyAlignment="1">
      <alignment horizontal="left" vertical="center" wrapText="1"/>
    </xf>
    <xf numFmtId="0" fontId="51" fillId="30" borderId="18" xfId="0" applyFont="1" applyFill="1" applyBorder="1" applyAlignment="1">
      <alignment horizontal="left" vertical="center" wrapText="1"/>
    </xf>
    <xf numFmtId="0" fontId="51" fillId="30" borderId="18" xfId="0" applyFont="1" applyFill="1" applyBorder="1" applyAlignment="1">
      <alignment horizontal="center" vertical="center" wrapText="1"/>
    </xf>
    <xf numFmtId="1" fontId="20" fillId="30" borderId="17" xfId="37" applyNumberFormat="1" applyFont="1" applyFill="1" applyBorder="1" applyAlignment="1">
      <alignment horizontal="left" vertical="top" wrapText="1"/>
    </xf>
    <xf numFmtId="1" fontId="20" fillId="30" borderId="18" xfId="37" applyNumberFormat="1" applyFont="1" applyFill="1" applyBorder="1" applyAlignment="1">
      <alignment horizontal="left" vertical="top" wrapText="1"/>
    </xf>
    <xf numFmtId="0" fontId="47" fillId="0" borderId="0" xfId="0" applyFont="1" applyAlignment="1">
      <alignment horizontal="center" vertical="center"/>
    </xf>
    <xf numFmtId="0" fontId="48" fillId="30" borderId="20" xfId="43" applyNumberFormat="1" applyFont="1" applyFill="1" applyBorder="1" applyAlignment="1">
      <alignment horizontal="center" vertical="center" wrapText="1"/>
    </xf>
    <xf numFmtId="0" fontId="23" fillId="30" borderId="18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  <xf numFmtId="0" fontId="23" fillId="30" borderId="18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/>
    </xf>
    <xf numFmtId="0" fontId="22" fillId="30" borderId="18" xfId="0" applyFont="1" applyFill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166" fontId="42" fillId="30" borderId="0" xfId="0" applyNumberFormat="1" applyFont="1" applyFill="1" applyBorder="1" applyAlignment="1">
      <alignment horizontal="center" vertical="center"/>
    </xf>
    <xf numFmtId="0" fontId="47" fillId="30" borderId="18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0" fontId="0" fillId="30" borderId="16" xfId="0" applyFill="1" applyBorder="1" applyAlignment="1">
      <alignment horizontal="center" vertical="center"/>
    </xf>
    <xf numFmtId="0" fontId="34" fillId="30" borderId="20" xfId="1" applyFont="1" applyFill="1" applyBorder="1" applyAlignment="1">
      <alignment horizontal="center" vertical="center" wrapText="1"/>
    </xf>
    <xf numFmtId="0" fontId="0" fillId="30" borderId="18" xfId="0" applyFill="1" applyBorder="1" applyAlignment="1">
      <alignment horizontal="center" vertical="center"/>
    </xf>
    <xf numFmtId="0" fontId="53" fillId="30" borderId="20" xfId="0" applyFont="1" applyFill="1" applyBorder="1" applyAlignment="1">
      <alignment wrapText="1"/>
    </xf>
    <xf numFmtId="0" fontId="37" fillId="0" borderId="25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4" fillId="0" borderId="13" xfId="1" applyFont="1" applyBorder="1" applyAlignment="1">
      <alignment horizontal="left" vertical="center" wrapText="1"/>
    </xf>
    <xf numFmtId="0" fontId="20" fillId="30" borderId="17" xfId="37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25" fillId="0" borderId="0" xfId="0" applyFont="1" applyAlignment="1"/>
    <xf numFmtId="0" fontId="22" fillId="26" borderId="17" xfId="0" applyFont="1" applyFill="1" applyBorder="1" applyAlignment="1">
      <alignment vertical="center" wrapText="1"/>
    </xf>
    <xf numFmtId="0" fontId="22" fillId="26" borderId="19" xfId="0" applyFont="1" applyFill="1" applyBorder="1" applyAlignment="1">
      <alignment vertical="center" wrapText="1"/>
    </xf>
    <xf numFmtId="0" fontId="22" fillId="26" borderId="21" xfId="0" applyFont="1" applyFill="1" applyBorder="1" applyAlignment="1">
      <alignment vertical="center" wrapText="1"/>
    </xf>
    <xf numFmtId="0" fontId="22" fillId="26" borderId="23" xfId="0" applyFont="1" applyFill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4" fillId="25" borderId="13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4" fillId="0" borderId="13" xfId="1" applyFont="1" applyBorder="1" applyAlignment="1">
      <alignment vertical="center" wrapText="1"/>
    </xf>
    <xf numFmtId="0" fontId="20" fillId="30" borderId="17" xfId="37" applyFont="1" applyFill="1" applyBorder="1" applyAlignment="1">
      <alignment vertical="center" wrapText="1"/>
    </xf>
    <xf numFmtId="0" fontId="20" fillId="30" borderId="18" xfId="37" applyFont="1" applyFill="1" applyBorder="1" applyAlignment="1">
      <alignment vertical="center" wrapText="1"/>
    </xf>
    <xf numFmtId="0" fontId="37" fillId="0" borderId="22" xfId="0" applyFont="1" applyBorder="1" applyAlignment="1">
      <alignment vertical="center" wrapText="1"/>
    </xf>
    <xf numFmtId="0" fontId="37" fillId="0" borderId="25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4" fillId="0" borderId="25" xfId="1" applyFont="1" applyBorder="1" applyAlignment="1">
      <alignment vertical="center" wrapText="1"/>
    </xf>
    <xf numFmtId="0" fontId="34" fillId="0" borderId="14" xfId="1" applyFont="1" applyBorder="1" applyAlignment="1">
      <alignment vertical="center" wrapText="1"/>
    </xf>
    <xf numFmtId="0" fontId="37" fillId="0" borderId="13" xfId="0" applyFont="1" applyBorder="1" applyAlignment="1">
      <alignment vertical="top" wrapText="1"/>
    </xf>
    <xf numFmtId="0" fontId="35" fillId="0" borderId="14" xfId="0" applyFont="1" applyBorder="1" applyAlignment="1">
      <alignment vertical="top" wrapText="1"/>
    </xf>
    <xf numFmtId="0" fontId="22" fillId="26" borderId="22" xfId="0" applyFont="1" applyFill="1" applyBorder="1" applyAlignment="1">
      <alignment vertical="center" wrapText="1"/>
    </xf>
    <xf numFmtId="0" fontId="22" fillId="26" borderId="24" xfId="0" applyFont="1" applyFill="1" applyBorder="1" applyAlignment="1">
      <alignment vertical="center" wrapText="1"/>
    </xf>
    <xf numFmtId="0" fontId="40" fillId="0" borderId="1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52" fillId="0" borderId="25" xfId="1" applyFont="1" applyFill="1" applyBorder="1" applyAlignment="1">
      <alignment vertical="center" wrapText="1"/>
    </xf>
    <xf numFmtId="0" fontId="52" fillId="0" borderId="14" xfId="1" applyFont="1" applyFill="1" applyBorder="1" applyAlignment="1">
      <alignment vertical="center" wrapText="1"/>
    </xf>
    <xf numFmtId="165" fontId="48" fillId="24" borderId="25" xfId="43" applyNumberFormat="1" applyFont="1" applyFill="1" applyBorder="1" applyAlignment="1">
      <alignment vertical="center" wrapText="1"/>
    </xf>
    <xf numFmtId="165" fontId="48" fillId="24" borderId="26" xfId="43" applyNumberFormat="1" applyFont="1" applyFill="1" applyBorder="1" applyAlignment="1">
      <alignment vertical="center" wrapText="1"/>
    </xf>
    <xf numFmtId="165" fontId="48" fillId="24" borderId="14" xfId="43" applyNumberFormat="1" applyFont="1" applyFill="1" applyBorder="1" applyAlignment="1">
      <alignment vertical="center" wrapText="1"/>
    </xf>
    <xf numFmtId="165" fontId="21" fillId="24" borderId="25" xfId="37" applyNumberFormat="1" applyFont="1" applyFill="1" applyBorder="1" applyAlignment="1">
      <alignment vertical="center" wrapText="1"/>
    </xf>
    <xf numFmtId="165" fontId="21" fillId="24" borderId="26" xfId="37" applyNumberFormat="1" applyFont="1" applyFill="1" applyBorder="1" applyAlignment="1">
      <alignment vertical="center" wrapText="1"/>
    </xf>
    <xf numFmtId="165" fontId="21" fillId="24" borderId="14" xfId="37" applyNumberFormat="1" applyFont="1" applyFill="1" applyBorder="1" applyAlignment="1">
      <alignment vertical="center" wrapText="1"/>
    </xf>
    <xf numFmtId="165" fontId="21" fillId="30" borderId="28" xfId="37" applyNumberFormat="1" applyFont="1" applyFill="1" applyBorder="1" applyAlignment="1">
      <alignment vertical="center" wrapText="1"/>
    </xf>
    <xf numFmtId="165" fontId="48" fillId="30" borderId="28" xfId="43" applyNumberFormat="1" applyFont="1" applyFill="1" applyBorder="1" applyAlignment="1">
      <alignment vertical="center" wrapText="1"/>
    </xf>
    <xf numFmtId="165" fontId="48" fillId="30" borderId="24" xfId="43" applyNumberFormat="1" applyFont="1" applyFill="1" applyBorder="1" applyAlignment="1">
      <alignment vertical="center" wrapText="1"/>
    </xf>
    <xf numFmtId="0" fontId="43" fillId="25" borderId="20" xfId="0" applyFont="1" applyFill="1" applyBorder="1" applyAlignment="1">
      <alignment horizontal="center" vertical="center" wrapText="1"/>
    </xf>
    <xf numFmtId="0" fontId="20" fillId="24" borderId="25" xfId="37" applyFont="1" applyFill="1" applyBorder="1" applyAlignment="1">
      <alignment horizontal="center" vertical="center" wrapText="1"/>
    </xf>
    <xf numFmtId="0" fontId="20" fillId="24" borderId="26" xfId="37" applyFont="1" applyFill="1" applyBorder="1" applyAlignment="1">
      <alignment horizontal="center" vertical="center" wrapText="1"/>
    </xf>
    <xf numFmtId="0" fontId="20" fillId="24" borderId="14" xfId="37" applyFont="1" applyFill="1" applyBorder="1" applyAlignment="1">
      <alignment horizontal="center" vertical="center" wrapText="1"/>
    </xf>
  </cellXfs>
  <cellStyles count="4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Финансовый 2" xfId="43"/>
    <cellStyle name="Хороший 2" xfId="44"/>
  </cellStyles>
  <dxfs count="0"/>
  <tableStyles count="0" defaultTableStyle="TableStyleMedium2" defaultPivotStyle="PivotStyleLight16"/>
  <colors>
    <mruColors>
      <color rgb="FF00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3905250</xdr:colOff>
      <xdr:row>0</xdr:row>
      <xdr:rowOff>28575</xdr:rowOff>
    </xdr:from>
    <xdr:to>
      <xdr:col>3</xdr:col>
      <xdr:colOff>247651</xdr:colOff>
      <xdr:row>2</xdr:row>
      <xdr:rowOff>38100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0" y="28575"/>
          <a:ext cx="2562226" cy="447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76"/>
  <sheetViews>
    <sheetView tabSelected="1" view="pageBreakPreview" zoomScaleNormal="100" zoomScaleSheetLayoutView="100" workbookViewId="0">
      <selection activeCell="D275" sqref="D275"/>
    </sheetView>
  </sheetViews>
  <sheetFormatPr defaultRowHeight="15.75" x14ac:dyDescent="0.25"/>
  <cols>
    <col min="1" max="1" width="77" style="1" customWidth="1"/>
    <col min="2" max="2" width="8.140625" style="2" customWidth="1"/>
    <col min="3" max="3" width="8.140625" style="154" customWidth="1"/>
    <col min="4" max="4" width="10.42578125" style="154" customWidth="1"/>
    <col min="5" max="5" width="0.140625" hidden="1" customWidth="1"/>
    <col min="6" max="6" width="9.7109375" hidden="1" customWidth="1"/>
    <col min="7" max="7" width="8.140625" customWidth="1"/>
    <col min="8" max="8" width="0.140625" customWidth="1"/>
  </cols>
  <sheetData>
    <row r="1" spans="1:8" ht="24.75" customHeight="1" x14ac:dyDescent="0.35">
      <c r="A1" s="164" t="s">
        <v>165</v>
      </c>
      <c r="B1" s="164"/>
      <c r="C1" s="164"/>
      <c r="D1" s="164"/>
      <c r="E1" s="164"/>
      <c r="F1" s="164"/>
      <c r="G1" s="164"/>
      <c r="H1" s="164"/>
    </row>
    <row r="2" spans="1:8" ht="9.75" customHeight="1" x14ac:dyDescent="0.25">
      <c r="A2" s="12" t="s">
        <v>275</v>
      </c>
      <c r="B2"/>
      <c r="C2" s="143"/>
      <c r="D2" s="143"/>
    </row>
    <row r="3" spans="1:8" ht="9" customHeight="1" x14ac:dyDescent="0.25">
      <c r="A3" s="30" t="s">
        <v>275</v>
      </c>
      <c r="B3"/>
      <c r="C3" s="143"/>
      <c r="D3" s="143"/>
    </row>
    <row r="4" spans="1:8" ht="11.25" customHeight="1" x14ac:dyDescent="0.25">
      <c r="A4" s="200" t="s">
        <v>0</v>
      </c>
      <c r="B4" s="193" t="s">
        <v>147</v>
      </c>
      <c r="C4" s="190" t="s">
        <v>148</v>
      </c>
      <c r="D4" s="190" t="s">
        <v>237</v>
      </c>
    </row>
    <row r="5" spans="1:8" ht="8.25" customHeight="1" x14ac:dyDescent="0.25">
      <c r="A5" s="201"/>
      <c r="B5" s="194"/>
      <c r="C5" s="191"/>
      <c r="D5" s="191"/>
    </row>
    <row r="6" spans="1:8" ht="12.75" customHeight="1" x14ac:dyDescent="0.25">
      <c r="A6" s="202"/>
      <c r="B6" s="195"/>
      <c r="C6" s="192"/>
      <c r="D6" s="192"/>
    </row>
    <row r="7" spans="1:8" x14ac:dyDescent="0.25">
      <c r="A7" s="174" t="s">
        <v>263</v>
      </c>
      <c r="B7" s="196"/>
      <c r="C7" s="197"/>
      <c r="D7" s="198"/>
    </row>
    <row r="8" spans="1:8" ht="12.75" customHeight="1" x14ac:dyDescent="0.25">
      <c r="A8" s="45" t="s">
        <v>267</v>
      </c>
      <c r="B8" s="102" t="s">
        <v>75</v>
      </c>
      <c r="C8" s="199">
        <v>400</v>
      </c>
      <c r="D8" s="92">
        <f t="shared" ref="D8:D15" si="0">C8*2</f>
        <v>800</v>
      </c>
    </row>
    <row r="9" spans="1:8" ht="12.75" customHeight="1" x14ac:dyDescent="0.25">
      <c r="A9" s="45" t="s">
        <v>268</v>
      </c>
      <c r="B9" s="102" t="s">
        <v>195</v>
      </c>
      <c r="C9" s="199">
        <v>800</v>
      </c>
      <c r="D9" s="92">
        <f t="shared" si="0"/>
        <v>1600</v>
      </c>
    </row>
    <row r="10" spans="1:8" ht="12.75" customHeight="1" x14ac:dyDescent="0.25">
      <c r="A10" s="45" t="s">
        <v>269</v>
      </c>
      <c r="B10" s="102" t="s">
        <v>195</v>
      </c>
      <c r="C10" s="199">
        <v>1800</v>
      </c>
      <c r="D10" s="92">
        <f t="shared" si="0"/>
        <v>3600</v>
      </c>
    </row>
    <row r="11" spans="1:8" ht="12.75" customHeight="1" x14ac:dyDescent="0.25">
      <c r="A11" s="45" t="s">
        <v>270</v>
      </c>
      <c r="B11" s="102" t="s">
        <v>75</v>
      </c>
      <c r="C11" s="199">
        <v>900</v>
      </c>
      <c r="D11" s="92">
        <f t="shared" si="0"/>
        <v>1800</v>
      </c>
    </row>
    <row r="12" spans="1:8" x14ac:dyDescent="0.25">
      <c r="A12" s="174" t="s">
        <v>264</v>
      </c>
      <c r="B12" s="196"/>
      <c r="C12" s="197"/>
      <c r="D12" s="144"/>
    </row>
    <row r="13" spans="1:8" ht="12.75" customHeight="1" x14ac:dyDescent="0.25">
      <c r="A13" s="45" t="s">
        <v>271</v>
      </c>
      <c r="B13" s="102" t="s">
        <v>231</v>
      </c>
      <c r="C13" s="199">
        <v>1200</v>
      </c>
      <c r="D13" s="92">
        <f t="shared" si="0"/>
        <v>2400</v>
      </c>
    </row>
    <row r="14" spans="1:8" ht="12.75" customHeight="1" x14ac:dyDescent="0.25">
      <c r="A14" s="45" t="s">
        <v>272</v>
      </c>
      <c r="B14" s="102" t="s">
        <v>231</v>
      </c>
      <c r="C14" s="199">
        <v>1200</v>
      </c>
      <c r="D14" s="92">
        <f t="shared" si="0"/>
        <v>2400</v>
      </c>
    </row>
    <row r="15" spans="1:8" ht="12.75" customHeight="1" x14ac:dyDescent="0.25">
      <c r="A15" s="45" t="s">
        <v>273</v>
      </c>
      <c r="B15" s="102" t="s">
        <v>231</v>
      </c>
      <c r="C15" s="199">
        <v>1200</v>
      </c>
      <c r="D15" s="92">
        <f t="shared" si="0"/>
        <v>2400</v>
      </c>
    </row>
    <row r="16" spans="1:8" ht="15.75" customHeight="1" x14ac:dyDescent="0.25">
      <c r="A16" s="174" t="s">
        <v>265</v>
      </c>
      <c r="B16" s="175"/>
      <c r="C16" s="175"/>
      <c r="D16" s="144"/>
    </row>
    <row r="17" spans="1:7" ht="15" customHeight="1" x14ac:dyDescent="0.25">
      <c r="A17" s="90" t="s">
        <v>219</v>
      </c>
      <c r="B17" s="91" t="s">
        <v>231</v>
      </c>
      <c r="C17" s="92">
        <v>750</v>
      </c>
      <c r="D17" s="92">
        <f>C17*2</f>
        <v>1500</v>
      </c>
    </row>
    <row r="18" spans="1:7" ht="14.25" customHeight="1" x14ac:dyDescent="0.25">
      <c r="A18" s="90" t="s">
        <v>220</v>
      </c>
      <c r="B18" s="91" t="s">
        <v>75</v>
      </c>
      <c r="C18" s="92">
        <v>750</v>
      </c>
      <c r="D18" s="92">
        <f>C18*2</f>
        <v>1500</v>
      </c>
    </row>
    <row r="19" spans="1:7" ht="15.75" customHeight="1" x14ac:dyDescent="0.25">
      <c r="A19" s="90" t="s">
        <v>221</v>
      </c>
      <c r="B19" s="91" t="s">
        <v>232</v>
      </c>
      <c r="C19" s="92">
        <v>400</v>
      </c>
      <c r="D19" s="92">
        <f t="shared" ref="D19:D83" si="1">C19*2</f>
        <v>800</v>
      </c>
    </row>
    <row r="20" spans="1:7" ht="15.75" customHeight="1" x14ac:dyDescent="0.25">
      <c r="A20" s="48" t="s">
        <v>230</v>
      </c>
      <c r="B20" s="93" t="s">
        <v>75</v>
      </c>
      <c r="C20" s="72">
        <v>900</v>
      </c>
      <c r="D20" s="92">
        <f t="shared" si="1"/>
        <v>1800</v>
      </c>
    </row>
    <row r="21" spans="1:7" ht="15.75" customHeight="1" x14ac:dyDescent="0.25">
      <c r="A21" s="48" t="s">
        <v>274</v>
      </c>
      <c r="B21" s="93" t="s">
        <v>75</v>
      </c>
      <c r="C21" s="72">
        <v>900</v>
      </c>
      <c r="D21" s="92">
        <v>1800</v>
      </c>
    </row>
    <row r="22" spans="1:7" ht="15.75" customHeight="1" x14ac:dyDescent="0.25">
      <c r="A22" s="48" t="s">
        <v>257</v>
      </c>
      <c r="B22" s="93" t="s">
        <v>232</v>
      </c>
      <c r="C22" s="72">
        <v>700</v>
      </c>
      <c r="D22" s="92">
        <f t="shared" si="1"/>
        <v>1400</v>
      </c>
    </row>
    <row r="23" spans="1:7" ht="15.75" customHeight="1" x14ac:dyDescent="0.25">
      <c r="A23" s="90" t="s">
        <v>229</v>
      </c>
      <c r="B23" s="91" t="s">
        <v>233</v>
      </c>
      <c r="C23" s="92">
        <v>750</v>
      </c>
      <c r="D23" s="92">
        <f t="shared" si="1"/>
        <v>1500</v>
      </c>
    </row>
    <row r="24" spans="1:7" ht="30.75" customHeight="1" x14ac:dyDescent="0.25">
      <c r="A24" s="162" t="s">
        <v>266</v>
      </c>
      <c r="B24" s="120"/>
      <c r="C24" s="121"/>
      <c r="D24" s="144"/>
    </row>
    <row r="25" spans="1:7" ht="15.75" customHeight="1" x14ac:dyDescent="0.25">
      <c r="A25" s="101" t="s">
        <v>243</v>
      </c>
      <c r="B25" s="102" t="s">
        <v>75</v>
      </c>
      <c r="C25" s="92">
        <v>1080</v>
      </c>
      <c r="D25" s="92">
        <f t="shared" si="1"/>
        <v>2160</v>
      </c>
    </row>
    <row r="26" spans="1:7" ht="15.75" customHeight="1" x14ac:dyDescent="0.25">
      <c r="A26" s="188" t="s">
        <v>244</v>
      </c>
      <c r="B26" s="102" t="s">
        <v>235</v>
      </c>
      <c r="C26" s="92">
        <v>1200</v>
      </c>
      <c r="D26" s="92">
        <f t="shared" si="1"/>
        <v>2400</v>
      </c>
    </row>
    <row r="27" spans="1:7" ht="15.75" customHeight="1" x14ac:dyDescent="0.25">
      <c r="A27" s="189"/>
      <c r="B27" s="102" t="s">
        <v>78</v>
      </c>
      <c r="C27" s="92">
        <v>250</v>
      </c>
      <c r="D27" s="92">
        <f t="shared" si="1"/>
        <v>500</v>
      </c>
    </row>
    <row r="28" spans="1:7" ht="15.75" customHeight="1" x14ac:dyDescent="0.25">
      <c r="A28" s="101" t="s">
        <v>245</v>
      </c>
      <c r="B28" s="102" t="s">
        <v>195</v>
      </c>
      <c r="C28" s="92">
        <v>1400</v>
      </c>
      <c r="D28" s="92">
        <f t="shared" si="1"/>
        <v>2800</v>
      </c>
    </row>
    <row r="29" spans="1:7" ht="15.75" customHeight="1" x14ac:dyDescent="0.25">
      <c r="A29" s="101" t="s">
        <v>246</v>
      </c>
      <c r="B29" s="102" t="s">
        <v>195</v>
      </c>
      <c r="C29" s="92">
        <v>1400</v>
      </c>
      <c r="D29" s="92">
        <f t="shared" si="1"/>
        <v>2800</v>
      </c>
    </row>
    <row r="30" spans="1:7" ht="15.75" customHeight="1" x14ac:dyDescent="0.25">
      <c r="A30" s="101" t="s">
        <v>247</v>
      </c>
      <c r="B30" s="102" t="s">
        <v>195</v>
      </c>
      <c r="C30" s="92">
        <v>1000</v>
      </c>
      <c r="D30" s="92">
        <f t="shared" si="1"/>
        <v>2000</v>
      </c>
    </row>
    <row r="31" spans="1:7" ht="15.75" customHeight="1" x14ac:dyDescent="0.25">
      <c r="A31" s="124" t="s">
        <v>11</v>
      </c>
      <c r="B31" s="125"/>
      <c r="C31" s="155"/>
      <c r="D31" s="144"/>
      <c r="G31" s="5"/>
    </row>
    <row r="32" spans="1:7" ht="15.75" customHeight="1" x14ac:dyDescent="0.25">
      <c r="A32" s="171" t="s">
        <v>12</v>
      </c>
      <c r="B32" s="15" t="s">
        <v>79</v>
      </c>
      <c r="C32" s="66">
        <v>750</v>
      </c>
      <c r="D32" s="92">
        <f>1400</f>
        <v>1400</v>
      </c>
    </row>
    <row r="33" spans="1:5" ht="15" customHeight="1" x14ac:dyDescent="0.25">
      <c r="A33" s="172"/>
      <c r="B33" s="16" t="s">
        <v>80</v>
      </c>
      <c r="C33" s="66">
        <v>1100</v>
      </c>
      <c r="D33" s="92">
        <f t="shared" si="1"/>
        <v>2200</v>
      </c>
    </row>
    <row r="34" spans="1:5" ht="15" customHeight="1" x14ac:dyDescent="0.25">
      <c r="A34" s="36" t="s">
        <v>13</v>
      </c>
      <c r="B34" s="13" t="s">
        <v>80</v>
      </c>
      <c r="C34" s="66">
        <v>1200</v>
      </c>
      <c r="D34" s="92">
        <f t="shared" si="1"/>
        <v>2400</v>
      </c>
    </row>
    <row r="35" spans="1:5" ht="15" customHeight="1" x14ac:dyDescent="0.25">
      <c r="A35" s="36" t="s">
        <v>14</v>
      </c>
      <c r="B35" s="13" t="s">
        <v>151</v>
      </c>
      <c r="C35" s="66">
        <v>1300</v>
      </c>
      <c r="D35" s="92">
        <f t="shared" si="1"/>
        <v>2600</v>
      </c>
    </row>
    <row r="36" spans="1:5" ht="15" customHeight="1" x14ac:dyDescent="0.25">
      <c r="A36" s="36" t="s">
        <v>15</v>
      </c>
      <c r="B36" s="13" t="s">
        <v>79</v>
      </c>
      <c r="C36" s="66">
        <v>750</v>
      </c>
      <c r="D36" s="92">
        <f>1400</f>
        <v>1400</v>
      </c>
    </row>
    <row r="37" spans="1:5" ht="15" customHeight="1" x14ac:dyDescent="0.25">
      <c r="A37" s="36" t="s">
        <v>17</v>
      </c>
      <c r="B37" s="13" t="s">
        <v>152</v>
      </c>
      <c r="C37" s="66">
        <v>600</v>
      </c>
      <c r="D37" s="92">
        <v>1100</v>
      </c>
    </row>
    <row r="38" spans="1:5" ht="14.25" customHeight="1" x14ac:dyDescent="0.25">
      <c r="A38" s="124" t="s">
        <v>18</v>
      </c>
      <c r="B38" s="125"/>
      <c r="C38" s="155"/>
      <c r="D38" s="144"/>
    </row>
    <row r="39" spans="1:5" x14ac:dyDescent="0.25">
      <c r="A39" s="37" t="s">
        <v>19</v>
      </c>
      <c r="B39" s="13" t="s">
        <v>81</v>
      </c>
      <c r="C39" s="66">
        <v>1200</v>
      </c>
      <c r="D39" s="92">
        <f t="shared" si="1"/>
        <v>2400</v>
      </c>
    </row>
    <row r="40" spans="1:5" ht="17.25" customHeight="1" x14ac:dyDescent="0.25">
      <c r="A40" s="37" t="s">
        <v>20</v>
      </c>
      <c r="B40" s="13" t="s">
        <v>81</v>
      </c>
      <c r="C40" s="66">
        <v>1200</v>
      </c>
      <c r="D40" s="92">
        <f t="shared" si="1"/>
        <v>2400</v>
      </c>
    </row>
    <row r="41" spans="1:5" ht="18" customHeight="1" x14ac:dyDescent="0.25">
      <c r="A41" s="37" t="s">
        <v>21</v>
      </c>
      <c r="B41" s="13" t="s">
        <v>81</v>
      </c>
      <c r="C41" s="66">
        <v>1200</v>
      </c>
      <c r="D41" s="92">
        <f t="shared" si="1"/>
        <v>2400</v>
      </c>
    </row>
    <row r="42" spans="1:5" ht="17.25" customHeight="1" x14ac:dyDescent="0.25">
      <c r="A42" s="37" t="s">
        <v>22</v>
      </c>
      <c r="B42" s="13" t="s">
        <v>81</v>
      </c>
      <c r="C42" s="66">
        <v>1200</v>
      </c>
      <c r="D42" s="92">
        <f t="shared" si="1"/>
        <v>2400</v>
      </c>
    </row>
    <row r="43" spans="1:5" x14ac:dyDescent="0.25">
      <c r="A43" s="124" t="s">
        <v>23</v>
      </c>
      <c r="B43" s="125"/>
      <c r="C43" s="155"/>
      <c r="D43" s="144"/>
    </row>
    <row r="44" spans="1:5" x14ac:dyDescent="0.25">
      <c r="A44" s="37" t="s">
        <v>24</v>
      </c>
      <c r="B44" s="13" t="s">
        <v>73</v>
      </c>
      <c r="C44" s="66">
        <v>1300</v>
      </c>
      <c r="D44" s="92">
        <f t="shared" si="1"/>
        <v>2600</v>
      </c>
    </row>
    <row r="45" spans="1:5" ht="12.75" customHeight="1" x14ac:dyDescent="0.25">
      <c r="A45" s="37" t="s">
        <v>25</v>
      </c>
      <c r="B45" s="13" t="s">
        <v>80</v>
      </c>
      <c r="C45" s="66">
        <v>1800</v>
      </c>
      <c r="D45" s="92">
        <f t="shared" si="1"/>
        <v>3600</v>
      </c>
    </row>
    <row r="46" spans="1:5" ht="13.5" customHeight="1" x14ac:dyDescent="0.25">
      <c r="A46" s="37" t="s">
        <v>26</v>
      </c>
      <c r="B46" s="13" t="s">
        <v>80</v>
      </c>
      <c r="C46" s="66">
        <v>1800</v>
      </c>
      <c r="D46" s="92">
        <f t="shared" si="1"/>
        <v>3600</v>
      </c>
    </row>
    <row r="47" spans="1:5" ht="13.5" customHeight="1" x14ac:dyDescent="0.25">
      <c r="A47" s="126" t="s">
        <v>27</v>
      </c>
      <c r="B47" s="125"/>
      <c r="C47" s="155"/>
      <c r="D47" s="144"/>
    </row>
    <row r="48" spans="1:5" x14ac:dyDescent="0.25">
      <c r="A48" s="173" t="s">
        <v>28</v>
      </c>
      <c r="B48" s="17" t="s">
        <v>82</v>
      </c>
      <c r="C48" s="67">
        <v>1700</v>
      </c>
      <c r="D48" s="92">
        <f t="shared" si="1"/>
        <v>3400</v>
      </c>
      <c r="E48" s="4"/>
    </row>
    <row r="49" spans="1:5" ht="13.5" customHeight="1" x14ac:dyDescent="0.25">
      <c r="A49" s="172"/>
      <c r="B49" s="17" t="s">
        <v>80</v>
      </c>
      <c r="C49" s="67">
        <v>1000</v>
      </c>
      <c r="D49" s="92">
        <f t="shared" si="1"/>
        <v>2000</v>
      </c>
      <c r="E49" s="4"/>
    </row>
    <row r="50" spans="1:5" x14ac:dyDescent="0.25">
      <c r="A50" s="173" t="s">
        <v>29</v>
      </c>
      <c r="B50" s="17" t="s">
        <v>82</v>
      </c>
      <c r="C50" s="67">
        <v>1600</v>
      </c>
      <c r="D50" s="92">
        <f t="shared" si="1"/>
        <v>3200</v>
      </c>
      <c r="E50" s="4"/>
    </row>
    <row r="51" spans="1:5" x14ac:dyDescent="0.25">
      <c r="A51" s="172"/>
      <c r="B51" s="17" t="s">
        <v>80</v>
      </c>
      <c r="C51" s="67">
        <v>1000</v>
      </c>
      <c r="D51" s="92">
        <f t="shared" si="1"/>
        <v>2000</v>
      </c>
      <c r="E51" s="4"/>
    </row>
    <row r="52" spans="1:5" ht="12.75" customHeight="1" x14ac:dyDescent="0.25">
      <c r="A52" s="173" t="s">
        <v>30</v>
      </c>
      <c r="B52" s="18" t="s">
        <v>82</v>
      </c>
      <c r="C52" s="67">
        <v>1600</v>
      </c>
      <c r="D52" s="92">
        <f t="shared" si="1"/>
        <v>3200</v>
      </c>
      <c r="E52" s="4"/>
    </row>
    <row r="53" spans="1:5" ht="13.5" customHeight="1" x14ac:dyDescent="0.25">
      <c r="A53" s="172"/>
      <c r="B53" s="18" t="s">
        <v>80</v>
      </c>
      <c r="C53" s="67">
        <v>1000</v>
      </c>
      <c r="D53" s="92">
        <f t="shared" si="1"/>
        <v>2000</v>
      </c>
    </row>
    <row r="54" spans="1:5" ht="15" customHeight="1" x14ac:dyDescent="0.25">
      <c r="A54" s="173" t="s">
        <v>31</v>
      </c>
      <c r="B54" s="17" t="s">
        <v>82</v>
      </c>
      <c r="C54" s="67">
        <v>1700</v>
      </c>
      <c r="D54" s="92">
        <f t="shared" si="1"/>
        <v>3400</v>
      </c>
    </row>
    <row r="55" spans="1:5" ht="16.5" customHeight="1" x14ac:dyDescent="0.25">
      <c r="A55" s="172"/>
      <c r="B55" s="17" t="s">
        <v>80</v>
      </c>
      <c r="C55" s="67">
        <v>950</v>
      </c>
      <c r="D55" s="92">
        <f t="shared" si="1"/>
        <v>1900</v>
      </c>
    </row>
    <row r="56" spans="1:5" ht="16.5" customHeight="1" x14ac:dyDescent="0.25">
      <c r="A56" s="173" t="s">
        <v>32</v>
      </c>
      <c r="B56" s="17" t="s">
        <v>82</v>
      </c>
      <c r="C56" s="67">
        <v>1800</v>
      </c>
      <c r="D56" s="92">
        <f t="shared" si="1"/>
        <v>3600</v>
      </c>
    </row>
    <row r="57" spans="1:5" ht="15" customHeight="1" x14ac:dyDescent="0.25">
      <c r="A57" s="172"/>
      <c r="B57" s="17" t="s">
        <v>80</v>
      </c>
      <c r="C57" s="67">
        <v>1100</v>
      </c>
      <c r="D57" s="92">
        <f t="shared" si="1"/>
        <v>2200</v>
      </c>
    </row>
    <row r="58" spans="1:5" ht="15" customHeight="1" x14ac:dyDescent="0.25">
      <c r="A58" s="126" t="s">
        <v>95</v>
      </c>
      <c r="B58" s="125"/>
      <c r="C58" s="155"/>
      <c r="D58" s="144"/>
    </row>
    <row r="59" spans="1:5" ht="16.5" customHeight="1" x14ac:dyDescent="0.25">
      <c r="A59" s="38" t="s">
        <v>33</v>
      </c>
      <c r="B59" s="19" t="s">
        <v>83</v>
      </c>
      <c r="C59" s="68">
        <v>1000</v>
      </c>
      <c r="D59" s="92">
        <f t="shared" si="1"/>
        <v>2000</v>
      </c>
    </row>
    <row r="60" spans="1:5" ht="15.75" customHeight="1" x14ac:dyDescent="0.25">
      <c r="A60" s="39" t="s">
        <v>34</v>
      </c>
      <c r="B60" s="19" t="s">
        <v>84</v>
      </c>
      <c r="C60" s="68">
        <v>1200</v>
      </c>
      <c r="D60" s="92">
        <f t="shared" si="1"/>
        <v>2400</v>
      </c>
    </row>
    <row r="61" spans="1:5" ht="17.25" customHeight="1" x14ac:dyDescent="0.25">
      <c r="A61" s="173" t="s">
        <v>107</v>
      </c>
      <c r="B61" s="17" t="s">
        <v>85</v>
      </c>
      <c r="C61" s="67">
        <v>1600</v>
      </c>
      <c r="D61" s="92">
        <f t="shared" si="1"/>
        <v>3200</v>
      </c>
    </row>
    <row r="62" spans="1:5" x14ac:dyDescent="0.25">
      <c r="A62" s="172"/>
      <c r="B62" s="17" t="s">
        <v>86</v>
      </c>
      <c r="C62" s="67">
        <v>4500</v>
      </c>
      <c r="D62" s="92">
        <f t="shared" si="1"/>
        <v>9000</v>
      </c>
    </row>
    <row r="63" spans="1:5" x14ac:dyDescent="0.25">
      <c r="A63" s="126" t="s">
        <v>35</v>
      </c>
      <c r="B63" s="125"/>
      <c r="C63" s="155"/>
      <c r="D63" s="144"/>
    </row>
    <row r="64" spans="1:5" ht="15" customHeight="1" x14ac:dyDescent="0.25">
      <c r="A64" s="40" t="s">
        <v>36</v>
      </c>
      <c r="B64" s="18" t="s">
        <v>80</v>
      </c>
      <c r="C64" s="67">
        <v>1080</v>
      </c>
      <c r="D64" s="92">
        <f t="shared" si="1"/>
        <v>2160</v>
      </c>
    </row>
    <row r="65" spans="1:4" ht="15.75" customHeight="1" x14ac:dyDescent="0.25">
      <c r="A65" s="40" t="s">
        <v>37</v>
      </c>
      <c r="B65" s="18" t="s">
        <v>80</v>
      </c>
      <c r="C65" s="67">
        <v>900</v>
      </c>
      <c r="D65" s="92">
        <f t="shared" si="1"/>
        <v>1800</v>
      </c>
    </row>
    <row r="66" spans="1:4" ht="15.75" customHeight="1" x14ac:dyDescent="0.25">
      <c r="A66" s="40" t="s">
        <v>222</v>
      </c>
      <c r="B66" s="18" t="s">
        <v>73</v>
      </c>
      <c r="C66" s="67">
        <v>1080</v>
      </c>
      <c r="D66" s="92">
        <f t="shared" si="1"/>
        <v>2160</v>
      </c>
    </row>
    <row r="67" spans="1:4" ht="17.25" customHeight="1" x14ac:dyDescent="0.25">
      <c r="A67" s="126" t="s">
        <v>38</v>
      </c>
      <c r="B67" s="125"/>
      <c r="C67" s="155"/>
      <c r="D67" s="144"/>
    </row>
    <row r="68" spans="1:4" ht="16.5" customHeight="1" x14ac:dyDescent="0.25">
      <c r="A68" s="40" t="s">
        <v>39</v>
      </c>
      <c r="B68" s="20" t="s">
        <v>80</v>
      </c>
      <c r="C68" s="67">
        <v>1080</v>
      </c>
      <c r="D68" s="92">
        <f t="shared" si="1"/>
        <v>2160</v>
      </c>
    </row>
    <row r="69" spans="1:4" ht="16.5" customHeight="1" x14ac:dyDescent="0.25">
      <c r="A69" s="40" t="s">
        <v>40</v>
      </c>
      <c r="B69" s="20" t="s">
        <v>80</v>
      </c>
      <c r="C69" s="67">
        <v>800</v>
      </c>
      <c r="D69" s="92">
        <f t="shared" si="1"/>
        <v>1600</v>
      </c>
    </row>
    <row r="70" spans="1:4" ht="16.5" customHeight="1" x14ac:dyDescent="0.25">
      <c r="A70" s="40" t="s">
        <v>41</v>
      </c>
      <c r="B70" s="20" t="s">
        <v>80</v>
      </c>
      <c r="C70" s="67">
        <v>800</v>
      </c>
      <c r="D70" s="92">
        <f t="shared" si="1"/>
        <v>1600</v>
      </c>
    </row>
    <row r="71" spans="1:4" ht="15.75" customHeight="1" x14ac:dyDescent="0.25">
      <c r="A71" s="40" t="s">
        <v>42</v>
      </c>
      <c r="B71" s="20" t="s">
        <v>80</v>
      </c>
      <c r="C71" s="67">
        <v>800</v>
      </c>
      <c r="D71" s="92">
        <f t="shared" si="1"/>
        <v>1600</v>
      </c>
    </row>
    <row r="72" spans="1:4" ht="15.75" customHeight="1" x14ac:dyDescent="0.25">
      <c r="A72" s="40" t="s">
        <v>43</v>
      </c>
      <c r="B72" s="20" t="s">
        <v>80</v>
      </c>
      <c r="C72" s="67">
        <v>800</v>
      </c>
      <c r="D72" s="92">
        <f t="shared" si="1"/>
        <v>1600</v>
      </c>
    </row>
    <row r="73" spans="1:4" ht="15.75" customHeight="1" x14ac:dyDescent="0.25">
      <c r="A73" s="40" t="s">
        <v>44</v>
      </c>
      <c r="B73" s="20" t="s">
        <v>80</v>
      </c>
      <c r="C73" s="67">
        <v>800</v>
      </c>
      <c r="D73" s="92">
        <f t="shared" si="1"/>
        <v>1600</v>
      </c>
    </row>
    <row r="74" spans="1:4" ht="17.25" customHeight="1" x14ac:dyDescent="0.25">
      <c r="A74" s="45" t="s">
        <v>96</v>
      </c>
      <c r="B74" s="61" t="s">
        <v>16</v>
      </c>
      <c r="C74" s="100">
        <v>750</v>
      </c>
      <c r="D74" s="92">
        <v>1400</v>
      </c>
    </row>
    <row r="75" spans="1:4" x14ac:dyDescent="0.25">
      <c r="A75" s="45" t="s">
        <v>196</v>
      </c>
      <c r="B75" s="61" t="s">
        <v>16</v>
      </c>
      <c r="C75" s="100">
        <v>750</v>
      </c>
      <c r="D75" s="92">
        <v>1400</v>
      </c>
    </row>
    <row r="76" spans="1:4" x14ac:dyDescent="0.25">
      <c r="A76" s="163" t="s">
        <v>249</v>
      </c>
      <c r="B76" s="61" t="s">
        <v>16</v>
      </c>
      <c r="C76" s="100">
        <v>750</v>
      </c>
      <c r="D76" s="92">
        <v>1400</v>
      </c>
    </row>
    <row r="77" spans="1:4" x14ac:dyDescent="0.25">
      <c r="A77" s="103" t="s">
        <v>250</v>
      </c>
      <c r="B77" s="61" t="s">
        <v>16</v>
      </c>
      <c r="C77" s="100">
        <v>750</v>
      </c>
      <c r="D77" s="92">
        <v>1400</v>
      </c>
    </row>
    <row r="78" spans="1:4" x14ac:dyDescent="0.25">
      <c r="A78" s="163" t="s">
        <v>240</v>
      </c>
      <c r="B78" s="61" t="s">
        <v>241</v>
      </c>
      <c r="C78" s="100">
        <v>2100</v>
      </c>
      <c r="D78" s="92">
        <f t="shared" si="1"/>
        <v>4200</v>
      </c>
    </row>
    <row r="79" spans="1:4" ht="18" customHeight="1" x14ac:dyDescent="0.25">
      <c r="A79" s="109" t="s">
        <v>238</v>
      </c>
      <c r="B79" s="109"/>
      <c r="C79" s="156"/>
      <c r="D79" s="144"/>
    </row>
    <row r="80" spans="1:4" ht="30" x14ac:dyDescent="0.25">
      <c r="A80" s="65" t="s">
        <v>197</v>
      </c>
      <c r="B80" s="63" t="s">
        <v>195</v>
      </c>
      <c r="C80" s="69">
        <v>1300</v>
      </c>
      <c r="D80" s="92">
        <f t="shared" si="1"/>
        <v>2600</v>
      </c>
    </row>
    <row r="81" spans="1:4" ht="21" customHeight="1" x14ac:dyDescent="0.25">
      <c r="A81" s="79" t="s">
        <v>192</v>
      </c>
      <c r="B81" s="63" t="s">
        <v>195</v>
      </c>
      <c r="C81" s="69">
        <v>1000</v>
      </c>
      <c r="D81" s="92">
        <f t="shared" si="1"/>
        <v>2000</v>
      </c>
    </row>
    <row r="82" spans="1:4" ht="18.75" customHeight="1" x14ac:dyDescent="0.25">
      <c r="A82" s="65" t="s">
        <v>193</v>
      </c>
      <c r="B82" s="63" t="s">
        <v>195</v>
      </c>
      <c r="C82" s="69">
        <v>1300</v>
      </c>
      <c r="D82" s="92">
        <f t="shared" si="1"/>
        <v>2600</v>
      </c>
    </row>
    <row r="83" spans="1:4" ht="18" customHeight="1" x14ac:dyDescent="0.25">
      <c r="A83" s="65" t="s">
        <v>194</v>
      </c>
      <c r="B83" s="63" t="s">
        <v>75</v>
      </c>
      <c r="C83" s="69">
        <v>1000</v>
      </c>
      <c r="D83" s="92">
        <f t="shared" si="1"/>
        <v>2000</v>
      </c>
    </row>
    <row r="84" spans="1:4" ht="19.5" customHeight="1" x14ac:dyDescent="0.25">
      <c r="A84" s="124" t="s">
        <v>45</v>
      </c>
      <c r="B84" s="125"/>
      <c r="C84" s="155"/>
      <c r="D84" s="144"/>
    </row>
    <row r="85" spans="1:4" ht="15.75" customHeight="1" x14ac:dyDescent="0.25">
      <c r="A85" s="41" t="s">
        <v>161</v>
      </c>
      <c r="B85" s="21" t="s">
        <v>80</v>
      </c>
      <c r="C85" s="67">
        <v>1000</v>
      </c>
      <c r="D85" s="92">
        <f t="shared" ref="D85:D147" si="2">C85*2</f>
        <v>2000</v>
      </c>
    </row>
    <row r="86" spans="1:4" ht="17.25" customHeight="1" x14ac:dyDescent="0.25">
      <c r="A86" s="181" t="s">
        <v>46</v>
      </c>
      <c r="B86" s="22" t="s">
        <v>80</v>
      </c>
      <c r="C86" s="67">
        <v>1100</v>
      </c>
      <c r="D86" s="92">
        <f t="shared" si="2"/>
        <v>2200</v>
      </c>
    </row>
    <row r="87" spans="1:4" ht="18.75" customHeight="1" x14ac:dyDescent="0.25">
      <c r="A87" s="182"/>
      <c r="B87" s="22" t="s">
        <v>82</v>
      </c>
      <c r="C87" s="67">
        <v>1800</v>
      </c>
      <c r="D87" s="92">
        <f t="shared" si="2"/>
        <v>3600</v>
      </c>
    </row>
    <row r="88" spans="1:4" ht="16.5" customHeight="1" x14ac:dyDescent="0.25">
      <c r="A88" s="160" t="s">
        <v>160</v>
      </c>
      <c r="B88" s="21" t="s">
        <v>73</v>
      </c>
      <c r="C88" s="67">
        <v>1000</v>
      </c>
      <c r="D88" s="92">
        <f t="shared" si="2"/>
        <v>2000</v>
      </c>
    </row>
    <row r="89" spans="1:4" ht="15.75" customHeight="1" x14ac:dyDescent="0.25">
      <c r="A89" s="127" t="s">
        <v>47</v>
      </c>
      <c r="B89" s="125"/>
      <c r="C89" s="155"/>
      <c r="D89" s="144"/>
    </row>
    <row r="90" spans="1:4" ht="15.75" customHeight="1" x14ac:dyDescent="0.25">
      <c r="A90" s="42" t="s">
        <v>48</v>
      </c>
      <c r="B90" s="21" t="s">
        <v>80</v>
      </c>
      <c r="C90" s="67">
        <v>1000</v>
      </c>
      <c r="D90" s="92">
        <f t="shared" si="2"/>
        <v>2000</v>
      </c>
    </row>
    <row r="91" spans="1:4" x14ac:dyDescent="0.25">
      <c r="A91" s="42" t="s">
        <v>49</v>
      </c>
      <c r="B91" s="21" t="s">
        <v>80</v>
      </c>
      <c r="C91" s="67">
        <v>1000</v>
      </c>
      <c r="D91" s="92">
        <f t="shared" si="2"/>
        <v>2000</v>
      </c>
    </row>
    <row r="92" spans="1:4" x14ac:dyDescent="0.25">
      <c r="A92" s="42" t="s">
        <v>50</v>
      </c>
      <c r="B92" s="21" t="s">
        <v>80</v>
      </c>
      <c r="C92" s="67">
        <v>1200</v>
      </c>
      <c r="D92" s="92">
        <f t="shared" si="2"/>
        <v>2400</v>
      </c>
    </row>
    <row r="93" spans="1:4" ht="15" customHeight="1" x14ac:dyDescent="0.25">
      <c r="A93" s="126" t="s">
        <v>51</v>
      </c>
      <c r="B93" s="125"/>
      <c r="C93" s="155"/>
      <c r="D93" s="144"/>
    </row>
    <row r="94" spans="1:4" ht="15" customHeight="1" x14ac:dyDescent="0.25">
      <c r="A94" s="40" t="s">
        <v>149</v>
      </c>
      <c r="B94" s="23" t="s">
        <v>83</v>
      </c>
      <c r="C94" s="70">
        <v>1100</v>
      </c>
      <c r="D94" s="92">
        <f t="shared" si="2"/>
        <v>2200</v>
      </c>
    </row>
    <row r="95" spans="1:4" x14ac:dyDescent="0.25">
      <c r="A95" s="161" t="s">
        <v>150</v>
      </c>
      <c r="B95" s="23" t="s">
        <v>83</v>
      </c>
      <c r="C95" s="70">
        <v>1100</v>
      </c>
      <c r="D95" s="92">
        <f t="shared" si="2"/>
        <v>2200</v>
      </c>
    </row>
    <row r="96" spans="1:4" ht="14.25" customHeight="1" x14ac:dyDescent="0.25">
      <c r="A96" s="173" t="s">
        <v>164</v>
      </c>
      <c r="B96" s="24" t="s">
        <v>73</v>
      </c>
      <c r="C96" s="67">
        <v>1000</v>
      </c>
      <c r="D96" s="92">
        <f t="shared" si="2"/>
        <v>2000</v>
      </c>
    </row>
    <row r="97" spans="1:6" ht="15" customHeight="1" x14ac:dyDescent="0.25">
      <c r="A97" s="172"/>
      <c r="B97" s="24" t="s">
        <v>83</v>
      </c>
      <c r="C97" s="67">
        <v>1450</v>
      </c>
      <c r="D97" s="92">
        <f t="shared" si="2"/>
        <v>2900</v>
      </c>
    </row>
    <row r="98" spans="1:6" ht="14.25" customHeight="1" x14ac:dyDescent="0.25">
      <c r="A98" s="173" t="s">
        <v>52</v>
      </c>
      <c r="B98" s="24" t="s">
        <v>73</v>
      </c>
      <c r="C98" s="67">
        <v>1100</v>
      </c>
      <c r="D98" s="92">
        <f t="shared" si="2"/>
        <v>2200</v>
      </c>
    </row>
    <row r="99" spans="1:6" ht="13.5" customHeight="1" x14ac:dyDescent="0.25">
      <c r="A99" s="172"/>
      <c r="B99" s="24" t="s">
        <v>83</v>
      </c>
      <c r="C99" s="67">
        <v>1500</v>
      </c>
      <c r="D99" s="92">
        <f t="shared" si="2"/>
        <v>3000</v>
      </c>
    </row>
    <row r="100" spans="1:6" ht="15" customHeight="1" x14ac:dyDescent="0.25">
      <c r="A100" s="179" t="s">
        <v>53</v>
      </c>
      <c r="B100" s="24" t="s">
        <v>73</v>
      </c>
      <c r="C100" s="67">
        <v>1200</v>
      </c>
      <c r="D100" s="92">
        <f t="shared" si="2"/>
        <v>2400</v>
      </c>
      <c r="E100" s="8">
        <v>1200</v>
      </c>
    </row>
    <row r="101" spans="1:6" ht="16.5" customHeight="1" x14ac:dyDescent="0.25">
      <c r="A101" s="180"/>
      <c r="B101" s="24" t="s">
        <v>83</v>
      </c>
      <c r="C101" s="67">
        <v>1700</v>
      </c>
      <c r="D101" s="92">
        <f t="shared" si="2"/>
        <v>3400</v>
      </c>
      <c r="E101" s="9"/>
    </row>
    <row r="102" spans="1:6" ht="15.75" customHeight="1" x14ac:dyDescent="0.25">
      <c r="A102" s="43" t="s">
        <v>143</v>
      </c>
      <c r="B102" s="8" t="s">
        <v>258</v>
      </c>
      <c r="C102" s="72">
        <v>400</v>
      </c>
      <c r="D102" s="92">
        <f t="shared" si="2"/>
        <v>800</v>
      </c>
      <c r="E102" s="9"/>
    </row>
    <row r="103" spans="1:6" ht="15" customHeight="1" x14ac:dyDescent="0.25">
      <c r="A103" s="43" t="s">
        <v>169</v>
      </c>
      <c r="B103" s="8" t="s">
        <v>82</v>
      </c>
      <c r="C103" s="72">
        <v>1700</v>
      </c>
      <c r="D103" s="92">
        <f t="shared" si="2"/>
        <v>3400</v>
      </c>
      <c r="E103" s="9"/>
    </row>
    <row r="104" spans="1:6" x14ac:dyDescent="0.25">
      <c r="A104" s="43" t="s">
        <v>144</v>
      </c>
      <c r="B104" s="8" t="s">
        <v>83</v>
      </c>
      <c r="C104" s="72">
        <v>1500</v>
      </c>
      <c r="D104" s="92">
        <f t="shared" si="2"/>
        <v>3000</v>
      </c>
    </row>
    <row r="105" spans="1:6" x14ac:dyDescent="0.25">
      <c r="A105" s="43" t="s">
        <v>145</v>
      </c>
      <c r="B105" s="8" t="s">
        <v>83</v>
      </c>
      <c r="C105" s="72">
        <v>1500</v>
      </c>
      <c r="D105" s="92">
        <f t="shared" si="2"/>
        <v>3000</v>
      </c>
    </row>
    <row r="106" spans="1:6" ht="16.5" customHeight="1" x14ac:dyDescent="0.25">
      <c r="A106" s="43" t="s">
        <v>146</v>
      </c>
      <c r="B106" s="8" t="s">
        <v>83</v>
      </c>
      <c r="C106" s="72">
        <v>1500</v>
      </c>
      <c r="D106" s="92">
        <f t="shared" si="2"/>
        <v>3000</v>
      </c>
    </row>
    <row r="107" spans="1:6" ht="17.25" customHeight="1" x14ac:dyDescent="0.25">
      <c r="A107" s="122" t="s">
        <v>54</v>
      </c>
      <c r="B107" s="123"/>
      <c r="C107" s="157"/>
      <c r="D107" s="144"/>
    </row>
    <row r="108" spans="1:6" ht="17.25" customHeight="1" x14ac:dyDescent="0.25">
      <c r="A108" s="44" t="s">
        <v>142</v>
      </c>
      <c r="B108" s="19" t="s">
        <v>80</v>
      </c>
      <c r="C108" s="68">
        <v>1300</v>
      </c>
      <c r="D108" s="92">
        <f t="shared" si="2"/>
        <v>2600</v>
      </c>
      <c r="F108" s="3"/>
    </row>
    <row r="109" spans="1:6" ht="16.5" customHeight="1" x14ac:dyDescent="0.25">
      <c r="A109" s="40" t="s">
        <v>55</v>
      </c>
      <c r="B109" s="20" t="s">
        <v>80</v>
      </c>
      <c r="C109" s="67">
        <v>1200</v>
      </c>
      <c r="D109" s="92">
        <f t="shared" si="2"/>
        <v>2400</v>
      </c>
    </row>
    <row r="110" spans="1:6" ht="15.75" customHeight="1" x14ac:dyDescent="0.25">
      <c r="A110" s="179" t="s">
        <v>56</v>
      </c>
      <c r="B110" s="20" t="s">
        <v>80</v>
      </c>
      <c r="C110" s="67">
        <v>1200</v>
      </c>
      <c r="D110" s="92">
        <f t="shared" si="2"/>
        <v>2400</v>
      </c>
    </row>
    <row r="111" spans="1:6" x14ac:dyDescent="0.25">
      <c r="A111" s="172"/>
      <c r="B111" s="20" t="s">
        <v>73</v>
      </c>
      <c r="C111" s="67">
        <v>650</v>
      </c>
      <c r="D111" s="92">
        <f t="shared" si="2"/>
        <v>1300</v>
      </c>
    </row>
    <row r="112" spans="1:6" x14ac:dyDescent="0.25">
      <c r="A112" s="179" t="s">
        <v>97</v>
      </c>
      <c r="B112" s="24" t="s">
        <v>80</v>
      </c>
      <c r="C112" s="67">
        <v>1200</v>
      </c>
      <c r="D112" s="92">
        <f t="shared" si="2"/>
        <v>2400</v>
      </c>
    </row>
    <row r="113" spans="1:4" x14ac:dyDescent="0.25">
      <c r="A113" s="172"/>
      <c r="B113" s="24" t="s">
        <v>75</v>
      </c>
      <c r="C113" s="67">
        <v>750</v>
      </c>
      <c r="D113" s="92">
        <f t="shared" si="2"/>
        <v>1500</v>
      </c>
    </row>
    <row r="114" spans="1:4" ht="15.75" customHeight="1" x14ac:dyDescent="0.25">
      <c r="A114" s="40" t="s">
        <v>98</v>
      </c>
      <c r="B114" s="20" t="s">
        <v>73</v>
      </c>
      <c r="C114" s="67">
        <v>900</v>
      </c>
      <c r="D114" s="92">
        <f t="shared" si="2"/>
        <v>1800</v>
      </c>
    </row>
    <row r="115" spans="1:4" ht="9" hidden="1" customHeight="1" x14ac:dyDescent="0.3">
      <c r="A115" s="40" t="s">
        <v>57</v>
      </c>
      <c r="B115" s="20" t="s">
        <v>80</v>
      </c>
      <c r="C115" s="67">
        <v>700</v>
      </c>
      <c r="D115" s="92">
        <f t="shared" si="2"/>
        <v>1400</v>
      </c>
    </row>
    <row r="116" spans="1:4" ht="14.25" customHeight="1" x14ac:dyDescent="0.25">
      <c r="A116" s="40" t="s">
        <v>58</v>
      </c>
      <c r="B116" s="20" t="s">
        <v>80</v>
      </c>
      <c r="C116" s="67">
        <v>1080</v>
      </c>
      <c r="D116" s="92">
        <f t="shared" si="2"/>
        <v>2160</v>
      </c>
    </row>
    <row r="117" spans="1:4" ht="15.75" customHeight="1" x14ac:dyDescent="0.25">
      <c r="A117" s="177" t="s">
        <v>236</v>
      </c>
      <c r="B117" s="14" t="s">
        <v>80</v>
      </c>
      <c r="C117" s="71">
        <v>1200</v>
      </c>
      <c r="D117" s="92">
        <f t="shared" si="2"/>
        <v>2400</v>
      </c>
    </row>
    <row r="118" spans="1:4" ht="16.5" customHeight="1" x14ac:dyDescent="0.25">
      <c r="A118" s="178"/>
      <c r="B118" s="14" t="s">
        <v>73</v>
      </c>
      <c r="C118" s="71">
        <v>650</v>
      </c>
      <c r="D118" s="92">
        <f t="shared" si="2"/>
        <v>1300</v>
      </c>
    </row>
    <row r="119" spans="1:4" ht="13.5" customHeight="1" x14ac:dyDescent="0.25">
      <c r="A119" s="128" t="s">
        <v>59</v>
      </c>
      <c r="B119" s="129"/>
      <c r="C119" s="145"/>
      <c r="D119" s="144"/>
    </row>
    <row r="120" spans="1:4" ht="13.5" customHeight="1" x14ac:dyDescent="0.25">
      <c r="A120" s="159" t="s">
        <v>89</v>
      </c>
      <c r="B120" s="95" t="s">
        <v>80</v>
      </c>
      <c r="C120" s="96">
        <v>1200</v>
      </c>
      <c r="D120" s="92">
        <f t="shared" si="2"/>
        <v>2400</v>
      </c>
    </row>
    <row r="121" spans="1:4" x14ac:dyDescent="0.25">
      <c r="A121" s="46" t="s">
        <v>90</v>
      </c>
      <c r="B121" s="21" t="s">
        <v>80</v>
      </c>
      <c r="C121" s="71">
        <v>1000</v>
      </c>
      <c r="D121" s="92">
        <f t="shared" si="2"/>
        <v>2000</v>
      </c>
    </row>
    <row r="122" spans="1:4" ht="13.5" customHeight="1" x14ac:dyDescent="0.25">
      <c r="A122" s="169" t="s">
        <v>88</v>
      </c>
      <c r="B122" s="21" t="s">
        <v>235</v>
      </c>
      <c r="C122" s="71">
        <v>1100</v>
      </c>
      <c r="D122" s="92">
        <f t="shared" si="2"/>
        <v>2200</v>
      </c>
    </row>
    <row r="123" spans="1:4" x14ac:dyDescent="0.25">
      <c r="A123" s="170"/>
      <c r="B123" s="21" t="s">
        <v>73</v>
      </c>
      <c r="C123" s="71">
        <v>700</v>
      </c>
      <c r="D123" s="92">
        <f t="shared" si="2"/>
        <v>1400</v>
      </c>
    </row>
    <row r="124" spans="1:4" ht="16.5" customHeight="1" x14ac:dyDescent="0.25">
      <c r="A124" s="46" t="s">
        <v>91</v>
      </c>
      <c r="B124" s="21" t="s">
        <v>195</v>
      </c>
      <c r="C124" s="71">
        <v>1000</v>
      </c>
      <c r="D124" s="92">
        <f t="shared" si="2"/>
        <v>2000</v>
      </c>
    </row>
    <row r="125" spans="1:4" x14ac:dyDescent="0.25">
      <c r="A125" s="169" t="s">
        <v>87</v>
      </c>
      <c r="B125" s="21" t="s">
        <v>235</v>
      </c>
      <c r="C125" s="71">
        <v>1100</v>
      </c>
      <c r="D125" s="92">
        <f t="shared" si="2"/>
        <v>2200</v>
      </c>
    </row>
    <row r="126" spans="1:4" ht="15" customHeight="1" x14ac:dyDescent="0.25">
      <c r="A126" s="176"/>
      <c r="B126" s="93" t="s">
        <v>73</v>
      </c>
      <c r="C126" s="71">
        <v>700</v>
      </c>
      <c r="D126" s="92">
        <f t="shared" si="2"/>
        <v>1400</v>
      </c>
    </row>
    <row r="127" spans="1:4" x14ac:dyDescent="0.25">
      <c r="A127" s="130" t="s">
        <v>162</v>
      </c>
      <c r="B127" s="131"/>
      <c r="C127" s="145"/>
      <c r="D127" s="144"/>
    </row>
    <row r="128" spans="1:4" ht="15" customHeight="1" x14ac:dyDescent="0.25">
      <c r="A128" s="186" t="s">
        <v>223</v>
      </c>
      <c r="B128" s="64" t="s">
        <v>16</v>
      </c>
      <c r="C128" s="146">
        <v>800</v>
      </c>
      <c r="D128" s="92">
        <f t="shared" si="2"/>
        <v>1600</v>
      </c>
    </row>
    <row r="129" spans="1:6" x14ac:dyDescent="0.25">
      <c r="A129" s="186"/>
      <c r="B129" s="64" t="s">
        <v>195</v>
      </c>
      <c r="C129" s="146">
        <v>1500</v>
      </c>
      <c r="D129" s="92">
        <f t="shared" si="2"/>
        <v>3000</v>
      </c>
    </row>
    <row r="130" spans="1:6" x14ac:dyDescent="0.25">
      <c r="A130" s="62" t="s">
        <v>224</v>
      </c>
      <c r="B130" s="64" t="s">
        <v>195</v>
      </c>
      <c r="C130" s="146">
        <v>1600</v>
      </c>
      <c r="D130" s="92">
        <f t="shared" si="2"/>
        <v>3200</v>
      </c>
    </row>
    <row r="131" spans="1:6" ht="16.5" customHeight="1" x14ac:dyDescent="0.25">
      <c r="A131" s="42" t="s">
        <v>60</v>
      </c>
      <c r="B131" s="14" t="s">
        <v>79</v>
      </c>
      <c r="C131" s="71">
        <v>1100</v>
      </c>
      <c r="D131" s="92">
        <f t="shared" si="2"/>
        <v>2200</v>
      </c>
    </row>
    <row r="132" spans="1:6" ht="16.5" customHeight="1" x14ac:dyDescent="0.25">
      <c r="A132" s="42" t="s">
        <v>61</v>
      </c>
      <c r="B132" s="14" t="s">
        <v>73</v>
      </c>
      <c r="C132" s="71">
        <v>750</v>
      </c>
      <c r="D132" s="92">
        <f t="shared" si="2"/>
        <v>1500</v>
      </c>
    </row>
    <row r="133" spans="1:6" ht="16.5" customHeight="1" x14ac:dyDescent="0.25">
      <c r="A133" s="42" t="s">
        <v>62</v>
      </c>
      <c r="B133" s="14" t="s">
        <v>73</v>
      </c>
      <c r="C133" s="71">
        <v>900</v>
      </c>
      <c r="D133" s="92">
        <f t="shared" si="2"/>
        <v>1800</v>
      </c>
    </row>
    <row r="134" spans="1:6" ht="16.5" customHeight="1" x14ac:dyDescent="0.25">
      <c r="A134" s="42" t="s">
        <v>262</v>
      </c>
      <c r="B134" s="14" t="s">
        <v>73</v>
      </c>
      <c r="C134" s="71">
        <v>1250</v>
      </c>
      <c r="D134" s="92">
        <f t="shared" si="2"/>
        <v>2500</v>
      </c>
    </row>
    <row r="135" spans="1:6" x14ac:dyDescent="0.25">
      <c r="A135" s="42" t="s">
        <v>63</v>
      </c>
      <c r="B135" s="14" t="s">
        <v>73</v>
      </c>
      <c r="C135" s="71">
        <v>600</v>
      </c>
      <c r="D135" s="92">
        <f t="shared" si="2"/>
        <v>1200</v>
      </c>
    </row>
    <row r="136" spans="1:6" ht="16.5" customHeight="1" x14ac:dyDescent="0.25">
      <c r="A136" s="130" t="s">
        <v>163</v>
      </c>
      <c r="B136" s="131"/>
      <c r="C136" s="145"/>
      <c r="D136" s="144"/>
    </row>
    <row r="137" spans="1:6" ht="17.25" customHeight="1" x14ac:dyDescent="0.25">
      <c r="A137" s="47" t="s">
        <v>64</v>
      </c>
      <c r="B137" s="14" t="s">
        <v>73</v>
      </c>
      <c r="C137" s="71">
        <v>750</v>
      </c>
      <c r="D137" s="92">
        <f t="shared" si="2"/>
        <v>1500</v>
      </c>
    </row>
    <row r="138" spans="1:6" ht="15.75" customHeight="1" x14ac:dyDescent="0.25">
      <c r="A138" s="47" t="s">
        <v>65</v>
      </c>
      <c r="B138" s="14" t="s">
        <v>73</v>
      </c>
      <c r="C138" s="71">
        <v>900</v>
      </c>
      <c r="D138" s="92">
        <f t="shared" si="2"/>
        <v>1800</v>
      </c>
      <c r="E138" s="33"/>
      <c r="F138" s="34"/>
    </row>
    <row r="139" spans="1:6" ht="17.25" customHeight="1" x14ac:dyDescent="0.25">
      <c r="A139" s="47" t="s">
        <v>92</v>
      </c>
      <c r="B139" s="14" t="s">
        <v>73</v>
      </c>
      <c r="C139" s="71">
        <v>600</v>
      </c>
      <c r="D139" s="92">
        <f t="shared" si="2"/>
        <v>1200</v>
      </c>
      <c r="E139" s="35"/>
      <c r="F139" s="3"/>
    </row>
    <row r="140" spans="1:6" ht="17.25" customHeight="1" x14ac:dyDescent="0.25">
      <c r="A140" s="110" t="s">
        <v>115</v>
      </c>
      <c r="B140" s="111"/>
      <c r="C140" s="112"/>
      <c r="D140" s="144"/>
      <c r="E140" s="35"/>
      <c r="F140" s="3"/>
    </row>
    <row r="141" spans="1:6" ht="16.5" customHeight="1" x14ac:dyDescent="0.25">
      <c r="A141" s="48" t="s">
        <v>116</v>
      </c>
      <c r="B141" s="25" t="s">
        <v>153</v>
      </c>
      <c r="C141" s="73">
        <v>600</v>
      </c>
      <c r="D141" s="92">
        <f t="shared" si="2"/>
        <v>1200</v>
      </c>
      <c r="E141" s="35"/>
      <c r="F141" s="3"/>
    </row>
    <row r="142" spans="1:6" ht="15.75" customHeight="1" x14ac:dyDescent="0.25">
      <c r="A142" s="48" t="s">
        <v>117</v>
      </c>
      <c r="B142" s="25" t="s">
        <v>75</v>
      </c>
      <c r="C142" s="73">
        <v>750</v>
      </c>
      <c r="D142" s="92">
        <f t="shared" si="2"/>
        <v>1500</v>
      </c>
      <c r="E142" s="35"/>
      <c r="F142" s="3"/>
    </row>
    <row r="143" spans="1:6" ht="17.25" customHeight="1" x14ac:dyDescent="0.25">
      <c r="A143" s="48" t="s">
        <v>118</v>
      </c>
      <c r="B143" s="25" t="s">
        <v>153</v>
      </c>
      <c r="C143" s="73">
        <v>600</v>
      </c>
      <c r="D143" s="92">
        <f t="shared" si="2"/>
        <v>1200</v>
      </c>
    </row>
    <row r="144" spans="1:6" x14ac:dyDescent="0.25">
      <c r="A144" s="48" t="s">
        <v>119</v>
      </c>
      <c r="B144" s="25" t="s">
        <v>153</v>
      </c>
      <c r="C144" s="73">
        <v>750</v>
      </c>
      <c r="D144" s="92">
        <f t="shared" si="2"/>
        <v>1500</v>
      </c>
    </row>
    <row r="145" spans="1:4" x14ac:dyDescent="0.25">
      <c r="A145" s="88" t="s">
        <v>226</v>
      </c>
      <c r="B145" s="89"/>
      <c r="C145" s="147"/>
      <c r="D145" s="144"/>
    </row>
    <row r="146" spans="1:4" x14ac:dyDescent="0.25">
      <c r="A146" s="65" t="s">
        <v>225</v>
      </c>
      <c r="B146" s="25" t="s">
        <v>153</v>
      </c>
      <c r="C146" s="73">
        <v>600</v>
      </c>
      <c r="D146" s="92">
        <f t="shared" si="2"/>
        <v>1200</v>
      </c>
    </row>
    <row r="147" spans="1:4" x14ac:dyDescent="0.25">
      <c r="A147" s="65" t="s">
        <v>227</v>
      </c>
      <c r="B147" s="25" t="s">
        <v>153</v>
      </c>
      <c r="C147" s="73">
        <v>750</v>
      </c>
      <c r="D147" s="92">
        <f t="shared" si="2"/>
        <v>1500</v>
      </c>
    </row>
    <row r="148" spans="1:4" x14ac:dyDescent="0.25">
      <c r="A148" s="158" t="s">
        <v>259</v>
      </c>
      <c r="B148" s="107"/>
      <c r="C148" s="108"/>
      <c r="D148" s="144"/>
    </row>
    <row r="149" spans="1:4" x14ac:dyDescent="0.25">
      <c r="A149" s="65" t="s">
        <v>260</v>
      </c>
      <c r="B149" s="25" t="s">
        <v>153</v>
      </c>
      <c r="C149" s="73">
        <v>600</v>
      </c>
      <c r="D149" s="92">
        <f t="shared" ref="D149:D150" si="3">C149*2</f>
        <v>1200</v>
      </c>
    </row>
    <row r="150" spans="1:4" x14ac:dyDescent="0.25">
      <c r="A150" s="65" t="s">
        <v>261</v>
      </c>
      <c r="B150" s="25" t="s">
        <v>153</v>
      </c>
      <c r="C150" s="73">
        <v>750</v>
      </c>
      <c r="D150" s="92">
        <f t="shared" si="3"/>
        <v>1500</v>
      </c>
    </row>
    <row r="151" spans="1:4" x14ac:dyDescent="0.25">
      <c r="A151" s="132" t="s">
        <v>66</v>
      </c>
      <c r="B151" s="132"/>
      <c r="C151" s="148"/>
      <c r="D151" s="144"/>
    </row>
    <row r="152" spans="1:4" ht="14.25" customHeight="1" x14ac:dyDescent="0.25">
      <c r="A152" s="80" t="s">
        <v>102</v>
      </c>
      <c r="B152" s="60" t="s">
        <v>79</v>
      </c>
      <c r="C152" s="74">
        <v>750</v>
      </c>
      <c r="D152" s="92">
        <v>1400</v>
      </c>
    </row>
    <row r="153" spans="1:4" ht="15" customHeight="1" x14ac:dyDescent="0.25">
      <c r="A153" s="48" t="s">
        <v>67</v>
      </c>
      <c r="B153" s="58" t="s">
        <v>79</v>
      </c>
      <c r="C153" s="74">
        <v>750</v>
      </c>
      <c r="D153" s="92">
        <v>1400</v>
      </c>
    </row>
    <row r="154" spans="1:4" x14ac:dyDescent="0.25">
      <c r="A154" s="48" t="s">
        <v>68</v>
      </c>
      <c r="B154" s="58" t="s">
        <v>79</v>
      </c>
      <c r="C154" s="74">
        <v>750</v>
      </c>
      <c r="D154" s="92">
        <v>1400</v>
      </c>
    </row>
    <row r="155" spans="1:4" x14ac:dyDescent="0.25">
      <c r="A155" s="59" t="s">
        <v>198</v>
      </c>
      <c r="B155" s="58" t="s">
        <v>16</v>
      </c>
      <c r="C155" s="74">
        <v>750</v>
      </c>
      <c r="D155" s="92">
        <v>1400</v>
      </c>
    </row>
    <row r="156" spans="1:4" x14ac:dyDescent="0.25">
      <c r="A156" s="59" t="s">
        <v>239</v>
      </c>
      <c r="B156" s="58" t="s">
        <v>16</v>
      </c>
      <c r="C156" s="74">
        <v>750</v>
      </c>
      <c r="D156" s="92">
        <v>1400</v>
      </c>
    </row>
    <row r="157" spans="1:4" x14ac:dyDescent="0.25">
      <c r="A157" s="59" t="s">
        <v>254</v>
      </c>
      <c r="B157" s="58" t="s">
        <v>248</v>
      </c>
      <c r="C157" s="74">
        <v>750</v>
      </c>
      <c r="D157" s="92">
        <v>1400</v>
      </c>
    </row>
    <row r="158" spans="1:4" x14ac:dyDescent="0.25">
      <c r="A158" s="104" t="s">
        <v>255</v>
      </c>
      <c r="B158" s="58" t="s">
        <v>16</v>
      </c>
      <c r="C158" s="74">
        <v>750</v>
      </c>
      <c r="D158" s="92">
        <v>1400</v>
      </c>
    </row>
    <row r="159" spans="1:4" x14ac:dyDescent="0.25">
      <c r="A159" s="104" t="s">
        <v>256</v>
      </c>
      <c r="B159" s="58" t="s">
        <v>16</v>
      </c>
      <c r="C159" s="74">
        <v>750</v>
      </c>
      <c r="D159" s="92">
        <v>1400</v>
      </c>
    </row>
    <row r="160" spans="1:4" x14ac:dyDescent="0.25">
      <c r="A160" s="59" t="s">
        <v>242</v>
      </c>
      <c r="B160" s="58" t="s">
        <v>241</v>
      </c>
      <c r="C160" s="74">
        <v>2100</v>
      </c>
      <c r="D160" s="92">
        <f t="shared" ref="D160:D213" si="4">C160*2</f>
        <v>4200</v>
      </c>
    </row>
    <row r="161" spans="1:4" x14ac:dyDescent="0.25">
      <c r="A161" s="132" t="s">
        <v>69</v>
      </c>
      <c r="B161" s="132"/>
      <c r="C161" s="148"/>
      <c r="D161" s="144"/>
    </row>
    <row r="162" spans="1:4" x14ac:dyDescent="0.25">
      <c r="A162" s="57" t="s">
        <v>102</v>
      </c>
      <c r="B162" s="58" t="s">
        <v>75</v>
      </c>
      <c r="C162" s="72">
        <v>600</v>
      </c>
      <c r="D162" s="92">
        <v>1100</v>
      </c>
    </row>
    <row r="163" spans="1:4" x14ac:dyDescent="0.25">
      <c r="A163" s="59" t="s">
        <v>93</v>
      </c>
      <c r="B163" s="58" t="s">
        <v>75</v>
      </c>
      <c r="C163" s="72">
        <v>600</v>
      </c>
      <c r="D163" s="92">
        <v>1100</v>
      </c>
    </row>
    <row r="164" spans="1:4" x14ac:dyDescent="0.25">
      <c r="A164" s="59" t="s">
        <v>94</v>
      </c>
      <c r="B164" s="58" t="s">
        <v>75</v>
      </c>
      <c r="C164" s="72">
        <v>600</v>
      </c>
      <c r="D164" s="92">
        <v>1100</v>
      </c>
    </row>
    <row r="165" spans="1:4" ht="15.75" customHeight="1" x14ac:dyDescent="0.25">
      <c r="A165" s="59" t="s">
        <v>199</v>
      </c>
      <c r="B165" s="58" t="s">
        <v>75</v>
      </c>
      <c r="C165" s="72">
        <v>600</v>
      </c>
      <c r="D165" s="92">
        <v>1100</v>
      </c>
    </row>
    <row r="166" spans="1:4" ht="15.75" customHeight="1" x14ac:dyDescent="0.25">
      <c r="A166" s="59" t="s">
        <v>239</v>
      </c>
      <c r="B166" s="58" t="s">
        <v>75</v>
      </c>
      <c r="C166" s="72">
        <v>600</v>
      </c>
      <c r="D166" s="92">
        <v>1100</v>
      </c>
    </row>
    <row r="167" spans="1:4" ht="15.75" customHeight="1" x14ac:dyDescent="0.25">
      <c r="A167" s="59" t="s">
        <v>254</v>
      </c>
      <c r="B167" s="58" t="s">
        <v>75</v>
      </c>
      <c r="C167" s="72">
        <v>600</v>
      </c>
      <c r="D167" s="92">
        <v>1100</v>
      </c>
    </row>
    <row r="168" spans="1:4" ht="15.75" customHeight="1" x14ac:dyDescent="0.25">
      <c r="A168" s="104" t="s">
        <v>255</v>
      </c>
      <c r="B168" s="58" t="s">
        <v>75</v>
      </c>
      <c r="C168" s="72">
        <v>600</v>
      </c>
      <c r="D168" s="92">
        <v>1100</v>
      </c>
    </row>
    <row r="169" spans="1:4" ht="15.75" customHeight="1" x14ac:dyDescent="0.25">
      <c r="A169" s="104" t="s">
        <v>256</v>
      </c>
      <c r="B169" s="58" t="s">
        <v>75</v>
      </c>
      <c r="C169" s="72">
        <v>600</v>
      </c>
      <c r="D169" s="92">
        <v>1100</v>
      </c>
    </row>
    <row r="170" spans="1:4" ht="15.75" customHeight="1" x14ac:dyDescent="0.25">
      <c r="A170" s="59" t="s">
        <v>251</v>
      </c>
      <c r="B170" s="58" t="s">
        <v>252</v>
      </c>
      <c r="C170" s="72">
        <v>2100</v>
      </c>
      <c r="D170" s="92">
        <f t="shared" si="4"/>
        <v>4200</v>
      </c>
    </row>
    <row r="171" spans="1:4" ht="16.5" customHeight="1" x14ac:dyDescent="0.25">
      <c r="A171" s="132" t="s">
        <v>70</v>
      </c>
      <c r="B171" s="132"/>
      <c r="C171" s="148"/>
      <c r="D171" s="144"/>
    </row>
    <row r="172" spans="1:4" ht="16.5" customHeight="1" x14ac:dyDescent="0.25">
      <c r="A172" s="59" t="s">
        <v>93</v>
      </c>
      <c r="B172" s="58" t="s">
        <v>75</v>
      </c>
      <c r="C172" s="72">
        <v>480</v>
      </c>
      <c r="D172" s="92">
        <v>950</v>
      </c>
    </row>
    <row r="173" spans="1:4" ht="15.75" customHeight="1" x14ac:dyDescent="0.25">
      <c r="A173" s="49" t="s">
        <v>94</v>
      </c>
      <c r="B173" s="58" t="s">
        <v>75</v>
      </c>
      <c r="C173" s="72">
        <v>480</v>
      </c>
      <c r="D173" s="92">
        <v>950</v>
      </c>
    </row>
    <row r="174" spans="1:4" ht="15.75" customHeight="1" x14ac:dyDescent="0.25">
      <c r="A174" s="59" t="s">
        <v>108</v>
      </c>
      <c r="B174" s="58" t="s">
        <v>75</v>
      </c>
      <c r="C174" s="72">
        <v>480</v>
      </c>
      <c r="D174" s="92">
        <v>950</v>
      </c>
    </row>
    <row r="175" spans="1:4" ht="15" customHeight="1" x14ac:dyDescent="0.25">
      <c r="A175" s="59" t="s">
        <v>199</v>
      </c>
      <c r="B175" s="58" t="s">
        <v>75</v>
      </c>
      <c r="C175" s="72">
        <v>480</v>
      </c>
      <c r="D175" s="92">
        <v>950</v>
      </c>
    </row>
    <row r="176" spans="1:4" ht="16.5" customHeight="1" x14ac:dyDescent="0.25">
      <c r="A176" s="59" t="s">
        <v>239</v>
      </c>
      <c r="B176" s="58" t="s">
        <v>75</v>
      </c>
      <c r="C176" s="72">
        <v>480</v>
      </c>
      <c r="D176" s="92">
        <v>950</v>
      </c>
    </row>
    <row r="177" spans="1:4" ht="16.5" customHeight="1" x14ac:dyDescent="0.25">
      <c r="A177" s="59" t="s">
        <v>254</v>
      </c>
      <c r="B177" s="58" t="s">
        <v>75</v>
      </c>
      <c r="C177" s="72">
        <v>480</v>
      </c>
      <c r="D177" s="92">
        <v>950</v>
      </c>
    </row>
    <row r="178" spans="1:4" ht="16.5" customHeight="1" x14ac:dyDescent="0.25">
      <c r="A178" s="104" t="s">
        <v>255</v>
      </c>
      <c r="B178" s="58" t="s">
        <v>75</v>
      </c>
      <c r="C178" s="72">
        <v>480</v>
      </c>
      <c r="D178" s="92">
        <v>950</v>
      </c>
    </row>
    <row r="179" spans="1:4" ht="16.5" customHeight="1" x14ac:dyDescent="0.25">
      <c r="A179" s="104" t="s">
        <v>256</v>
      </c>
      <c r="B179" s="58" t="s">
        <v>75</v>
      </c>
      <c r="C179" s="72">
        <v>480</v>
      </c>
      <c r="D179" s="92">
        <v>950</v>
      </c>
    </row>
    <row r="180" spans="1:4" ht="16.5" customHeight="1" x14ac:dyDescent="0.25">
      <c r="A180" s="59" t="s">
        <v>253</v>
      </c>
      <c r="B180" s="58" t="s">
        <v>252</v>
      </c>
      <c r="C180" s="72">
        <v>1740</v>
      </c>
      <c r="D180" s="92">
        <f t="shared" si="4"/>
        <v>3480</v>
      </c>
    </row>
    <row r="181" spans="1:4" x14ac:dyDescent="0.25">
      <c r="A181" s="132" t="s">
        <v>71</v>
      </c>
      <c r="B181" s="132"/>
      <c r="C181" s="148"/>
      <c r="D181" s="144"/>
    </row>
    <row r="182" spans="1:4" ht="15.75" customHeight="1" x14ac:dyDescent="0.25">
      <c r="A182" s="187" t="s">
        <v>171</v>
      </c>
      <c r="B182" s="22" t="s">
        <v>73</v>
      </c>
      <c r="C182" s="71">
        <v>800</v>
      </c>
      <c r="D182" s="92">
        <f t="shared" si="4"/>
        <v>1600</v>
      </c>
    </row>
    <row r="183" spans="1:4" x14ac:dyDescent="0.25">
      <c r="A183" s="172"/>
      <c r="B183" s="22" t="s">
        <v>80</v>
      </c>
      <c r="C183" s="71">
        <v>1500</v>
      </c>
      <c r="D183" s="92">
        <f t="shared" si="4"/>
        <v>3000</v>
      </c>
    </row>
    <row r="184" spans="1:4" ht="15.75" customHeight="1" x14ac:dyDescent="0.25">
      <c r="A184" s="185" t="s">
        <v>172</v>
      </c>
      <c r="B184" s="22" t="s">
        <v>73</v>
      </c>
      <c r="C184" s="71">
        <v>800</v>
      </c>
      <c r="D184" s="92">
        <f t="shared" si="4"/>
        <v>1600</v>
      </c>
    </row>
    <row r="185" spans="1:4" x14ac:dyDescent="0.25">
      <c r="A185" s="172"/>
      <c r="B185" s="22" t="s">
        <v>80</v>
      </c>
      <c r="C185" s="71">
        <v>1500</v>
      </c>
      <c r="D185" s="92">
        <f t="shared" si="4"/>
        <v>3000</v>
      </c>
    </row>
    <row r="186" spans="1:4" ht="16.5" customHeight="1" x14ac:dyDescent="0.25">
      <c r="A186" s="185" t="s">
        <v>173</v>
      </c>
      <c r="B186" s="22" t="s">
        <v>73</v>
      </c>
      <c r="C186" s="71">
        <v>800</v>
      </c>
      <c r="D186" s="92">
        <f t="shared" si="4"/>
        <v>1600</v>
      </c>
    </row>
    <row r="187" spans="1:4" x14ac:dyDescent="0.25">
      <c r="A187" s="172"/>
      <c r="B187" s="22" t="s">
        <v>80</v>
      </c>
      <c r="C187" s="71">
        <v>1500</v>
      </c>
      <c r="D187" s="92">
        <f t="shared" si="4"/>
        <v>3000</v>
      </c>
    </row>
    <row r="188" spans="1:4" ht="15.75" customHeight="1" x14ac:dyDescent="0.25">
      <c r="A188" s="185" t="s">
        <v>174</v>
      </c>
      <c r="B188" s="22" t="s">
        <v>73</v>
      </c>
      <c r="C188" s="71">
        <v>800</v>
      </c>
      <c r="D188" s="92">
        <f t="shared" si="4"/>
        <v>1600</v>
      </c>
    </row>
    <row r="189" spans="1:4" x14ac:dyDescent="0.25">
      <c r="A189" s="172"/>
      <c r="B189" s="22" t="s">
        <v>80</v>
      </c>
      <c r="C189" s="71">
        <v>1500</v>
      </c>
      <c r="D189" s="92">
        <f t="shared" si="4"/>
        <v>3000</v>
      </c>
    </row>
    <row r="190" spans="1:4" x14ac:dyDescent="0.25">
      <c r="A190" s="185" t="s">
        <v>175</v>
      </c>
      <c r="B190" s="22" t="s">
        <v>73</v>
      </c>
      <c r="C190" s="71">
        <v>800</v>
      </c>
      <c r="D190" s="92">
        <f t="shared" si="4"/>
        <v>1600</v>
      </c>
    </row>
    <row r="191" spans="1:4" x14ac:dyDescent="0.25">
      <c r="A191" s="172"/>
      <c r="B191" s="22" t="s">
        <v>80</v>
      </c>
      <c r="C191" s="71">
        <v>1500</v>
      </c>
      <c r="D191" s="92">
        <f t="shared" si="4"/>
        <v>3000</v>
      </c>
    </row>
    <row r="192" spans="1:4" x14ac:dyDescent="0.25">
      <c r="A192" s="185" t="s">
        <v>176</v>
      </c>
      <c r="B192" s="22" t="s">
        <v>73</v>
      </c>
      <c r="C192" s="71">
        <v>800</v>
      </c>
      <c r="D192" s="92">
        <f t="shared" si="4"/>
        <v>1600</v>
      </c>
    </row>
    <row r="193" spans="1:37" x14ac:dyDescent="0.25">
      <c r="A193" s="172"/>
      <c r="B193" s="22" t="s">
        <v>80</v>
      </c>
      <c r="C193" s="71">
        <v>1500</v>
      </c>
      <c r="D193" s="92">
        <f t="shared" si="4"/>
        <v>3000</v>
      </c>
    </row>
    <row r="194" spans="1:37" x14ac:dyDescent="0.25">
      <c r="A194" s="133" t="s">
        <v>114</v>
      </c>
      <c r="B194" s="134"/>
      <c r="C194" s="135"/>
      <c r="D194" s="144"/>
    </row>
    <row r="195" spans="1:37" x14ac:dyDescent="0.25">
      <c r="A195" s="37" t="s">
        <v>177</v>
      </c>
      <c r="B195" s="13" t="s">
        <v>73</v>
      </c>
      <c r="C195" s="68">
        <v>600</v>
      </c>
      <c r="D195" s="92">
        <v>1100</v>
      </c>
    </row>
    <row r="196" spans="1:37" x14ac:dyDescent="0.25">
      <c r="A196" s="50" t="s">
        <v>178</v>
      </c>
      <c r="B196" s="13" t="s">
        <v>73</v>
      </c>
      <c r="C196" s="68">
        <v>600</v>
      </c>
      <c r="D196" s="92">
        <v>1100</v>
      </c>
    </row>
    <row r="197" spans="1:37" ht="16.5" customHeight="1" x14ac:dyDescent="0.25">
      <c r="A197" s="50" t="s">
        <v>179</v>
      </c>
      <c r="B197" s="13" t="s">
        <v>73</v>
      </c>
      <c r="C197" s="68">
        <v>600</v>
      </c>
      <c r="D197" s="92">
        <v>1100</v>
      </c>
    </row>
    <row r="198" spans="1:37" ht="16.5" customHeight="1" x14ac:dyDescent="0.25">
      <c r="A198" s="50" t="s">
        <v>180</v>
      </c>
      <c r="B198" s="13" t="s">
        <v>73</v>
      </c>
      <c r="C198" s="68">
        <v>600</v>
      </c>
      <c r="D198" s="92">
        <v>1100</v>
      </c>
    </row>
    <row r="199" spans="1:37" ht="16.5" customHeight="1" x14ac:dyDescent="0.25">
      <c r="A199" s="50" t="s">
        <v>181</v>
      </c>
      <c r="B199" s="13" t="s">
        <v>73</v>
      </c>
      <c r="C199" s="68">
        <v>600</v>
      </c>
      <c r="D199" s="92">
        <v>1100</v>
      </c>
    </row>
    <row r="200" spans="1:37" ht="16.5" customHeight="1" x14ac:dyDescent="0.25">
      <c r="A200" s="50" t="s">
        <v>182</v>
      </c>
      <c r="B200" s="13" t="s">
        <v>73</v>
      </c>
      <c r="C200" s="68">
        <v>600</v>
      </c>
      <c r="D200" s="92">
        <v>1100</v>
      </c>
    </row>
    <row r="201" spans="1:37" ht="16.5" customHeight="1" x14ac:dyDescent="0.25">
      <c r="A201" s="50" t="s">
        <v>183</v>
      </c>
      <c r="B201" s="13" t="s">
        <v>73</v>
      </c>
      <c r="C201" s="68">
        <v>600</v>
      </c>
      <c r="D201" s="92">
        <v>1100</v>
      </c>
    </row>
    <row r="202" spans="1:37" ht="16.5" customHeight="1" x14ac:dyDescent="0.25">
      <c r="A202" s="136" t="s">
        <v>170</v>
      </c>
      <c r="B202" s="137"/>
      <c r="C202" s="149"/>
      <c r="D202" s="144"/>
    </row>
    <row r="203" spans="1:37" ht="16.5" customHeight="1" x14ac:dyDescent="0.25">
      <c r="A203" s="51" t="s">
        <v>120</v>
      </c>
      <c r="B203" s="8" t="s">
        <v>127</v>
      </c>
      <c r="C203" s="75">
        <v>1080</v>
      </c>
      <c r="D203" s="92">
        <v>2000</v>
      </c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</row>
    <row r="204" spans="1:37" ht="16.5" customHeight="1" x14ac:dyDescent="0.25">
      <c r="A204" s="51" t="s">
        <v>121</v>
      </c>
      <c r="B204" s="26" t="s">
        <v>127</v>
      </c>
      <c r="C204" s="75">
        <v>1080</v>
      </c>
      <c r="D204" s="92">
        <v>2000</v>
      </c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</row>
    <row r="205" spans="1:37" ht="16.5" customHeight="1" x14ac:dyDescent="0.25">
      <c r="A205" s="51" t="s">
        <v>122</v>
      </c>
      <c r="B205" s="26" t="s">
        <v>127</v>
      </c>
      <c r="C205" s="75">
        <v>1080</v>
      </c>
      <c r="D205" s="92">
        <v>2000</v>
      </c>
      <c r="E205" s="84"/>
      <c r="F205" s="84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</row>
    <row r="206" spans="1:37" ht="16.5" customHeight="1" x14ac:dyDescent="0.25">
      <c r="A206" s="51" t="s">
        <v>123</v>
      </c>
      <c r="B206" s="26" t="s">
        <v>127</v>
      </c>
      <c r="C206" s="75">
        <v>1080</v>
      </c>
      <c r="D206" s="92">
        <v>2000</v>
      </c>
    </row>
    <row r="207" spans="1:37" ht="16.5" customHeight="1" x14ac:dyDescent="0.25">
      <c r="A207" s="51" t="s">
        <v>124</v>
      </c>
      <c r="B207" s="26" t="s">
        <v>127</v>
      </c>
      <c r="C207" s="75">
        <v>1080</v>
      </c>
      <c r="D207" s="92">
        <v>2000</v>
      </c>
    </row>
    <row r="208" spans="1:37" ht="15.75" hidden="1" customHeight="1" x14ac:dyDescent="0.3">
      <c r="A208" s="51" t="s">
        <v>125</v>
      </c>
      <c r="B208" s="26" t="s">
        <v>127</v>
      </c>
      <c r="C208" s="75">
        <v>1080</v>
      </c>
      <c r="D208" s="92">
        <v>2000</v>
      </c>
    </row>
    <row r="209" spans="1:10" ht="16.5" customHeight="1" x14ac:dyDescent="0.25">
      <c r="A209" s="51" t="s">
        <v>126</v>
      </c>
      <c r="B209" s="26" t="s">
        <v>127</v>
      </c>
      <c r="C209" s="75">
        <v>1080</v>
      </c>
      <c r="D209" s="92">
        <v>2000</v>
      </c>
    </row>
    <row r="210" spans="1:10" ht="16.5" customHeight="1" x14ac:dyDescent="0.3">
      <c r="A210" s="138" t="s">
        <v>228</v>
      </c>
      <c r="B210" s="139"/>
      <c r="C210" s="140"/>
      <c r="D210" s="144"/>
    </row>
    <row r="211" spans="1:10" ht="16.5" customHeight="1" x14ac:dyDescent="0.25">
      <c r="A211" s="81" t="s">
        <v>200</v>
      </c>
      <c r="B211" s="82" t="s">
        <v>201</v>
      </c>
      <c r="C211" s="83">
        <v>1500</v>
      </c>
      <c r="D211" s="92">
        <f t="shared" si="4"/>
        <v>3000</v>
      </c>
    </row>
    <row r="212" spans="1:10" ht="16.5" customHeight="1" x14ac:dyDescent="0.25">
      <c r="A212" s="86" t="s">
        <v>202</v>
      </c>
      <c r="B212" s="87" t="s">
        <v>203</v>
      </c>
      <c r="C212" s="150">
        <v>750</v>
      </c>
      <c r="D212" s="92">
        <f t="shared" si="4"/>
        <v>1500</v>
      </c>
    </row>
    <row r="213" spans="1:10" ht="16.5" customHeight="1" x14ac:dyDescent="0.25">
      <c r="A213" s="81" t="s">
        <v>206</v>
      </c>
      <c r="B213" s="82" t="s">
        <v>204</v>
      </c>
      <c r="C213" s="83">
        <v>800</v>
      </c>
      <c r="D213" s="92">
        <f t="shared" si="4"/>
        <v>1600</v>
      </c>
    </row>
    <row r="214" spans="1:10" ht="16.5" customHeight="1" x14ac:dyDescent="0.25">
      <c r="A214" s="97" t="s">
        <v>207</v>
      </c>
      <c r="B214" s="98" t="s">
        <v>205</v>
      </c>
      <c r="C214" s="94">
        <v>650</v>
      </c>
      <c r="D214" s="92">
        <f t="shared" ref="D214:D274" si="5">C214*2</f>
        <v>1300</v>
      </c>
    </row>
    <row r="215" spans="1:10" ht="16.5" customHeight="1" x14ac:dyDescent="0.25">
      <c r="A215" s="81" t="s">
        <v>208</v>
      </c>
      <c r="B215" s="82" t="s">
        <v>205</v>
      </c>
      <c r="C215" s="83">
        <v>1080</v>
      </c>
      <c r="D215" s="92">
        <f t="shared" si="5"/>
        <v>2160</v>
      </c>
    </row>
    <row r="216" spans="1:10" ht="16.5" customHeight="1" x14ac:dyDescent="0.25">
      <c r="A216" s="81" t="s">
        <v>209</v>
      </c>
      <c r="B216" s="82" t="s">
        <v>205</v>
      </c>
      <c r="C216" s="83">
        <v>1200</v>
      </c>
      <c r="D216" s="92">
        <f t="shared" si="5"/>
        <v>2400</v>
      </c>
    </row>
    <row r="217" spans="1:10" ht="16.5" customHeight="1" x14ac:dyDescent="0.25">
      <c r="A217" s="81" t="s">
        <v>210</v>
      </c>
      <c r="B217" s="82" t="s">
        <v>205</v>
      </c>
      <c r="C217" s="83">
        <v>1900</v>
      </c>
      <c r="D217" s="92">
        <f t="shared" si="5"/>
        <v>3800</v>
      </c>
    </row>
    <row r="218" spans="1:10" ht="16.5" customHeight="1" x14ac:dyDescent="0.25">
      <c r="A218" s="81" t="s">
        <v>211</v>
      </c>
      <c r="B218" s="82" t="s">
        <v>205</v>
      </c>
      <c r="C218" s="83">
        <v>1700</v>
      </c>
      <c r="D218" s="92">
        <f t="shared" si="5"/>
        <v>3400</v>
      </c>
    </row>
    <row r="219" spans="1:10" ht="17.25" customHeight="1" x14ac:dyDescent="0.25">
      <c r="A219" s="81" t="s">
        <v>212</v>
      </c>
      <c r="B219" s="82" t="s">
        <v>205</v>
      </c>
      <c r="C219" s="83">
        <v>1700</v>
      </c>
      <c r="D219" s="92">
        <f t="shared" si="5"/>
        <v>3400</v>
      </c>
    </row>
    <row r="220" spans="1:10" ht="17.25" customHeight="1" x14ac:dyDescent="0.25">
      <c r="A220" s="81" t="s">
        <v>213</v>
      </c>
      <c r="B220" s="82" t="s">
        <v>204</v>
      </c>
      <c r="C220" s="83">
        <v>1500</v>
      </c>
      <c r="D220" s="92">
        <f t="shared" si="5"/>
        <v>3000</v>
      </c>
    </row>
    <row r="221" spans="1:10" ht="18" customHeight="1" x14ac:dyDescent="0.25">
      <c r="A221" s="85" t="s">
        <v>214</v>
      </c>
      <c r="B221" s="82" t="s">
        <v>215</v>
      </c>
      <c r="C221" s="83">
        <v>1380</v>
      </c>
      <c r="D221" s="92">
        <f t="shared" si="5"/>
        <v>2760</v>
      </c>
    </row>
    <row r="222" spans="1:10" ht="17.25" customHeight="1" x14ac:dyDescent="0.25">
      <c r="A222" s="85" t="s">
        <v>216</v>
      </c>
      <c r="B222" s="82" t="s">
        <v>201</v>
      </c>
      <c r="C222" s="83">
        <v>1380</v>
      </c>
      <c r="D222" s="92">
        <f t="shared" si="5"/>
        <v>2760</v>
      </c>
    </row>
    <row r="223" spans="1:10" ht="17.25" customHeight="1" x14ac:dyDescent="0.25">
      <c r="A223" s="85" t="s">
        <v>217</v>
      </c>
      <c r="B223" s="82" t="s">
        <v>201</v>
      </c>
      <c r="C223" s="83">
        <v>1380</v>
      </c>
      <c r="D223" s="92">
        <f t="shared" si="5"/>
        <v>2760</v>
      </c>
    </row>
    <row r="224" spans="1:10" ht="15.75" customHeight="1" x14ac:dyDescent="0.25">
      <c r="A224" s="85" t="s">
        <v>218</v>
      </c>
      <c r="B224" s="82" t="s">
        <v>215</v>
      </c>
      <c r="C224" s="83">
        <v>1320</v>
      </c>
      <c r="D224" s="92">
        <f t="shared" si="5"/>
        <v>2640</v>
      </c>
      <c r="J224" s="6"/>
    </row>
    <row r="225" spans="1:6" ht="17.25" customHeight="1" x14ac:dyDescent="0.3">
      <c r="A225" s="141" t="s">
        <v>113</v>
      </c>
      <c r="B225" s="142"/>
      <c r="C225" s="135"/>
      <c r="D225" s="144"/>
    </row>
    <row r="226" spans="1:6" ht="15.75" customHeight="1" x14ac:dyDescent="0.25">
      <c r="A226" s="52" t="s">
        <v>1</v>
      </c>
      <c r="B226" s="13" t="s">
        <v>74</v>
      </c>
      <c r="C226" s="66">
        <v>780</v>
      </c>
      <c r="D226" s="92">
        <f t="shared" si="5"/>
        <v>1560</v>
      </c>
    </row>
    <row r="227" spans="1:6" ht="15" customHeight="1" x14ac:dyDescent="0.25">
      <c r="A227" s="37" t="s">
        <v>2</v>
      </c>
      <c r="B227" s="13" t="s">
        <v>74</v>
      </c>
      <c r="C227" s="66">
        <v>780</v>
      </c>
      <c r="D227" s="92">
        <f t="shared" si="5"/>
        <v>1560</v>
      </c>
    </row>
    <row r="228" spans="1:6" ht="18" customHeight="1" x14ac:dyDescent="0.25">
      <c r="A228" s="53" t="s">
        <v>3</v>
      </c>
      <c r="B228" s="13" t="s">
        <v>75</v>
      </c>
      <c r="C228" s="66">
        <v>1000</v>
      </c>
      <c r="D228" s="92">
        <f t="shared" si="5"/>
        <v>2000</v>
      </c>
    </row>
    <row r="229" spans="1:6" ht="19.5" customHeight="1" x14ac:dyDescent="0.25">
      <c r="A229" s="37" t="s">
        <v>4</v>
      </c>
      <c r="B229" s="13" t="s">
        <v>76</v>
      </c>
      <c r="C229" s="66">
        <v>1200</v>
      </c>
      <c r="D229" s="92">
        <f t="shared" si="5"/>
        <v>2400</v>
      </c>
    </row>
    <row r="230" spans="1:6" ht="17.25" customHeight="1" x14ac:dyDescent="0.25">
      <c r="A230" s="37" t="s">
        <v>5</v>
      </c>
      <c r="B230" s="13" t="s">
        <v>77</v>
      </c>
      <c r="C230" s="66">
        <v>1200</v>
      </c>
      <c r="D230" s="92">
        <f t="shared" si="5"/>
        <v>2400</v>
      </c>
    </row>
    <row r="231" spans="1:6" ht="18.75" customHeight="1" x14ac:dyDescent="0.25">
      <c r="A231" s="52" t="s">
        <v>6</v>
      </c>
      <c r="B231" s="13" t="s">
        <v>77</v>
      </c>
      <c r="C231" s="66">
        <v>1200</v>
      </c>
      <c r="D231" s="92">
        <f t="shared" si="5"/>
        <v>2400</v>
      </c>
    </row>
    <row r="232" spans="1:6" ht="19.5" customHeight="1" x14ac:dyDescent="0.25">
      <c r="A232" s="52" t="s">
        <v>7</v>
      </c>
      <c r="B232" s="13" t="s">
        <v>73</v>
      </c>
      <c r="C232" s="66">
        <v>1900</v>
      </c>
      <c r="D232" s="92">
        <f t="shared" si="5"/>
        <v>3800</v>
      </c>
    </row>
    <row r="233" spans="1:6" ht="18" customHeight="1" x14ac:dyDescent="0.25">
      <c r="A233" s="52" t="s">
        <v>8</v>
      </c>
      <c r="B233" s="13" t="s">
        <v>73</v>
      </c>
      <c r="C233" s="66">
        <v>1800</v>
      </c>
      <c r="D233" s="92">
        <f t="shared" si="5"/>
        <v>3600</v>
      </c>
    </row>
    <row r="234" spans="1:6" ht="17.25" customHeight="1" x14ac:dyDescent="0.25">
      <c r="A234" s="37" t="s">
        <v>184</v>
      </c>
      <c r="B234" s="13" t="s">
        <v>78</v>
      </c>
      <c r="C234" s="66">
        <v>1320</v>
      </c>
      <c r="D234" s="92">
        <f t="shared" si="5"/>
        <v>2640</v>
      </c>
    </row>
    <row r="235" spans="1:6" ht="18" customHeight="1" x14ac:dyDescent="0.25">
      <c r="A235" s="37" t="s">
        <v>9</v>
      </c>
      <c r="B235" s="13" t="s">
        <v>77</v>
      </c>
      <c r="C235" s="66">
        <v>1380</v>
      </c>
      <c r="D235" s="92">
        <f t="shared" si="5"/>
        <v>2760</v>
      </c>
      <c r="E235" s="31"/>
      <c r="F235" s="32"/>
    </row>
    <row r="236" spans="1:6" ht="15" customHeight="1" x14ac:dyDescent="0.25">
      <c r="A236" s="37" t="s">
        <v>185</v>
      </c>
      <c r="B236" s="13" t="s">
        <v>77</v>
      </c>
      <c r="C236" s="66">
        <v>1320</v>
      </c>
      <c r="D236" s="92">
        <f t="shared" si="5"/>
        <v>2640</v>
      </c>
      <c r="E236" s="183">
        <v>790</v>
      </c>
      <c r="F236" s="184"/>
    </row>
    <row r="237" spans="1:6" ht="15.75" customHeight="1" x14ac:dyDescent="0.25">
      <c r="A237" s="54" t="s">
        <v>72</v>
      </c>
      <c r="B237" s="13" t="s">
        <v>78</v>
      </c>
      <c r="C237" s="66">
        <v>1500</v>
      </c>
      <c r="D237" s="92">
        <f t="shared" si="5"/>
        <v>3000</v>
      </c>
      <c r="E237" s="165">
        <v>500</v>
      </c>
      <c r="F237" s="166"/>
    </row>
    <row r="238" spans="1:6" ht="15" customHeight="1" x14ac:dyDescent="0.25">
      <c r="A238" s="37" t="s">
        <v>10</v>
      </c>
      <c r="B238" s="13" t="s">
        <v>78</v>
      </c>
      <c r="C238" s="66">
        <v>1350</v>
      </c>
      <c r="D238" s="92">
        <f t="shared" si="5"/>
        <v>2700</v>
      </c>
      <c r="E238" s="165">
        <v>500</v>
      </c>
      <c r="F238" s="166"/>
    </row>
    <row r="239" spans="1:6" ht="15.75" customHeight="1" x14ac:dyDescent="0.25">
      <c r="A239" s="113" t="s">
        <v>128</v>
      </c>
      <c r="B239" s="114"/>
      <c r="C239" s="115"/>
      <c r="D239" s="144"/>
      <c r="E239" s="165">
        <v>700</v>
      </c>
      <c r="F239" s="166"/>
    </row>
    <row r="240" spans="1:6" x14ac:dyDescent="0.25">
      <c r="A240" s="169" t="s">
        <v>188</v>
      </c>
      <c r="B240" s="27" t="s">
        <v>154</v>
      </c>
      <c r="C240" s="76">
        <v>700</v>
      </c>
      <c r="D240" s="92">
        <f t="shared" si="5"/>
        <v>1400</v>
      </c>
      <c r="E240" s="165">
        <v>1200</v>
      </c>
      <c r="F240" s="166"/>
    </row>
    <row r="241" spans="1:6" x14ac:dyDescent="0.25">
      <c r="A241" s="172"/>
      <c r="B241" s="28" t="s">
        <v>153</v>
      </c>
      <c r="C241" s="77">
        <v>600</v>
      </c>
      <c r="D241" s="92">
        <f t="shared" si="5"/>
        <v>1200</v>
      </c>
      <c r="E241" s="165">
        <v>700</v>
      </c>
      <c r="F241" s="166"/>
    </row>
    <row r="242" spans="1:6" x14ac:dyDescent="0.25">
      <c r="A242" s="48" t="s">
        <v>187</v>
      </c>
      <c r="B242" s="28" t="s">
        <v>153</v>
      </c>
      <c r="C242" s="77">
        <v>540</v>
      </c>
      <c r="D242" s="92">
        <f t="shared" si="5"/>
        <v>1080</v>
      </c>
      <c r="E242" s="165">
        <v>2550</v>
      </c>
      <c r="F242" s="166"/>
    </row>
    <row r="243" spans="1:6" x14ac:dyDescent="0.25">
      <c r="A243" s="48" t="s">
        <v>186</v>
      </c>
      <c r="B243" s="28" t="s">
        <v>153</v>
      </c>
      <c r="C243" s="77">
        <v>720</v>
      </c>
      <c r="D243" s="92">
        <f t="shared" si="5"/>
        <v>1440</v>
      </c>
      <c r="E243" s="165">
        <v>1300</v>
      </c>
      <c r="F243" s="166"/>
    </row>
    <row r="244" spans="1:6" ht="14.25" customHeight="1" x14ac:dyDescent="0.25">
      <c r="A244" s="169" t="s">
        <v>129</v>
      </c>
      <c r="B244" s="28" t="s">
        <v>153</v>
      </c>
      <c r="C244" s="77">
        <v>1000</v>
      </c>
      <c r="D244" s="92">
        <f t="shared" si="5"/>
        <v>2000</v>
      </c>
      <c r="E244" s="165">
        <v>1200</v>
      </c>
      <c r="F244" s="166"/>
    </row>
    <row r="245" spans="1:6" ht="16.5" customHeight="1" x14ac:dyDescent="0.25">
      <c r="A245" s="170"/>
      <c r="B245" s="28" t="s">
        <v>155</v>
      </c>
      <c r="C245" s="77">
        <v>660</v>
      </c>
      <c r="D245" s="92">
        <f t="shared" si="5"/>
        <v>1320</v>
      </c>
      <c r="E245" s="165">
        <v>700</v>
      </c>
      <c r="F245" s="166"/>
    </row>
    <row r="246" spans="1:6" ht="17.25" customHeight="1" x14ac:dyDescent="0.25">
      <c r="A246" s="169" t="s">
        <v>130</v>
      </c>
      <c r="B246" s="28" t="s">
        <v>155</v>
      </c>
      <c r="C246" s="77">
        <v>2600</v>
      </c>
      <c r="D246" s="92">
        <f t="shared" si="5"/>
        <v>5200</v>
      </c>
      <c r="E246" s="165">
        <v>1100</v>
      </c>
      <c r="F246" s="166"/>
    </row>
    <row r="247" spans="1:6" ht="16.5" customHeight="1" x14ac:dyDescent="0.25">
      <c r="A247" s="170"/>
      <c r="B247" s="28" t="s">
        <v>156</v>
      </c>
      <c r="C247" s="77">
        <v>1380</v>
      </c>
      <c r="D247" s="92">
        <f t="shared" si="5"/>
        <v>2760</v>
      </c>
      <c r="E247" s="165">
        <v>1100</v>
      </c>
      <c r="F247" s="166"/>
    </row>
    <row r="248" spans="1:6" ht="17.25" customHeight="1" x14ac:dyDescent="0.25">
      <c r="A248" s="48" t="s">
        <v>131</v>
      </c>
      <c r="B248" s="28" t="s">
        <v>153</v>
      </c>
      <c r="C248" s="77">
        <v>1000</v>
      </c>
      <c r="D248" s="92">
        <f t="shared" si="5"/>
        <v>2000</v>
      </c>
      <c r="E248" s="165">
        <v>1100</v>
      </c>
      <c r="F248" s="166"/>
    </row>
    <row r="249" spans="1:6" ht="16.5" customHeight="1" x14ac:dyDescent="0.25">
      <c r="A249" s="48" t="s">
        <v>132</v>
      </c>
      <c r="B249" s="28" t="s">
        <v>153</v>
      </c>
      <c r="C249" s="77">
        <v>600</v>
      </c>
      <c r="D249" s="92">
        <f t="shared" si="5"/>
        <v>1200</v>
      </c>
      <c r="E249" s="165">
        <v>1100</v>
      </c>
      <c r="F249" s="166"/>
    </row>
    <row r="250" spans="1:6" x14ac:dyDescent="0.25">
      <c r="A250" s="48" t="s">
        <v>133</v>
      </c>
      <c r="B250" s="28" t="s">
        <v>157</v>
      </c>
      <c r="C250" s="77">
        <v>1320</v>
      </c>
      <c r="D250" s="92">
        <f t="shared" si="5"/>
        <v>2640</v>
      </c>
      <c r="E250" s="167">
        <v>1100</v>
      </c>
      <c r="F250" s="168"/>
    </row>
    <row r="251" spans="1:6" ht="16.5" customHeight="1" x14ac:dyDescent="0.25">
      <c r="A251" s="48" t="s">
        <v>134</v>
      </c>
      <c r="B251" s="28" t="s">
        <v>157</v>
      </c>
      <c r="C251" s="77">
        <v>1320</v>
      </c>
      <c r="D251" s="92">
        <f t="shared" si="5"/>
        <v>2640</v>
      </c>
    </row>
    <row r="252" spans="1:6" ht="17.25" customHeight="1" x14ac:dyDescent="0.25">
      <c r="A252" s="48" t="s">
        <v>135</v>
      </c>
      <c r="B252" s="28" t="s">
        <v>157</v>
      </c>
      <c r="C252" s="77">
        <v>1320</v>
      </c>
      <c r="D252" s="92">
        <f t="shared" si="5"/>
        <v>2640</v>
      </c>
    </row>
    <row r="253" spans="1:6" ht="16.5" customHeight="1" x14ac:dyDescent="0.25">
      <c r="A253" s="48" t="s">
        <v>136</v>
      </c>
      <c r="B253" s="28" t="s">
        <v>157</v>
      </c>
      <c r="C253" s="77">
        <v>1320</v>
      </c>
      <c r="D253" s="92">
        <f t="shared" si="5"/>
        <v>2640</v>
      </c>
    </row>
    <row r="254" spans="1:6" ht="15.75" customHeight="1" x14ac:dyDescent="0.25">
      <c r="A254" s="159" t="s">
        <v>137</v>
      </c>
      <c r="B254" s="29" t="s">
        <v>158</v>
      </c>
      <c r="C254" s="77">
        <v>1320</v>
      </c>
      <c r="D254" s="92">
        <f t="shared" si="5"/>
        <v>2640</v>
      </c>
    </row>
    <row r="255" spans="1:6" ht="16.5" customHeight="1" x14ac:dyDescent="0.25">
      <c r="A255" s="141" t="s">
        <v>112</v>
      </c>
      <c r="B255" s="142"/>
      <c r="C255" s="135"/>
      <c r="D255" s="144"/>
    </row>
    <row r="256" spans="1:6" ht="17.25" customHeight="1" x14ac:dyDescent="0.25">
      <c r="A256" s="55" t="s">
        <v>99</v>
      </c>
      <c r="B256" s="14" t="s">
        <v>80</v>
      </c>
      <c r="C256" s="71">
        <v>1000</v>
      </c>
      <c r="D256" s="92">
        <f t="shared" si="5"/>
        <v>2000</v>
      </c>
    </row>
    <row r="257" spans="1:5" x14ac:dyDescent="0.25">
      <c r="A257" s="55" t="s">
        <v>100</v>
      </c>
      <c r="B257" s="14" t="s">
        <v>80</v>
      </c>
      <c r="C257" s="71">
        <v>900</v>
      </c>
      <c r="D257" s="92">
        <f t="shared" si="5"/>
        <v>1800</v>
      </c>
    </row>
    <row r="258" spans="1:5" ht="16.5" customHeight="1" x14ac:dyDescent="0.25">
      <c r="A258" s="55" t="s">
        <v>109</v>
      </c>
      <c r="B258" s="14" t="s">
        <v>74</v>
      </c>
      <c r="C258" s="71">
        <v>1500</v>
      </c>
      <c r="D258" s="92">
        <f t="shared" si="5"/>
        <v>3000</v>
      </c>
    </row>
    <row r="259" spans="1:5" ht="14.25" customHeight="1" x14ac:dyDescent="0.25">
      <c r="A259" s="55" t="s">
        <v>101</v>
      </c>
      <c r="B259" s="14" t="s">
        <v>74</v>
      </c>
      <c r="C259" s="71">
        <v>1500</v>
      </c>
      <c r="D259" s="92">
        <f t="shared" si="5"/>
        <v>3000</v>
      </c>
    </row>
    <row r="260" spans="1:5" ht="16.5" customHeight="1" x14ac:dyDescent="0.25">
      <c r="A260" s="55" t="s">
        <v>189</v>
      </c>
      <c r="B260" s="14" t="s">
        <v>80</v>
      </c>
      <c r="C260" s="71">
        <v>1300</v>
      </c>
      <c r="D260" s="92">
        <f t="shared" si="5"/>
        <v>2600</v>
      </c>
    </row>
    <row r="261" spans="1:5" ht="15" customHeight="1" x14ac:dyDescent="0.25">
      <c r="A261" s="55" t="s">
        <v>190</v>
      </c>
      <c r="B261" s="14" t="s">
        <v>80</v>
      </c>
      <c r="C261" s="71">
        <v>1300</v>
      </c>
      <c r="D261" s="92">
        <f t="shared" si="5"/>
        <v>2600</v>
      </c>
    </row>
    <row r="262" spans="1:5" ht="15" customHeight="1" x14ac:dyDescent="0.25">
      <c r="A262" s="118" t="s">
        <v>111</v>
      </c>
      <c r="B262" s="119"/>
      <c r="C262" s="151"/>
      <c r="D262" s="144"/>
    </row>
    <row r="263" spans="1:5" ht="15" customHeight="1" x14ac:dyDescent="0.25">
      <c r="A263" s="56" t="s">
        <v>106</v>
      </c>
      <c r="B263" s="14" t="s">
        <v>80</v>
      </c>
      <c r="C263" s="71">
        <v>1100</v>
      </c>
      <c r="D263" s="92">
        <f t="shared" si="5"/>
        <v>2200</v>
      </c>
    </row>
    <row r="264" spans="1:5" ht="16.5" customHeight="1" x14ac:dyDescent="0.25">
      <c r="A264" s="56" t="s">
        <v>103</v>
      </c>
      <c r="B264" s="14" t="s">
        <v>80</v>
      </c>
      <c r="C264" s="71">
        <v>1300</v>
      </c>
      <c r="D264" s="92">
        <f t="shared" si="5"/>
        <v>2600</v>
      </c>
      <c r="E264" s="7"/>
    </row>
    <row r="265" spans="1:5" ht="15" customHeight="1" x14ac:dyDescent="0.25">
      <c r="A265" s="56" t="s">
        <v>104</v>
      </c>
      <c r="B265" s="14" t="s">
        <v>80</v>
      </c>
      <c r="C265" s="71">
        <v>1300</v>
      </c>
      <c r="D265" s="92">
        <f t="shared" si="5"/>
        <v>2600</v>
      </c>
      <c r="E265" s="8">
        <v>1400</v>
      </c>
    </row>
    <row r="266" spans="1:5" ht="16.5" customHeight="1" x14ac:dyDescent="0.25">
      <c r="A266" s="56" t="s">
        <v>234</v>
      </c>
      <c r="B266" s="14" t="s">
        <v>75</v>
      </c>
      <c r="C266" s="71">
        <v>750</v>
      </c>
      <c r="D266" s="92">
        <f t="shared" si="5"/>
        <v>1500</v>
      </c>
      <c r="E266" s="8">
        <v>2000</v>
      </c>
    </row>
    <row r="267" spans="1:5" ht="16.5" customHeight="1" x14ac:dyDescent="0.25">
      <c r="A267" s="56" t="s">
        <v>105</v>
      </c>
      <c r="B267" s="14" t="s">
        <v>75</v>
      </c>
      <c r="C267" s="71">
        <v>550</v>
      </c>
      <c r="D267" s="92">
        <f t="shared" si="5"/>
        <v>1100</v>
      </c>
      <c r="E267" s="8">
        <v>1600</v>
      </c>
    </row>
    <row r="268" spans="1:5" ht="17.25" customHeight="1" x14ac:dyDescent="0.25">
      <c r="A268" s="116" t="s">
        <v>138</v>
      </c>
      <c r="B268" s="117"/>
      <c r="C268" s="152"/>
      <c r="D268" s="144"/>
      <c r="E268" s="8">
        <v>1800</v>
      </c>
    </row>
    <row r="269" spans="1:5" ht="17.25" customHeight="1" x14ac:dyDescent="0.25">
      <c r="A269" s="48" t="s">
        <v>139</v>
      </c>
      <c r="B269" s="8" t="s">
        <v>153</v>
      </c>
      <c r="C269" s="99">
        <v>900</v>
      </c>
      <c r="D269" s="92">
        <f t="shared" si="5"/>
        <v>1800</v>
      </c>
      <c r="E269" s="9"/>
    </row>
    <row r="270" spans="1:5" ht="17.25" customHeight="1" x14ac:dyDescent="0.25">
      <c r="A270" s="48" t="s">
        <v>140</v>
      </c>
      <c r="B270" s="8" t="s">
        <v>159</v>
      </c>
      <c r="C270" s="99">
        <v>1400</v>
      </c>
      <c r="D270" s="92">
        <f t="shared" si="5"/>
        <v>2800</v>
      </c>
      <c r="E270" s="9"/>
    </row>
    <row r="271" spans="1:5" x14ac:dyDescent="0.25">
      <c r="A271" s="48" t="s">
        <v>191</v>
      </c>
      <c r="B271" s="8" t="s">
        <v>159</v>
      </c>
      <c r="C271" s="99">
        <v>1000</v>
      </c>
      <c r="D271" s="92">
        <f t="shared" si="5"/>
        <v>2000</v>
      </c>
      <c r="E271" s="9"/>
    </row>
    <row r="272" spans="1:5" x14ac:dyDescent="0.25">
      <c r="A272" s="48" t="s">
        <v>141</v>
      </c>
      <c r="B272" s="8" t="s">
        <v>159</v>
      </c>
      <c r="C272" s="99">
        <v>1300</v>
      </c>
      <c r="D272" s="92">
        <f t="shared" si="5"/>
        <v>2600</v>
      </c>
    </row>
    <row r="273" spans="1:4" x14ac:dyDescent="0.25">
      <c r="A273" s="48" t="s">
        <v>166</v>
      </c>
      <c r="B273" s="8" t="s">
        <v>110</v>
      </c>
      <c r="C273" s="99">
        <v>800</v>
      </c>
      <c r="D273" s="92">
        <f t="shared" si="5"/>
        <v>1600</v>
      </c>
    </row>
    <row r="274" spans="1:4" x14ac:dyDescent="0.25">
      <c r="A274" s="48" t="s">
        <v>167</v>
      </c>
      <c r="B274" s="8" t="s">
        <v>168</v>
      </c>
      <c r="C274" s="99">
        <v>800</v>
      </c>
      <c r="D274" s="92">
        <f t="shared" si="5"/>
        <v>1600</v>
      </c>
    </row>
    <row r="275" spans="1:4" ht="9" customHeight="1" x14ac:dyDescent="0.25">
      <c r="A275" s="10"/>
      <c r="B275" s="11"/>
      <c r="C275" s="153"/>
      <c r="D275" s="78"/>
    </row>
    <row r="276" spans="1:4" x14ac:dyDescent="0.25">
      <c r="A276" s="1" t="s">
        <v>275</v>
      </c>
    </row>
  </sheetData>
  <mergeCells count="1">
    <mergeCell ref="A4:A6"/>
  </mergeCells>
  <pageMargins left="0.6692913385826772" right="0.19685039370078741" top="0.19685039370078741" bottom="0.19685039370078741" header="0.19685039370078741" footer="0.19685039370078741"/>
  <pageSetup paperSize="9" scale="60" orientation="portrait" r:id="rId1"/>
  <rowBreaks count="3" manualBreakCount="3">
    <brk id="78" max="6" man="1"/>
    <brk id="160" max="6" man="1"/>
    <brk id="23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revision/>
  <cp:lastPrinted>2022-05-24T08:47:51Z</cp:lastPrinted>
  <dcterms:created xsi:type="dcterms:W3CDTF">2015-03-05T18:34:18Z</dcterms:created>
  <dcterms:modified xsi:type="dcterms:W3CDTF">2022-06-07T07:32:19Z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