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'Лист1'!$A$1:$G$1</definedName>
  </definedNames>
  <calcPr fullCalcOnLoad="1"/>
</workbook>
</file>

<file path=xl/sharedStrings.xml><?xml version="1.0" encoding="utf-8"?>
<sst xmlns="http://schemas.openxmlformats.org/spreadsheetml/2006/main" count="204" uniqueCount="65">
  <si>
    <t>*NaТаша*</t>
  </si>
  <si>
    <t>Безбрежная</t>
  </si>
  <si>
    <t>enya_87</t>
  </si>
  <si>
    <t>Э01Б 300х400</t>
  </si>
  <si>
    <t>Э01Б 400х600</t>
  </si>
  <si>
    <t>силиконовый коврик</t>
  </si>
  <si>
    <t xml:space="preserve">Форма круглая, 8 ячеек </t>
  </si>
  <si>
    <t xml:space="preserve">Бумага для выпечки SAGA </t>
  </si>
  <si>
    <t xml:space="preserve">Форма «Сердце» </t>
  </si>
  <si>
    <t>Жгуты для рулетов (10,8 см) (уп. 20 шт)</t>
  </si>
  <si>
    <t xml:space="preserve">Форма для кекса малая (уп. 4 шт) </t>
  </si>
  <si>
    <t xml:space="preserve">Форма «Цветы», 8 ячеек </t>
  </si>
  <si>
    <t xml:space="preserve">Форма для кекса </t>
  </si>
  <si>
    <t>Форма «Медведь»</t>
  </si>
  <si>
    <t xml:space="preserve">Лопатки </t>
  </si>
  <si>
    <t xml:space="preserve">Кисточки </t>
  </si>
  <si>
    <t>Венчик  </t>
  </si>
  <si>
    <t>___Elena___</t>
  </si>
  <si>
    <t>Anele77</t>
  </si>
  <si>
    <t>Ekaterina092011</t>
  </si>
  <si>
    <t>Helen_13 </t>
  </si>
  <si>
    <t>ig_bag</t>
  </si>
  <si>
    <t>irenkaN</t>
  </si>
  <si>
    <t>klimova</t>
  </si>
  <si>
    <t>Korona</t>
  </si>
  <si>
    <t>Kroshka-Svetik </t>
  </si>
  <si>
    <t>lmalic</t>
  </si>
  <si>
    <t>Mela07</t>
  </si>
  <si>
    <t>Mela08</t>
  </si>
  <si>
    <t>NatalyaVlady</t>
  </si>
  <si>
    <t>Nenami</t>
  </si>
  <si>
    <t>Olek</t>
  </si>
  <si>
    <t>oxano4ka</t>
  </si>
  <si>
    <t>Sevaldt </t>
  </si>
  <si>
    <t>tanidi </t>
  </si>
  <si>
    <t>Vik-kir </t>
  </si>
  <si>
    <t>Анна Чалдинь </t>
  </si>
  <si>
    <t>Дарина2609</t>
  </si>
  <si>
    <t>Ирина P</t>
  </si>
  <si>
    <t>Ирочка17</t>
  </si>
  <si>
    <t>Катаржинка</t>
  </si>
  <si>
    <t>Котеус</t>
  </si>
  <si>
    <t>МаМакса</t>
  </si>
  <si>
    <t>МамаФа</t>
  </si>
  <si>
    <t>Мать двоих детей </t>
  </si>
  <si>
    <t>Мишина</t>
  </si>
  <si>
    <t>НастюшаМ</t>
  </si>
  <si>
    <t>Наталья НБ </t>
  </si>
  <si>
    <t>Одри</t>
  </si>
  <si>
    <t>Океана </t>
  </si>
  <si>
    <t>Поцелюлька</t>
  </si>
  <si>
    <t>роскошная кошь </t>
  </si>
  <si>
    <t>Таня_Арина </t>
  </si>
  <si>
    <t>Триумф </t>
  </si>
  <si>
    <t>ЮЛИАНА 12 </t>
  </si>
  <si>
    <t>Астрея</t>
  </si>
  <si>
    <t>Олеся 30</t>
  </si>
  <si>
    <t>krasotulian</t>
  </si>
  <si>
    <t>~SVET@~</t>
  </si>
  <si>
    <t>ник</t>
  </si>
  <si>
    <t>наименование</t>
  </si>
  <si>
    <t>кол-во</t>
  </si>
  <si>
    <t>цена</t>
  </si>
  <si>
    <t>сумма</t>
  </si>
  <si>
    <t>к сдаче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</si>
</sst>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22.28125" style="0" customWidth="1"/>
    <col min="2" max="2" width="35.28125" style="0" customWidth="1"/>
    <col min="7" max="7" width="10.00390625" style="0" customWidth="1"/>
  </cols>
  <sheetData>
    <row r="1" spans="1:7" ht="15.75">
      <c r="A1" s="7" t="s">
        <v>59</v>
      </c>
      <c r="B1" s="7" t="s">
        <v>60</v>
      </c>
      <c r="C1" s="7" t="s">
        <v>61</v>
      </c>
      <c r="D1" s="7" t="s">
        <v>62</v>
      </c>
      <c r="E1" s="7" t="s">
        <v>63</v>
      </c>
      <c r="F1" s="8">
        <v>0.15</v>
      </c>
      <c r="G1" s="7" t="s">
        <v>64</v>
      </c>
    </row>
    <row r="2" spans="1:6" ht="12.75">
      <c r="A2" t="s">
        <v>0</v>
      </c>
      <c r="B2" s="1" t="s">
        <v>15</v>
      </c>
      <c r="C2">
        <v>1</v>
      </c>
      <c r="D2">
        <v>33</v>
      </c>
      <c r="E2">
        <f>D2*C2</f>
        <v>33</v>
      </c>
      <c r="F2">
        <f>E2+E2*15/100</f>
        <v>37.95</v>
      </c>
    </row>
    <row r="3" spans="1:7" ht="12.75">
      <c r="A3" t="s">
        <v>0</v>
      </c>
      <c r="B3" s="1" t="s">
        <v>4</v>
      </c>
      <c r="C3">
        <v>1</v>
      </c>
      <c r="D3">
        <v>125</v>
      </c>
      <c r="E3">
        <f>D3*C3</f>
        <v>125</v>
      </c>
      <c r="F3">
        <f>E3+E3*15/100</f>
        <v>143.75</v>
      </c>
      <c r="G3">
        <f>SUM(F2:F3)</f>
        <v>181.7</v>
      </c>
    </row>
    <row r="4" spans="2:6" ht="12.75">
      <c r="B4" s="1"/>
      <c r="F4">
        <f>E4+E4*15/100</f>
        <v>0</v>
      </c>
    </row>
    <row r="5" spans="1:6" ht="12.75">
      <c r="A5" s="2" t="s">
        <v>17</v>
      </c>
      <c r="B5" s="1" t="s">
        <v>3</v>
      </c>
      <c r="C5">
        <v>1</v>
      </c>
      <c r="D5">
        <v>95</v>
      </c>
      <c r="E5">
        <f>D5*C5</f>
        <v>95</v>
      </c>
      <c r="F5">
        <f>E5+E5*15/100</f>
        <v>109.25</v>
      </c>
    </row>
    <row r="6" spans="1:7" ht="12.75">
      <c r="A6" s="2" t="s">
        <v>17</v>
      </c>
      <c r="B6" s="1" t="s">
        <v>7</v>
      </c>
      <c r="C6">
        <v>1</v>
      </c>
      <c r="D6">
        <v>160</v>
      </c>
      <c r="E6">
        <f>D6*C6</f>
        <v>160</v>
      </c>
      <c r="F6">
        <f>E6+E6*15/100</f>
        <v>184</v>
      </c>
      <c r="G6">
        <f>SUM(F5:F6)</f>
        <v>293.25</v>
      </c>
    </row>
    <row r="7" spans="1:6" ht="12.75">
      <c r="A7" s="2"/>
      <c r="B7" s="1"/>
      <c r="F7">
        <f>E7+E7*15/100</f>
        <v>0</v>
      </c>
    </row>
    <row r="8" spans="1:6" ht="12.75">
      <c r="A8" s="2" t="s">
        <v>18</v>
      </c>
      <c r="B8" s="1" t="s">
        <v>5</v>
      </c>
      <c r="C8">
        <v>1</v>
      </c>
      <c r="D8">
        <v>250</v>
      </c>
      <c r="E8">
        <f>D8*C8</f>
        <v>250</v>
      </c>
      <c r="F8">
        <f>E8+E8*15/100</f>
        <v>287.5</v>
      </c>
    </row>
    <row r="9" spans="1:7" ht="12.75">
      <c r="A9" s="2" t="s">
        <v>18</v>
      </c>
      <c r="B9" s="1" t="s">
        <v>4</v>
      </c>
      <c r="C9">
        <v>3</v>
      </c>
      <c r="D9">
        <v>125</v>
      </c>
      <c r="E9">
        <f>D9*C9</f>
        <v>375</v>
      </c>
      <c r="F9">
        <f>E9+E9*15/100</f>
        <v>431.25</v>
      </c>
      <c r="G9">
        <f>SUM(F8:F9)</f>
        <v>718.75</v>
      </c>
    </row>
    <row r="10" spans="1:6" ht="12.75">
      <c r="A10" s="2"/>
      <c r="B10" s="1"/>
      <c r="F10">
        <f>E10+E10*15/100</f>
        <v>0</v>
      </c>
    </row>
    <row r="11" spans="1:7" ht="12.75">
      <c r="A11" s="2" t="s">
        <v>19</v>
      </c>
      <c r="B11" s="1" t="s">
        <v>4</v>
      </c>
      <c r="C11">
        <v>1</v>
      </c>
      <c r="D11">
        <v>125</v>
      </c>
      <c r="E11">
        <f>D11*C11</f>
        <v>125</v>
      </c>
      <c r="F11">
        <f>E11+E11*15/100</f>
        <v>143.75</v>
      </c>
      <c r="G11">
        <f>SUM(F11)</f>
        <v>143.75</v>
      </c>
    </row>
    <row r="12" spans="1:6" ht="12.75">
      <c r="A12" s="2"/>
      <c r="B12" s="1"/>
      <c r="F12">
        <f>E12+E12*15/100</f>
        <v>0</v>
      </c>
    </row>
    <row r="13" spans="1:6" ht="12.75">
      <c r="A13" s="2" t="s">
        <v>2</v>
      </c>
      <c r="B13" s="1" t="s">
        <v>3</v>
      </c>
      <c r="C13">
        <v>1</v>
      </c>
      <c r="D13">
        <v>95</v>
      </c>
      <c r="E13">
        <f>D13*C13</f>
        <v>95</v>
      </c>
      <c r="F13">
        <f>E13+E13*15/100</f>
        <v>109.25</v>
      </c>
    </row>
    <row r="14" spans="1:7" ht="12.75">
      <c r="A14" s="2" t="s">
        <v>2</v>
      </c>
      <c r="B14" s="1" t="s">
        <v>4</v>
      </c>
      <c r="C14">
        <v>1</v>
      </c>
      <c r="D14">
        <v>125</v>
      </c>
      <c r="E14">
        <f>D14*C14</f>
        <v>125</v>
      </c>
      <c r="F14">
        <f>E14+E14*15/100</f>
        <v>143.75</v>
      </c>
      <c r="G14">
        <f>SUM(F13:F14)</f>
        <v>253</v>
      </c>
    </row>
    <row r="15" spans="1:6" ht="12.75">
      <c r="A15" s="2"/>
      <c r="B15" s="1"/>
      <c r="F15">
        <f>E15+E15*15/100</f>
        <v>0</v>
      </c>
    </row>
    <row r="16" spans="1:6" ht="12.75">
      <c r="A16" s="2" t="s">
        <v>20</v>
      </c>
      <c r="B16" s="1" t="s">
        <v>3</v>
      </c>
      <c r="C16">
        <v>1</v>
      </c>
      <c r="D16">
        <v>95</v>
      </c>
      <c r="E16">
        <f>D16*C16</f>
        <v>95</v>
      </c>
      <c r="F16">
        <f>E16+E16*15/100</f>
        <v>109.25</v>
      </c>
    </row>
    <row r="17" spans="1:6" ht="12.75">
      <c r="A17" s="2" t="s">
        <v>20</v>
      </c>
      <c r="B17" s="1" t="s">
        <v>4</v>
      </c>
      <c r="C17">
        <v>1</v>
      </c>
      <c r="D17">
        <v>125</v>
      </c>
      <c r="E17">
        <f>D17*C17</f>
        <v>125</v>
      </c>
      <c r="F17">
        <f>E17+E17*15/100</f>
        <v>143.75</v>
      </c>
    </row>
    <row r="18" spans="1:7" ht="12.75">
      <c r="A18" s="2" t="s">
        <v>20</v>
      </c>
      <c r="B18" s="1" t="s">
        <v>11</v>
      </c>
      <c r="C18">
        <v>1</v>
      </c>
      <c r="D18">
        <v>95</v>
      </c>
      <c r="E18">
        <f>D18*C18</f>
        <v>95</v>
      </c>
      <c r="F18">
        <f>E18+E18*15/100</f>
        <v>109.25</v>
      </c>
      <c r="G18">
        <f>SUM(F16:F18)</f>
        <v>362.25</v>
      </c>
    </row>
    <row r="19" spans="1:6" ht="12.75">
      <c r="A19" s="2"/>
      <c r="B19" s="1"/>
      <c r="F19">
        <f>E19+E19*15/100</f>
        <v>0</v>
      </c>
    </row>
    <row r="20" spans="1:7" ht="12.75">
      <c r="A20" s="2" t="s">
        <v>21</v>
      </c>
      <c r="B20" s="1" t="s">
        <v>4</v>
      </c>
      <c r="C20">
        <v>1</v>
      </c>
      <c r="D20">
        <v>125</v>
      </c>
      <c r="E20">
        <f>D20*C20</f>
        <v>125</v>
      </c>
      <c r="F20">
        <f>E20+E20*15/100</f>
        <v>143.75</v>
      </c>
      <c r="G20">
        <f>SUM(F20)</f>
        <v>143.75</v>
      </c>
    </row>
    <row r="21" spans="1:6" ht="12.75">
      <c r="A21" s="2"/>
      <c r="B21" s="1"/>
      <c r="F21">
        <f>E21+E21*15/100</f>
        <v>0</v>
      </c>
    </row>
    <row r="22" spans="1:6" ht="12.75">
      <c r="A22" s="2" t="s">
        <v>22</v>
      </c>
      <c r="B22" s="1" t="s">
        <v>14</v>
      </c>
      <c r="C22">
        <v>1</v>
      </c>
      <c r="D22">
        <v>33</v>
      </c>
      <c r="E22">
        <f>D22*C22</f>
        <v>33</v>
      </c>
      <c r="F22">
        <f>E22+E22*15/100</f>
        <v>37.95</v>
      </c>
    </row>
    <row r="23" spans="1:6" ht="12.75">
      <c r="A23" s="2" t="s">
        <v>22</v>
      </c>
      <c r="B23" s="1" t="s">
        <v>4</v>
      </c>
      <c r="C23">
        <v>1</v>
      </c>
      <c r="D23">
        <v>125</v>
      </c>
      <c r="E23">
        <f>D23*C23</f>
        <v>125</v>
      </c>
      <c r="F23">
        <f>E23+E23*15/100</f>
        <v>143.75</v>
      </c>
    </row>
    <row r="24" spans="1:7" ht="12.75">
      <c r="A24" s="2" t="s">
        <v>22</v>
      </c>
      <c r="B24" s="1" t="s">
        <v>8</v>
      </c>
      <c r="C24">
        <v>1</v>
      </c>
      <c r="D24">
        <v>80</v>
      </c>
      <c r="E24">
        <f>D24*C24</f>
        <v>80</v>
      </c>
      <c r="F24">
        <f>E24+E24*15/100</f>
        <v>92</v>
      </c>
      <c r="G24">
        <f>SUM(F22:F24)</f>
        <v>273.7</v>
      </c>
    </row>
    <row r="25" spans="1:6" ht="12.75">
      <c r="A25" s="2"/>
      <c r="B25" s="1"/>
      <c r="F25">
        <f>E25+E25*15/100</f>
        <v>0</v>
      </c>
    </row>
    <row r="26" spans="1:7" ht="12.75">
      <c r="A26" s="2" t="s">
        <v>23</v>
      </c>
      <c r="B26" s="1" t="s">
        <v>4</v>
      </c>
      <c r="C26">
        <v>2</v>
      </c>
      <c r="D26">
        <v>125</v>
      </c>
      <c r="E26">
        <f>D26*C26</f>
        <v>250</v>
      </c>
      <c r="F26">
        <f>E26+E26*15/100</f>
        <v>287.5</v>
      </c>
      <c r="G26">
        <f>SUM(F26)</f>
        <v>287.5</v>
      </c>
    </row>
    <row r="27" spans="1:6" ht="12.75">
      <c r="A27" s="2"/>
      <c r="B27" s="1"/>
      <c r="F27">
        <f>E27+E27*15/100</f>
        <v>0</v>
      </c>
    </row>
    <row r="28" spans="1:6" ht="12.75">
      <c r="A28" s="2" t="s">
        <v>24</v>
      </c>
      <c r="B28" s="1" t="s">
        <v>5</v>
      </c>
      <c r="C28">
        <v>1</v>
      </c>
      <c r="D28">
        <v>250</v>
      </c>
      <c r="E28">
        <f>D28*C28</f>
        <v>250</v>
      </c>
      <c r="F28">
        <f>E28+E28*15/100</f>
        <v>287.5</v>
      </c>
    </row>
    <row r="29" spans="1:7" ht="12.75">
      <c r="A29" s="2" t="s">
        <v>24</v>
      </c>
      <c r="B29" s="1" t="s">
        <v>14</v>
      </c>
      <c r="C29">
        <v>1</v>
      </c>
      <c r="D29">
        <v>33</v>
      </c>
      <c r="E29">
        <f>D29*C29</f>
        <v>33</v>
      </c>
      <c r="F29">
        <f>E29+E29*15/100</f>
        <v>37.95</v>
      </c>
      <c r="G29">
        <f>SUM(F28:F29)</f>
        <v>325.45</v>
      </c>
    </row>
    <row r="30" spans="1:6" ht="12.75">
      <c r="A30" s="2"/>
      <c r="B30" s="1"/>
      <c r="F30">
        <f>E30+E30*15/100</f>
        <v>0</v>
      </c>
    </row>
    <row r="31" spans="1:7" ht="12.75">
      <c r="A31" s="2" t="s">
        <v>25</v>
      </c>
      <c r="B31" s="1" t="s">
        <v>3</v>
      </c>
      <c r="C31">
        <v>2</v>
      </c>
      <c r="D31">
        <v>95</v>
      </c>
      <c r="E31">
        <f>D31*C31</f>
        <v>190</v>
      </c>
      <c r="F31">
        <f>E31+E31*15/100</f>
        <v>218.5</v>
      </c>
      <c r="G31">
        <f>SUM(F31)</f>
        <v>218.5</v>
      </c>
    </row>
    <row r="32" spans="1:6" ht="12.75">
      <c r="A32" s="2"/>
      <c r="B32" s="1"/>
      <c r="F32">
        <f>E32+E32*15/100</f>
        <v>0</v>
      </c>
    </row>
    <row r="33" spans="1:6" ht="12.75">
      <c r="A33" s="2" t="s">
        <v>26</v>
      </c>
      <c r="B33" s="1" t="s">
        <v>12</v>
      </c>
      <c r="C33">
        <v>1</v>
      </c>
      <c r="D33">
        <v>105</v>
      </c>
      <c r="E33">
        <f>D33*C33</f>
        <v>105</v>
      </c>
      <c r="F33">
        <f>E33+E33*15/100</f>
        <v>120.75</v>
      </c>
    </row>
    <row r="34" spans="1:6" ht="12.75">
      <c r="A34" s="2" t="s">
        <v>26</v>
      </c>
      <c r="B34" s="1" t="s">
        <v>5</v>
      </c>
      <c r="C34">
        <v>1</v>
      </c>
      <c r="D34">
        <v>250</v>
      </c>
      <c r="E34">
        <f>D34*C34</f>
        <v>250</v>
      </c>
      <c r="F34">
        <f>E34+E34*15/100</f>
        <v>287.5</v>
      </c>
    </row>
    <row r="35" spans="1:6" ht="12.75">
      <c r="A35" s="2" t="s">
        <v>26</v>
      </c>
      <c r="B35" s="1" t="s">
        <v>11</v>
      </c>
      <c r="C35">
        <v>1</v>
      </c>
      <c r="D35">
        <v>95</v>
      </c>
      <c r="E35">
        <f>D35*C35</f>
        <v>95</v>
      </c>
      <c r="F35">
        <f>E35+E35*15/100</f>
        <v>109.25</v>
      </c>
    </row>
    <row r="36" spans="1:6" ht="12.75">
      <c r="A36" s="2" t="s">
        <v>26</v>
      </c>
      <c r="B36" s="1" t="s">
        <v>13</v>
      </c>
      <c r="C36">
        <v>1</v>
      </c>
      <c r="D36">
        <v>34</v>
      </c>
      <c r="E36">
        <f>D36*C36</f>
        <v>34</v>
      </c>
      <c r="F36">
        <f>E36+E36*15/100</f>
        <v>39.1</v>
      </c>
    </row>
    <row r="37" spans="1:6" ht="12.75">
      <c r="A37" s="2" t="s">
        <v>26</v>
      </c>
      <c r="B37" s="1" t="s">
        <v>14</v>
      </c>
      <c r="C37">
        <v>1</v>
      </c>
      <c r="D37">
        <v>33</v>
      </c>
      <c r="E37">
        <f>D37*C37</f>
        <v>33</v>
      </c>
      <c r="F37">
        <f>E37+E37*15/100</f>
        <v>37.95</v>
      </c>
    </row>
    <row r="38" spans="1:6" ht="12.75">
      <c r="A38" s="2" t="s">
        <v>26</v>
      </c>
      <c r="B38" s="1" t="s">
        <v>3</v>
      </c>
      <c r="C38">
        <v>3</v>
      </c>
      <c r="D38">
        <v>95</v>
      </c>
      <c r="E38">
        <f>D38*C38</f>
        <v>285</v>
      </c>
      <c r="F38">
        <f>E38+E38*15/100</f>
        <v>327.75</v>
      </c>
    </row>
    <row r="39" spans="1:6" ht="12.75">
      <c r="A39" s="2" t="s">
        <v>26</v>
      </c>
      <c r="B39" s="1" t="s">
        <v>4</v>
      </c>
      <c r="C39">
        <v>2</v>
      </c>
      <c r="D39">
        <v>125</v>
      </c>
      <c r="E39">
        <f>D39*C39</f>
        <v>250</v>
      </c>
      <c r="F39">
        <f>E39+E39*15/100</f>
        <v>287.5</v>
      </c>
    </row>
    <row r="40" spans="1:7" ht="12.75">
      <c r="A40" s="2" t="s">
        <v>26</v>
      </c>
      <c r="B40" s="1" t="s">
        <v>15</v>
      </c>
      <c r="C40">
        <v>2</v>
      </c>
      <c r="D40">
        <v>33</v>
      </c>
      <c r="E40">
        <f>D40*C40</f>
        <v>66</v>
      </c>
      <c r="F40">
        <f>E40+E40*15/100</f>
        <v>75.9</v>
      </c>
      <c r="G40">
        <f>SUM(F33:F40)</f>
        <v>1285.7000000000003</v>
      </c>
    </row>
    <row r="41" spans="1:6" ht="12.75">
      <c r="A41" s="2"/>
      <c r="B41" s="1"/>
      <c r="F41">
        <f>E41+E41*15/100</f>
        <v>0</v>
      </c>
    </row>
    <row r="42" spans="1:6" ht="12.75">
      <c r="A42" s="2" t="s">
        <v>27</v>
      </c>
      <c r="B42" s="1" t="s">
        <v>4</v>
      </c>
      <c r="C42">
        <v>1</v>
      </c>
      <c r="D42">
        <v>125</v>
      </c>
      <c r="E42">
        <f>D42*C42</f>
        <v>125</v>
      </c>
      <c r="F42">
        <f>E42+E42*15/100</f>
        <v>143.75</v>
      </c>
    </row>
    <row r="43" spans="1:7" ht="12.75">
      <c r="A43" s="2" t="s">
        <v>28</v>
      </c>
      <c r="B43" s="1" t="s">
        <v>3</v>
      </c>
      <c r="C43">
        <v>2</v>
      </c>
      <c r="D43">
        <v>95</v>
      </c>
      <c r="E43">
        <f>D43*C43</f>
        <v>190</v>
      </c>
      <c r="F43">
        <f>E43+E43*15/100</f>
        <v>218.5</v>
      </c>
      <c r="G43">
        <f>SUM(F42:F43)</f>
        <v>362.25</v>
      </c>
    </row>
    <row r="44" spans="1:6" ht="12.75">
      <c r="A44" s="2"/>
      <c r="B44" s="1"/>
      <c r="F44">
        <f>E44+E44*15/100</f>
        <v>0</v>
      </c>
    </row>
    <row r="45" spans="1:6" ht="12.75">
      <c r="A45" s="2" t="s">
        <v>29</v>
      </c>
      <c r="B45" s="1" t="s">
        <v>6</v>
      </c>
      <c r="C45">
        <v>1</v>
      </c>
      <c r="D45">
        <v>130</v>
      </c>
      <c r="E45">
        <f>D45*C45</f>
        <v>130</v>
      </c>
      <c r="F45">
        <f>E45+E45*15/100</f>
        <v>149.5</v>
      </c>
    </row>
    <row r="46" spans="1:6" ht="12.75">
      <c r="A46" s="2" t="s">
        <v>29</v>
      </c>
      <c r="B46" s="1" t="s">
        <v>8</v>
      </c>
      <c r="C46">
        <v>1</v>
      </c>
      <c r="D46">
        <v>80</v>
      </c>
      <c r="E46">
        <f>D46*C46</f>
        <v>80</v>
      </c>
      <c r="F46">
        <f>E46+E46*15/100</f>
        <v>92</v>
      </c>
    </row>
    <row r="47" spans="1:6" ht="12.75">
      <c r="A47" s="2" t="s">
        <v>29</v>
      </c>
      <c r="B47" s="1" t="s">
        <v>10</v>
      </c>
      <c r="C47">
        <v>1</v>
      </c>
      <c r="D47">
        <v>42</v>
      </c>
      <c r="E47">
        <f>D47*C47</f>
        <v>42</v>
      </c>
      <c r="F47">
        <f>E47+E47*15/100</f>
        <v>48.3</v>
      </c>
    </row>
    <row r="48" spans="1:6" ht="12.75">
      <c r="A48" s="2" t="s">
        <v>29</v>
      </c>
      <c r="B48" s="1" t="s">
        <v>11</v>
      </c>
      <c r="C48">
        <v>1</v>
      </c>
      <c r="D48">
        <v>95</v>
      </c>
      <c r="E48">
        <f>D48*C48</f>
        <v>95</v>
      </c>
      <c r="F48">
        <f>E48+E48*15/100</f>
        <v>109.25</v>
      </c>
    </row>
    <row r="49" spans="1:6" ht="12.75">
      <c r="A49" s="2" t="s">
        <v>29</v>
      </c>
      <c r="B49" s="1" t="s">
        <v>12</v>
      </c>
      <c r="C49">
        <v>1</v>
      </c>
      <c r="D49">
        <v>105</v>
      </c>
      <c r="E49">
        <f>D49*C49</f>
        <v>105</v>
      </c>
      <c r="F49">
        <f>E49+E49*15/100</f>
        <v>120.75</v>
      </c>
    </row>
    <row r="50" spans="1:6" ht="12.75">
      <c r="A50" s="2" t="s">
        <v>29</v>
      </c>
      <c r="B50" s="1" t="s">
        <v>13</v>
      </c>
      <c r="C50">
        <v>1</v>
      </c>
      <c r="D50">
        <v>34</v>
      </c>
      <c r="E50">
        <f>D50*C50</f>
        <v>34</v>
      </c>
      <c r="F50">
        <f>E50+E50*15/100</f>
        <v>39.1</v>
      </c>
    </row>
    <row r="51" spans="1:6" ht="12.75">
      <c r="A51" s="2" t="s">
        <v>29</v>
      </c>
      <c r="B51" s="1" t="s">
        <v>14</v>
      </c>
      <c r="C51">
        <v>1</v>
      </c>
      <c r="D51">
        <v>33</v>
      </c>
      <c r="E51">
        <f>D51*C51</f>
        <v>33</v>
      </c>
      <c r="F51">
        <f>E51+E51*15/100</f>
        <v>37.95</v>
      </c>
    </row>
    <row r="52" spans="1:7" ht="12.75">
      <c r="A52" s="2" t="s">
        <v>29</v>
      </c>
      <c r="B52" s="1" t="s">
        <v>4</v>
      </c>
      <c r="C52">
        <v>2</v>
      </c>
      <c r="D52">
        <v>125</v>
      </c>
      <c r="E52">
        <f>D52*C52</f>
        <v>250</v>
      </c>
      <c r="F52">
        <f>E52+E52*15/100</f>
        <v>287.5</v>
      </c>
      <c r="G52">
        <f>SUM(F45:F52)</f>
        <v>884.35</v>
      </c>
    </row>
    <row r="53" spans="1:6" ht="12.75">
      <c r="A53" s="2"/>
      <c r="B53" s="1"/>
      <c r="F53">
        <f>E53+E53*15/100</f>
        <v>0</v>
      </c>
    </row>
    <row r="54" spans="1:7" ht="12.75">
      <c r="A54" s="2" t="s">
        <v>30</v>
      </c>
      <c r="B54" s="1" t="s">
        <v>4</v>
      </c>
      <c r="C54">
        <v>3</v>
      </c>
      <c r="D54">
        <v>125</v>
      </c>
      <c r="E54">
        <f>D54*C54</f>
        <v>375</v>
      </c>
      <c r="F54">
        <f>E54+E54*15/100</f>
        <v>431.25</v>
      </c>
      <c r="G54">
        <f>SUM(F54)</f>
        <v>431.25</v>
      </c>
    </row>
    <row r="55" spans="1:6" ht="12.75">
      <c r="A55" s="2"/>
      <c r="B55" s="1"/>
      <c r="F55">
        <f>E55+E55*15/100</f>
        <v>0</v>
      </c>
    </row>
    <row r="56" spans="1:6" ht="12.75">
      <c r="A56" s="2" t="s">
        <v>31</v>
      </c>
      <c r="B56" s="1" t="s">
        <v>3</v>
      </c>
      <c r="C56">
        <v>1</v>
      </c>
      <c r="D56">
        <v>95</v>
      </c>
      <c r="E56">
        <f>D56*C56</f>
        <v>95</v>
      </c>
      <c r="F56">
        <f>E56+E56*15/100</f>
        <v>109.25</v>
      </c>
    </row>
    <row r="57" spans="1:6" ht="12.75">
      <c r="A57" s="2" t="s">
        <v>31</v>
      </c>
      <c r="B57" s="1" t="s">
        <v>4</v>
      </c>
      <c r="C57">
        <v>1</v>
      </c>
      <c r="D57">
        <v>125</v>
      </c>
      <c r="E57">
        <f>D57*C57</f>
        <v>125</v>
      </c>
      <c r="F57">
        <f>E57+E57*15/100</f>
        <v>143.75</v>
      </c>
    </row>
    <row r="58" spans="1:6" ht="12.75">
      <c r="A58" s="2" t="s">
        <v>31</v>
      </c>
      <c r="B58" s="1" t="s">
        <v>7</v>
      </c>
      <c r="C58">
        <v>1</v>
      </c>
      <c r="D58">
        <v>160</v>
      </c>
      <c r="E58">
        <f>D58*C58</f>
        <v>160</v>
      </c>
      <c r="F58">
        <f>E58+E58*15/100</f>
        <v>184</v>
      </c>
    </row>
    <row r="59" spans="1:7" ht="12.75">
      <c r="A59" s="2" t="s">
        <v>31</v>
      </c>
      <c r="B59" s="1" t="s">
        <v>12</v>
      </c>
      <c r="C59">
        <v>1</v>
      </c>
      <c r="D59">
        <v>105</v>
      </c>
      <c r="E59">
        <f>D59*C59</f>
        <v>105</v>
      </c>
      <c r="F59">
        <f>E59+E59*15/100</f>
        <v>120.75</v>
      </c>
      <c r="G59">
        <f>SUM(F56:F59)</f>
        <v>557.75</v>
      </c>
    </row>
    <row r="60" spans="1:6" ht="12.75">
      <c r="A60" s="2"/>
      <c r="B60" s="1"/>
      <c r="F60">
        <f>E60+E60*15/100</f>
        <v>0</v>
      </c>
    </row>
    <row r="61" spans="1:6" ht="12.75">
      <c r="A61" s="2" t="s">
        <v>32</v>
      </c>
      <c r="B61" s="1" t="s">
        <v>4</v>
      </c>
      <c r="C61">
        <v>1</v>
      </c>
      <c r="D61">
        <v>125</v>
      </c>
      <c r="E61">
        <f>D61*C61</f>
        <v>125</v>
      </c>
      <c r="F61">
        <f>E61+E61*15/100</f>
        <v>143.75</v>
      </c>
    </row>
    <row r="62" spans="1:7" ht="12.75">
      <c r="A62" s="2" t="s">
        <v>32</v>
      </c>
      <c r="B62" s="1" t="s">
        <v>5</v>
      </c>
      <c r="C62">
        <v>1</v>
      </c>
      <c r="D62">
        <v>250</v>
      </c>
      <c r="E62">
        <f>D62*C62</f>
        <v>250</v>
      </c>
      <c r="F62">
        <f>E62+E62*15/100</f>
        <v>287.5</v>
      </c>
      <c r="G62">
        <f>SUM(F61:F62)</f>
        <v>431.25</v>
      </c>
    </row>
    <row r="63" spans="1:6" ht="12.75">
      <c r="A63" s="2"/>
      <c r="B63" s="1"/>
      <c r="F63">
        <f>E63+E63*15/100</f>
        <v>0</v>
      </c>
    </row>
    <row r="64" spans="1:7" ht="12.75">
      <c r="A64" s="2" t="s">
        <v>33</v>
      </c>
      <c r="B64" s="1" t="s">
        <v>4</v>
      </c>
      <c r="C64">
        <v>3</v>
      </c>
      <c r="D64">
        <v>125</v>
      </c>
      <c r="E64">
        <f>D64*C64</f>
        <v>375</v>
      </c>
      <c r="F64">
        <f>E64+E64*15/100</f>
        <v>431.25</v>
      </c>
      <c r="G64">
        <f>SUM(F64)</f>
        <v>431.25</v>
      </c>
    </row>
    <row r="65" spans="1:6" ht="12.75">
      <c r="A65" s="2"/>
      <c r="B65" s="1"/>
      <c r="F65">
        <f>E65+E65*15/100</f>
        <v>0</v>
      </c>
    </row>
    <row r="66" spans="1:6" ht="12.75">
      <c r="A66" s="2" t="s">
        <v>34</v>
      </c>
      <c r="B66" s="1" t="s">
        <v>4</v>
      </c>
      <c r="C66">
        <v>1</v>
      </c>
      <c r="D66">
        <v>125</v>
      </c>
      <c r="E66">
        <f>D66*C66</f>
        <v>125</v>
      </c>
      <c r="F66">
        <f>E66+E66*15/100</f>
        <v>143.75</v>
      </c>
    </row>
    <row r="67" spans="1:6" ht="12.75">
      <c r="A67" s="2" t="s">
        <v>34</v>
      </c>
      <c r="B67" s="1" t="s">
        <v>5</v>
      </c>
      <c r="C67">
        <v>1</v>
      </c>
      <c r="D67">
        <v>250</v>
      </c>
      <c r="E67">
        <f>D67*C67</f>
        <v>250</v>
      </c>
      <c r="F67">
        <f>E67+E67*15/100</f>
        <v>287.5</v>
      </c>
    </row>
    <row r="68" spans="1:7" ht="12.75">
      <c r="A68" s="2" t="s">
        <v>34</v>
      </c>
      <c r="B68" s="1" t="s">
        <v>3</v>
      </c>
      <c r="C68">
        <v>2</v>
      </c>
      <c r="D68">
        <v>95</v>
      </c>
      <c r="E68">
        <f>D68*C68</f>
        <v>190</v>
      </c>
      <c r="F68">
        <f>E68+E68*15/100</f>
        <v>218.5</v>
      </c>
      <c r="G68">
        <f>SUM(F66:F68)</f>
        <v>649.75</v>
      </c>
    </row>
    <row r="69" spans="1:6" ht="12.75">
      <c r="A69" s="2"/>
      <c r="B69" s="1"/>
      <c r="F69">
        <f>E69+E69*15/100</f>
        <v>0</v>
      </c>
    </row>
    <row r="70" spans="1:6" ht="12.75">
      <c r="A70" s="2" t="s">
        <v>35</v>
      </c>
      <c r="B70" s="1" t="s">
        <v>4</v>
      </c>
      <c r="C70">
        <v>1</v>
      </c>
      <c r="D70">
        <v>125</v>
      </c>
      <c r="E70">
        <f>D70*C70</f>
        <v>125</v>
      </c>
      <c r="F70">
        <f>E70+E70*15/100</f>
        <v>143.75</v>
      </c>
    </row>
    <row r="71" spans="1:6" ht="12.75">
      <c r="A71" s="2" t="s">
        <v>35</v>
      </c>
      <c r="B71" s="1" t="s">
        <v>5</v>
      </c>
      <c r="C71">
        <v>1</v>
      </c>
      <c r="D71">
        <v>250</v>
      </c>
      <c r="E71">
        <f>D71*C71</f>
        <v>250</v>
      </c>
      <c r="F71">
        <f>E71+E71*15/100</f>
        <v>287.5</v>
      </c>
    </row>
    <row r="72" spans="1:6" ht="12.75">
      <c r="A72" s="2" t="s">
        <v>35</v>
      </c>
      <c r="B72" s="1" t="s">
        <v>7</v>
      </c>
      <c r="C72">
        <v>1</v>
      </c>
      <c r="D72">
        <v>160</v>
      </c>
      <c r="E72">
        <f>D72*C72</f>
        <v>160</v>
      </c>
      <c r="F72">
        <f>E72+E72*15/100</f>
        <v>184</v>
      </c>
    </row>
    <row r="73" spans="1:6" ht="12.75">
      <c r="A73" s="2" t="s">
        <v>35</v>
      </c>
      <c r="B73" s="1" t="s">
        <v>9</v>
      </c>
      <c r="C73">
        <v>1</v>
      </c>
      <c r="D73" s="5">
        <v>80</v>
      </c>
      <c r="E73">
        <f>D73*C73</f>
        <v>80</v>
      </c>
      <c r="F73">
        <f>E73+E73*15/100</f>
        <v>92</v>
      </c>
    </row>
    <row r="74" spans="1:7" ht="12.75">
      <c r="A74" s="2" t="s">
        <v>35</v>
      </c>
      <c r="B74" s="1" t="s">
        <v>16</v>
      </c>
      <c r="C74">
        <v>1</v>
      </c>
      <c r="D74">
        <v>60</v>
      </c>
      <c r="E74">
        <f>D74*C74</f>
        <v>60</v>
      </c>
      <c r="F74">
        <f>E74+E74*15/100</f>
        <v>69</v>
      </c>
      <c r="G74">
        <f>SUM(F70:F74)</f>
        <v>776.25</v>
      </c>
    </row>
    <row r="75" spans="1:6" ht="12.75">
      <c r="A75" s="2"/>
      <c r="B75" s="1"/>
      <c r="F75">
        <f>E75+E75*15/100</f>
        <v>0</v>
      </c>
    </row>
    <row r="76" spans="1:6" ht="12.75">
      <c r="A76" s="2" t="s">
        <v>36</v>
      </c>
      <c r="B76" s="1" t="s">
        <v>4</v>
      </c>
      <c r="C76">
        <v>1</v>
      </c>
      <c r="D76">
        <v>125</v>
      </c>
      <c r="E76">
        <f>D76*C76</f>
        <v>125</v>
      </c>
      <c r="F76">
        <f>E76+E76*15/100</f>
        <v>143.75</v>
      </c>
    </row>
    <row r="77" spans="1:6" ht="12.75">
      <c r="A77" s="2" t="s">
        <v>36</v>
      </c>
      <c r="B77" s="1" t="s">
        <v>12</v>
      </c>
      <c r="C77">
        <v>1</v>
      </c>
      <c r="D77">
        <v>105</v>
      </c>
      <c r="E77">
        <f>D77*C77</f>
        <v>105</v>
      </c>
      <c r="F77">
        <f>E77+E77*15/100</f>
        <v>120.75</v>
      </c>
    </row>
    <row r="78" spans="1:6" ht="12.75">
      <c r="A78" s="2" t="s">
        <v>36</v>
      </c>
      <c r="B78" s="1" t="s">
        <v>14</v>
      </c>
      <c r="C78">
        <v>1</v>
      </c>
      <c r="D78">
        <v>33</v>
      </c>
      <c r="E78">
        <f>D78*C78</f>
        <v>33</v>
      </c>
      <c r="F78">
        <f>E78+E78*15/100</f>
        <v>37.95</v>
      </c>
    </row>
    <row r="79" spans="1:7" ht="12.75">
      <c r="A79" s="2" t="s">
        <v>36</v>
      </c>
      <c r="B79" s="1" t="s">
        <v>15</v>
      </c>
      <c r="C79">
        <v>1</v>
      </c>
      <c r="D79">
        <v>33</v>
      </c>
      <c r="E79">
        <f>D79*C79</f>
        <v>33</v>
      </c>
      <c r="F79">
        <f>E79+E79*15/100</f>
        <v>37.95</v>
      </c>
      <c r="G79">
        <f>SUM(F76:F79)</f>
        <v>340.4</v>
      </c>
    </row>
    <row r="80" spans="1:6" ht="12.75">
      <c r="A80" s="2"/>
      <c r="B80" s="1"/>
      <c r="F80">
        <f>E80+E80*15/100</f>
        <v>0</v>
      </c>
    </row>
    <row r="81" spans="1:7" ht="12.75">
      <c r="A81" s="2" t="s">
        <v>1</v>
      </c>
      <c r="B81" s="1" t="s">
        <v>4</v>
      </c>
      <c r="C81">
        <v>3</v>
      </c>
      <c r="D81">
        <v>125</v>
      </c>
      <c r="E81">
        <f>D81*C81</f>
        <v>375</v>
      </c>
      <c r="F81">
        <f>E81+E81*15/100</f>
        <v>431.25</v>
      </c>
      <c r="G81">
        <f>SUM(F81)</f>
        <v>431.25</v>
      </c>
    </row>
    <row r="82" spans="1:6" ht="12.75">
      <c r="A82" s="2"/>
      <c r="B82" s="1"/>
      <c r="F82">
        <f>E82+E82*15/100</f>
        <v>0</v>
      </c>
    </row>
    <row r="83" spans="1:6" ht="12.75">
      <c r="A83" s="2" t="s">
        <v>37</v>
      </c>
      <c r="B83" s="1" t="s">
        <v>7</v>
      </c>
      <c r="C83">
        <v>2</v>
      </c>
      <c r="D83">
        <v>160</v>
      </c>
      <c r="E83">
        <f>D83*C83</f>
        <v>320</v>
      </c>
      <c r="F83">
        <f>E83+E83*15/100</f>
        <v>368</v>
      </c>
    </row>
    <row r="84" spans="1:6" ht="12.75">
      <c r="A84" s="2" t="s">
        <v>37</v>
      </c>
      <c r="B84" s="1" t="s">
        <v>4</v>
      </c>
      <c r="C84">
        <v>3</v>
      </c>
      <c r="D84">
        <v>125</v>
      </c>
      <c r="E84">
        <f>D84*C84</f>
        <v>375</v>
      </c>
      <c r="F84">
        <f>E84+E84*15/100</f>
        <v>431.25</v>
      </c>
    </row>
    <row r="85" spans="1:7" ht="12.75">
      <c r="A85" s="2" t="s">
        <v>37</v>
      </c>
      <c r="B85" s="1" t="s">
        <v>3</v>
      </c>
      <c r="C85">
        <v>5</v>
      </c>
      <c r="D85">
        <v>95</v>
      </c>
      <c r="E85">
        <f>D85*C85</f>
        <v>475</v>
      </c>
      <c r="F85">
        <f>E85+E85*15/100</f>
        <v>546.25</v>
      </c>
      <c r="G85">
        <f>SUM(F83:F85)</f>
        <v>1345.5</v>
      </c>
    </row>
    <row r="86" spans="1:6" ht="12.75">
      <c r="A86" s="2"/>
      <c r="B86" s="1"/>
      <c r="F86">
        <f>E86+E86*15/100</f>
        <v>0</v>
      </c>
    </row>
    <row r="87" spans="1:6" ht="12.75">
      <c r="A87" s="2" t="s">
        <v>38</v>
      </c>
      <c r="B87" s="1" t="s">
        <v>4</v>
      </c>
      <c r="C87">
        <v>1</v>
      </c>
      <c r="D87">
        <v>125</v>
      </c>
      <c r="E87">
        <f>D87*C87</f>
        <v>125</v>
      </c>
      <c r="F87">
        <f>E87+E87*15/100</f>
        <v>143.75</v>
      </c>
    </row>
    <row r="88" spans="1:6" ht="12.75">
      <c r="A88" s="2" t="s">
        <v>38</v>
      </c>
      <c r="B88" s="1" t="s">
        <v>12</v>
      </c>
      <c r="C88">
        <v>1</v>
      </c>
      <c r="D88">
        <v>105</v>
      </c>
      <c r="E88">
        <f>D88*C88</f>
        <v>105</v>
      </c>
      <c r="F88">
        <f>E88+E88*15/100</f>
        <v>120.75</v>
      </c>
    </row>
    <row r="89" spans="1:6" ht="12.75">
      <c r="A89" s="2" t="s">
        <v>38</v>
      </c>
      <c r="B89" s="1" t="s">
        <v>14</v>
      </c>
      <c r="C89">
        <v>1</v>
      </c>
      <c r="D89">
        <v>33</v>
      </c>
      <c r="E89">
        <f>D89*C89</f>
        <v>33</v>
      </c>
      <c r="F89">
        <f>E89+E89*15/100</f>
        <v>37.95</v>
      </c>
    </row>
    <row r="90" spans="1:7" ht="12.75">
      <c r="A90" s="2" t="s">
        <v>38</v>
      </c>
      <c r="B90" s="1" t="s">
        <v>3</v>
      </c>
      <c r="C90">
        <v>2</v>
      </c>
      <c r="D90">
        <v>95</v>
      </c>
      <c r="E90">
        <f>D90*C90</f>
        <v>190</v>
      </c>
      <c r="F90">
        <f>E90+E90*15/100</f>
        <v>218.5</v>
      </c>
      <c r="G90">
        <f>SUM(F87:F90)</f>
        <v>520.95</v>
      </c>
    </row>
    <row r="91" spans="1:6" ht="12.75">
      <c r="A91" s="2"/>
      <c r="B91" s="1"/>
      <c r="F91">
        <f>E91+E91*15/100</f>
        <v>0</v>
      </c>
    </row>
    <row r="92" spans="1:6" ht="12.75">
      <c r="A92" s="2" t="s">
        <v>39</v>
      </c>
      <c r="B92" s="1" t="s">
        <v>3</v>
      </c>
      <c r="C92">
        <v>1</v>
      </c>
      <c r="D92">
        <v>95</v>
      </c>
      <c r="E92">
        <f>D92*C92</f>
        <v>95</v>
      </c>
      <c r="F92">
        <f>E92+E92*15/100</f>
        <v>109.25</v>
      </c>
    </row>
    <row r="93" spans="1:7" ht="12.75">
      <c r="A93" s="2" t="s">
        <v>39</v>
      </c>
      <c r="B93" s="1" t="s">
        <v>4</v>
      </c>
      <c r="C93">
        <v>1</v>
      </c>
      <c r="D93">
        <v>125</v>
      </c>
      <c r="E93">
        <f>D93*C93</f>
        <v>125</v>
      </c>
      <c r="F93">
        <f>E93+E93*15/100</f>
        <v>143.75</v>
      </c>
      <c r="G93">
        <f>SUM(F92:F93)</f>
        <v>253</v>
      </c>
    </row>
    <row r="94" spans="1:6" ht="12.75">
      <c r="A94" s="2"/>
      <c r="B94" s="1"/>
      <c r="F94">
        <f>E94+E94*15/100</f>
        <v>0</v>
      </c>
    </row>
    <row r="95" spans="1:6" ht="12.75">
      <c r="A95" s="2" t="s">
        <v>40</v>
      </c>
      <c r="B95" s="1" t="s">
        <v>3</v>
      </c>
      <c r="C95">
        <v>1</v>
      </c>
      <c r="D95">
        <v>95</v>
      </c>
      <c r="E95">
        <f>D95*C95</f>
        <v>95</v>
      </c>
      <c r="F95">
        <f>E95+E95*15/100</f>
        <v>109.25</v>
      </c>
    </row>
    <row r="96" spans="1:7" ht="12.75">
      <c r="A96" s="2" t="s">
        <v>40</v>
      </c>
      <c r="B96" s="1" t="s">
        <v>4</v>
      </c>
      <c r="C96">
        <v>1</v>
      </c>
      <c r="D96">
        <v>125</v>
      </c>
      <c r="E96">
        <f>D96*C96</f>
        <v>125</v>
      </c>
      <c r="F96">
        <f>E96+E96*15/100</f>
        <v>143.75</v>
      </c>
      <c r="G96">
        <f>SUM(F95:F96)</f>
        <v>253</v>
      </c>
    </row>
    <row r="97" spans="1:6" ht="12.75">
      <c r="A97" s="2"/>
      <c r="B97" s="1"/>
      <c r="F97">
        <f>E97+E97*15/100</f>
        <v>0</v>
      </c>
    </row>
    <row r="98" spans="1:7" ht="12.75">
      <c r="A98" s="2" t="s">
        <v>41</v>
      </c>
      <c r="B98" s="1" t="s">
        <v>4</v>
      </c>
      <c r="C98">
        <v>2</v>
      </c>
      <c r="D98">
        <v>125</v>
      </c>
      <c r="E98">
        <f>D98*C98</f>
        <v>250</v>
      </c>
      <c r="F98">
        <f>E98+E98*15/100</f>
        <v>287.5</v>
      </c>
      <c r="G98">
        <f>SUM(F98)</f>
        <v>287.5</v>
      </c>
    </row>
    <row r="99" spans="1:6" ht="12.75">
      <c r="A99" s="2"/>
      <c r="B99" s="1"/>
      <c r="F99">
        <f>E99+E99*15/100</f>
        <v>0</v>
      </c>
    </row>
    <row r="100" spans="1:7" ht="12.75">
      <c r="A100" s="2" t="s">
        <v>42</v>
      </c>
      <c r="B100" s="1" t="s">
        <v>3</v>
      </c>
      <c r="C100">
        <v>2</v>
      </c>
      <c r="D100">
        <v>95</v>
      </c>
      <c r="E100">
        <f>D100*C100</f>
        <v>190</v>
      </c>
      <c r="F100">
        <f>E100+E100*15/100</f>
        <v>218.5</v>
      </c>
      <c r="G100">
        <f>SUM(F100)</f>
        <v>218.5</v>
      </c>
    </row>
    <row r="101" spans="1:6" ht="12.75">
      <c r="A101" s="2"/>
      <c r="B101" s="1"/>
      <c r="F101">
        <f>E101+E101*15/100</f>
        <v>0</v>
      </c>
    </row>
    <row r="102" spans="1:6" ht="12.75">
      <c r="A102" s="2" t="s">
        <v>43</v>
      </c>
      <c r="B102" s="1" t="s">
        <v>7</v>
      </c>
      <c r="C102">
        <v>1</v>
      </c>
      <c r="D102">
        <v>160</v>
      </c>
      <c r="E102">
        <f>D102*C102</f>
        <v>160</v>
      </c>
      <c r="F102">
        <f>E102+E102*15/100</f>
        <v>184</v>
      </c>
    </row>
    <row r="103" spans="1:7" ht="12.75">
      <c r="A103" s="2" t="s">
        <v>43</v>
      </c>
      <c r="B103" s="1" t="s">
        <v>3</v>
      </c>
      <c r="C103">
        <v>2</v>
      </c>
      <c r="D103">
        <v>95</v>
      </c>
      <c r="E103">
        <f>D103*C103</f>
        <v>190</v>
      </c>
      <c r="F103">
        <f>E103+E103*15/100</f>
        <v>218.5</v>
      </c>
      <c r="G103">
        <f>SUM(F102:F103)</f>
        <v>402.5</v>
      </c>
    </row>
    <row r="104" spans="1:6" ht="12.75">
      <c r="A104" s="2"/>
      <c r="B104" s="1"/>
      <c r="F104">
        <f>E104+E104*15/100</f>
        <v>0</v>
      </c>
    </row>
    <row r="105" spans="1:6" ht="12.75">
      <c r="A105" s="2" t="s">
        <v>44</v>
      </c>
      <c r="B105" s="1" t="s">
        <v>3</v>
      </c>
      <c r="C105">
        <v>1</v>
      </c>
      <c r="D105">
        <v>95</v>
      </c>
      <c r="E105">
        <f>D105*C105</f>
        <v>95</v>
      </c>
      <c r="F105">
        <f>E105+E105*15/100</f>
        <v>109.25</v>
      </c>
    </row>
    <row r="106" spans="1:7" ht="12.75">
      <c r="A106" s="2" t="s">
        <v>44</v>
      </c>
      <c r="B106" s="1" t="s">
        <v>4</v>
      </c>
      <c r="C106">
        <v>1</v>
      </c>
      <c r="D106">
        <v>125</v>
      </c>
      <c r="E106">
        <f>D106*C106</f>
        <v>125</v>
      </c>
      <c r="F106">
        <f>E106+E106*15/100</f>
        <v>143.75</v>
      </c>
      <c r="G106">
        <f>SUM(F105:F106)</f>
        <v>253</v>
      </c>
    </row>
    <row r="107" spans="1:6" ht="12.75">
      <c r="A107" s="2"/>
      <c r="B107" s="1"/>
      <c r="F107">
        <f>E107+E107*15/100</f>
        <v>0</v>
      </c>
    </row>
    <row r="108" spans="1:7" ht="12.75">
      <c r="A108" s="2" t="s">
        <v>45</v>
      </c>
      <c r="B108" s="1" t="s">
        <v>3</v>
      </c>
      <c r="C108">
        <v>4</v>
      </c>
      <c r="D108">
        <v>95</v>
      </c>
      <c r="E108">
        <f>D108*C108</f>
        <v>380</v>
      </c>
      <c r="F108">
        <f>E108+E108*15/100</f>
        <v>437</v>
      </c>
      <c r="G108">
        <f>SUM(F108)</f>
        <v>437</v>
      </c>
    </row>
    <row r="109" spans="1:6" ht="12.75">
      <c r="A109" s="2"/>
      <c r="B109" s="1"/>
      <c r="F109">
        <f>E109+E109*15/100</f>
        <v>0</v>
      </c>
    </row>
    <row r="110" spans="1:7" ht="12.75">
      <c r="A110" s="2" t="s">
        <v>46</v>
      </c>
      <c r="B110" s="1" t="s">
        <v>4</v>
      </c>
      <c r="C110">
        <v>1</v>
      </c>
      <c r="D110">
        <v>125</v>
      </c>
      <c r="E110">
        <f>D110*C110</f>
        <v>125</v>
      </c>
      <c r="F110">
        <f>E110+E110*15/100</f>
        <v>143.75</v>
      </c>
      <c r="G110">
        <f>SUM(F110)</f>
        <v>143.75</v>
      </c>
    </row>
    <row r="111" spans="1:6" ht="12.75">
      <c r="A111" s="2"/>
      <c r="B111" s="1"/>
      <c r="F111">
        <f>E111+E111*15/100</f>
        <v>0</v>
      </c>
    </row>
    <row r="112" spans="1:6" ht="12.75">
      <c r="A112" s="2" t="s">
        <v>47</v>
      </c>
      <c r="B112" s="1" t="s">
        <v>4</v>
      </c>
      <c r="C112">
        <v>1</v>
      </c>
      <c r="D112">
        <v>125</v>
      </c>
      <c r="E112">
        <f>D112*C112</f>
        <v>125</v>
      </c>
      <c r="F112">
        <f>E112+E112*15/100</f>
        <v>143.75</v>
      </c>
    </row>
    <row r="113" spans="1:7" ht="12.75">
      <c r="A113" s="2" t="s">
        <v>47</v>
      </c>
      <c r="B113" s="1" t="s">
        <v>11</v>
      </c>
      <c r="C113">
        <v>1</v>
      </c>
      <c r="D113">
        <v>95</v>
      </c>
      <c r="E113">
        <f>D113*C113</f>
        <v>95</v>
      </c>
      <c r="F113">
        <f>E113+E113*15/100</f>
        <v>109.25</v>
      </c>
      <c r="G113">
        <f>SUM(F112:F113)</f>
        <v>253</v>
      </c>
    </row>
    <row r="114" spans="1:6" ht="12.75">
      <c r="A114" s="2"/>
      <c r="B114" s="1"/>
      <c r="F114">
        <f>E114+E114*15/100</f>
        <v>0</v>
      </c>
    </row>
    <row r="115" spans="1:6" ht="12.75">
      <c r="A115" s="2" t="s">
        <v>48</v>
      </c>
      <c r="B115" s="1" t="s">
        <v>16</v>
      </c>
      <c r="C115">
        <v>1</v>
      </c>
      <c r="D115">
        <v>60</v>
      </c>
      <c r="E115">
        <f>D115*C115</f>
        <v>60</v>
      </c>
      <c r="F115">
        <f>E115+E115*15/100</f>
        <v>69</v>
      </c>
    </row>
    <row r="116" spans="1:6" ht="12.75">
      <c r="A116" s="2" t="s">
        <v>48</v>
      </c>
      <c r="B116" s="1" t="s">
        <v>13</v>
      </c>
      <c r="C116">
        <v>1</v>
      </c>
      <c r="D116">
        <v>34</v>
      </c>
      <c r="E116">
        <f>D116*C116</f>
        <v>34</v>
      </c>
      <c r="F116">
        <f>E116+E116*15/100</f>
        <v>39.1</v>
      </c>
    </row>
    <row r="117" spans="1:6" ht="12.75">
      <c r="A117" s="2" t="s">
        <v>48</v>
      </c>
      <c r="B117" s="1" t="s">
        <v>14</v>
      </c>
      <c r="C117">
        <v>1</v>
      </c>
      <c r="D117">
        <v>33</v>
      </c>
      <c r="E117">
        <f>D117*C117</f>
        <v>33</v>
      </c>
      <c r="F117">
        <f>E117+E117*15/100</f>
        <v>37.95</v>
      </c>
    </row>
    <row r="118" spans="1:6" ht="12.75">
      <c r="A118" s="2" t="s">
        <v>48</v>
      </c>
      <c r="B118" s="1" t="s">
        <v>15</v>
      </c>
      <c r="C118">
        <v>1</v>
      </c>
      <c r="D118">
        <v>33</v>
      </c>
      <c r="E118">
        <f>D118*C118</f>
        <v>33</v>
      </c>
      <c r="F118">
        <f>E118+E118*15/100</f>
        <v>37.95</v>
      </c>
    </row>
    <row r="119" spans="1:7" ht="12.75">
      <c r="A119" s="2" t="s">
        <v>48</v>
      </c>
      <c r="B119" s="1" t="s">
        <v>4</v>
      </c>
      <c r="C119">
        <v>4</v>
      </c>
      <c r="D119">
        <v>125</v>
      </c>
      <c r="E119">
        <f>D119*C119</f>
        <v>500</v>
      </c>
      <c r="F119">
        <f>E119+E119*15/100</f>
        <v>575</v>
      </c>
      <c r="G119">
        <f>SUM(F115:F119)</f>
        <v>759</v>
      </c>
    </row>
    <row r="120" spans="1:6" ht="12.75">
      <c r="A120" s="2"/>
      <c r="B120" s="1"/>
      <c r="F120">
        <f>E120+E120*15/100</f>
        <v>0</v>
      </c>
    </row>
    <row r="121" spans="1:6" ht="12.75">
      <c r="A121" s="2" t="s">
        <v>49</v>
      </c>
      <c r="B121" s="1" t="s">
        <v>3</v>
      </c>
      <c r="C121">
        <v>1</v>
      </c>
      <c r="D121">
        <v>95</v>
      </c>
      <c r="E121">
        <f>D121*C121</f>
        <v>95</v>
      </c>
      <c r="F121">
        <f>E121+E121*15/100</f>
        <v>109.25</v>
      </c>
    </row>
    <row r="122" spans="1:7" ht="12.75">
      <c r="A122" s="2" t="s">
        <v>49</v>
      </c>
      <c r="B122" s="1" t="s">
        <v>4</v>
      </c>
      <c r="C122">
        <v>2</v>
      </c>
      <c r="D122">
        <v>125</v>
      </c>
      <c r="E122">
        <f>D122*C122</f>
        <v>250</v>
      </c>
      <c r="F122">
        <f>E122+E122*15/100</f>
        <v>287.5</v>
      </c>
      <c r="G122">
        <f>SUM(F121:F122)</f>
        <v>396.75</v>
      </c>
    </row>
    <row r="123" spans="1:6" ht="12.75">
      <c r="A123" s="2"/>
      <c r="B123" s="1"/>
      <c r="F123">
        <f>E123+E123*15/100</f>
        <v>0</v>
      </c>
    </row>
    <row r="124" spans="1:7" ht="12.75">
      <c r="A124" s="2" t="s">
        <v>50</v>
      </c>
      <c r="B124" s="1" t="s">
        <v>3</v>
      </c>
      <c r="C124">
        <v>2</v>
      </c>
      <c r="D124">
        <v>95</v>
      </c>
      <c r="E124">
        <f>D124*C124</f>
        <v>190</v>
      </c>
      <c r="F124">
        <f>E124+E124*15/100</f>
        <v>218.5</v>
      </c>
      <c r="G124">
        <f>SUM(F124)</f>
        <v>218.5</v>
      </c>
    </row>
    <row r="125" spans="1:6" ht="12.75">
      <c r="A125" s="4"/>
      <c r="B125" s="1"/>
      <c r="F125">
        <f>E125+E125*15/100</f>
        <v>0</v>
      </c>
    </row>
    <row r="126" spans="1:7" ht="12.75">
      <c r="A126" s="2" t="s">
        <v>51</v>
      </c>
      <c r="B126" s="1" t="s">
        <v>4</v>
      </c>
      <c r="C126">
        <v>2</v>
      </c>
      <c r="D126">
        <v>125</v>
      </c>
      <c r="E126">
        <f>D126*C126</f>
        <v>250</v>
      </c>
      <c r="F126">
        <f>E126+E126*15/100</f>
        <v>287.5</v>
      </c>
      <c r="G126">
        <f>SUM(F126)</f>
        <v>287.5</v>
      </c>
    </row>
    <row r="127" spans="1:6" ht="12.75">
      <c r="A127" s="2"/>
      <c r="B127" s="1"/>
      <c r="F127">
        <f>E127+E127*15/100</f>
        <v>0</v>
      </c>
    </row>
    <row r="128" spans="1:7" ht="12.75">
      <c r="A128" s="2" t="s">
        <v>52</v>
      </c>
      <c r="B128" s="1" t="s">
        <v>4</v>
      </c>
      <c r="C128">
        <v>3</v>
      </c>
      <c r="D128">
        <v>125</v>
      </c>
      <c r="E128">
        <f>D128*C128</f>
        <v>375</v>
      </c>
      <c r="F128">
        <f>E128+E128*15/100</f>
        <v>431.25</v>
      </c>
      <c r="G128">
        <f>SUM(F128)</f>
        <v>431.25</v>
      </c>
    </row>
    <row r="129" spans="1:6" ht="12.75">
      <c r="A129" s="2"/>
      <c r="B129" s="1"/>
      <c r="F129">
        <f>E129+E129*15/100</f>
        <v>0</v>
      </c>
    </row>
    <row r="130" spans="1:6" ht="12.75">
      <c r="A130" s="2" t="s">
        <v>55</v>
      </c>
      <c r="B130" s="1" t="s">
        <v>14</v>
      </c>
      <c r="C130">
        <v>1</v>
      </c>
      <c r="D130">
        <v>33</v>
      </c>
      <c r="E130">
        <f>D130*C130</f>
        <v>33</v>
      </c>
      <c r="F130">
        <f>E130+E130*15/100</f>
        <v>37.95</v>
      </c>
    </row>
    <row r="131" spans="1:6" ht="12.75">
      <c r="A131" s="2" t="s">
        <v>55</v>
      </c>
      <c r="B131" s="1" t="s">
        <v>4</v>
      </c>
      <c r="C131">
        <v>2</v>
      </c>
      <c r="D131">
        <v>125</v>
      </c>
      <c r="E131">
        <f>D131*C131</f>
        <v>250</v>
      </c>
      <c r="F131">
        <f>E131+E131*15/100</f>
        <v>287.5</v>
      </c>
    </row>
    <row r="132" spans="1:7" ht="12.75">
      <c r="A132" s="2" t="s">
        <v>55</v>
      </c>
      <c r="B132" s="1" t="s">
        <v>16</v>
      </c>
      <c r="C132">
        <v>2</v>
      </c>
      <c r="D132">
        <v>60</v>
      </c>
      <c r="E132">
        <f>D132*C132</f>
        <v>120</v>
      </c>
      <c r="F132">
        <f>E132+E132*15/100</f>
        <v>138</v>
      </c>
      <c r="G132">
        <f>SUM(F130:F132)</f>
        <v>463.45</v>
      </c>
    </row>
    <row r="133" spans="1:6" ht="12.75">
      <c r="A133" s="2"/>
      <c r="B133" s="1"/>
      <c r="F133">
        <f>E133+E133*15/100</f>
        <v>0</v>
      </c>
    </row>
    <row r="134" spans="1:7" ht="12.75">
      <c r="A134" s="2" t="s">
        <v>53</v>
      </c>
      <c r="B134" s="1" t="s">
        <v>6</v>
      </c>
      <c r="C134">
        <v>2</v>
      </c>
      <c r="D134">
        <v>130</v>
      </c>
      <c r="E134">
        <f>D134*C134</f>
        <v>260</v>
      </c>
      <c r="F134">
        <f>E134+E134*15/100</f>
        <v>299</v>
      </c>
      <c r="G134">
        <f>SUM(F134)</f>
        <v>299</v>
      </c>
    </row>
    <row r="135" spans="1:6" ht="12.75">
      <c r="A135" s="2"/>
      <c r="B135" s="1"/>
      <c r="F135">
        <f>E135+E135*15/100</f>
        <v>0</v>
      </c>
    </row>
    <row r="136" spans="1:6" ht="12.75">
      <c r="A136" s="2" t="s">
        <v>54</v>
      </c>
      <c r="B136" s="1" t="s">
        <v>4</v>
      </c>
      <c r="C136">
        <v>1</v>
      </c>
      <c r="D136">
        <v>125</v>
      </c>
      <c r="E136">
        <f>D136*C136</f>
        <v>125</v>
      </c>
      <c r="F136">
        <f>E136+E136*15/100</f>
        <v>143.75</v>
      </c>
    </row>
    <row r="137" spans="1:7" ht="12.75">
      <c r="A137" s="2" t="s">
        <v>54</v>
      </c>
      <c r="B137" s="1" t="s">
        <v>3</v>
      </c>
      <c r="C137">
        <v>3</v>
      </c>
      <c r="D137">
        <v>95</v>
      </c>
      <c r="E137">
        <f>D137*C137</f>
        <v>285</v>
      </c>
      <c r="F137">
        <f>E137+E137*15/100</f>
        <v>327.75</v>
      </c>
      <c r="G137">
        <f>SUM(F136:F137)</f>
        <v>471.5</v>
      </c>
    </row>
    <row r="138" spans="1:6" ht="12.75">
      <c r="A138" s="2"/>
      <c r="B138" s="1"/>
      <c r="F138">
        <f>E138+E138*15/100</f>
        <v>0</v>
      </c>
    </row>
    <row r="139" spans="1:7" ht="12.75">
      <c r="A139" s="6" t="s">
        <v>56</v>
      </c>
      <c r="B139" s="1" t="s">
        <v>3</v>
      </c>
      <c r="C139">
        <v>3</v>
      </c>
      <c r="D139">
        <v>95</v>
      </c>
      <c r="E139">
        <f>D139*C139</f>
        <v>285</v>
      </c>
      <c r="F139">
        <f>E139+E139*15/100</f>
        <v>327.75</v>
      </c>
      <c r="G139">
        <f>SUM(F139)</f>
        <v>327.75</v>
      </c>
    </row>
    <row r="140" spans="1:6" ht="12.75">
      <c r="A140" s="6"/>
      <c r="B140" s="1"/>
      <c r="F140">
        <f>E140+E140*15/100</f>
        <v>0</v>
      </c>
    </row>
    <row r="141" spans="1:7" ht="12.75">
      <c r="A141" s="6" t="s">
        <v>57</v>
      </c>
      <c r="B141" s="1" t="s">
        <v>4</v>
      </c>
      <c r="C141">
        <v>1</v>
      </c>
      <c r="D141">
        <v>125</v>
      </c>
      <c r="E141">
        <f>D141*C141</f>
        <v>125</v>
      </c>
      <c r="F141">
        <f>E141+E141*15/100</f>
        <v>143.75</v>
      </c>
      <c r="G141">
        <f>SUM(F141)</f>
        <v>143.75</v>
      </c>
    </row>
    <row r="142" spans="1:6" ht="12.75">
      <c r="A142" s="4"/>
      <c r="B142" s="1"/>
      <c r="F142">
        <f>E142+E142*15/100</f>
        <v>0</v>
      </c>
    </row>
    <row r="143" spans="1:7" ht="12.75">
      <c r="A143" s="6" t="s">
        <v>58</v>
      </c>
      <c r="B143" s="1" t="s">
        <v>4</v>
      </c>
      <c r="C143">
        <v>4</v>
      </c>
      <c r="D143">
        <v>125</v>
      </c>
      <c r="E143">
        <f>D143*C143</f>
        <v>500</v>
      </c>
      <c r="F143">
        <f>E143+E143*15/100</f>
        <v>575</v>
      </c>
      <c r="G143">
        <f>SUM(F143)</f>
        <v>575</v>
      </c>
    </row>
    <row r="144" spans="1:6" ht="12.75">
      <c r="A144" s="3"/>
      <c r="E144">
        <f>D144*C144</f>
        <v>0</v>
      </c>
      <c r="F144">
        <f>E144+E144*15/100</f>
        <v>0</v>
      </c>
    </row>
  </sheetData>
  <autoFilter ref="A1:G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2013-09-23T14:26:09Z</dcterms:modified>
  <cp:category/>
  <cp:version/>
  <cp:contentType/>
  <cp:contentStatus/>
</cp:coreProperties>
</file>