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<sst xmlns="http://schemas.openxmlformats.org/spreadsheetml/2006/main" count="112" uniqueCount="55">
  <si>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</si>
  <si>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</si>
  <si>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</si>
  <si>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</si>
  <si>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</si>
  <si>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</si>
  <si>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</si>
  <si>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</si>
  <si>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</si>
  <si>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</si>
  <si>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</si>
  <si>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</si>
  <si>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030100 черный</t>
  </si>
  <si>
    <t>053300 изумруд</t>
  </si>
  <si>
    <t>15</t>
  </si>
  <si>
    <t>034400 коралл</t>
  </si>
  <si>
    <t>0039 красный/серый фактура</t>
  </si>
  <si>
    <t>03</t>
  </si>
  <si>
    <t>ед</t>
  </si>
  <si>
    <t>123/2</t>
  </si>
  <si>
    <t>0032 муар т.синий</t>
  </si>
  <si>
    <t>ЦР</t>
  </si>
  <si>
    <t>kt5</t>
  </si>
  <si>
    <t>59</t>
  </si>
  <si>
    <t>0014 т.синий/цветы</t>
  </si>
  <si>
    <t>Купава</t>
  </si>
  <si>
    <t>157800 беж фактурный</t>
  </si>
  <si>
    <t>nataliasch</t>
  </si>
  <si>
    <t>60</t>
  </si>
  <si>
    <t>359</t>
  </si>
  <si>
    <t>33</t>
  </si>
  <si>
    <t>030111  малиновый</t>
  </si>
  <si>
    <t>034100 красный</t>
  </si>
  <si>
    <t>strekosa</t>
  </si>
  <si>
    <t>75</t>
  </si>
  <si>
    <t>202</t>
  </si>
  <si>
    <t>900</t>
  </si>
  <si>
    <t>синяя полоска</t>
  </si>
  <si>
    <t>черно-белый</t>
  </si>
  <si>
    <t>черника-цикламен</t>
  </si>
  <si>
    <t>Инесик</t>
  </si>
  <si>
    <t> 0038 олива/серый фактура</t>
  </si>
  <si>
    <t>17</t>
  </si>
  <si>
    <t>798</t>
  </si>
  <si>
    <t>030709 шоколад/мокко</t>
  </si>
  <si>
    <t>832</t>
  </si>
  <si>
    <t>000084 т.синий/малина</t>
  </si>
  <si>
    <t>339/2</t>
  </si>
  <si>
    <t>118</t>
  </si>
  <si>
    <t>131300 св-беж</t>
  </si>
  <si>
    <t>сноха</t>
  </si>
  <si>
    <t>93</t>
  </si>
  <si>
    <t>287</t>
  </si>
  <si>
    <t>051800 т-синий</t>
  </si>
  <si>
    <t>367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</si>
</sst>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38" fillId="0" borderId="23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16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16" fontId="0" fillId="33" borderId="15" xfId="0" applyNumberFormat="1" applyFill="1" applyBorder="1" applyAlignment="1">
      <alignment horizontal="center"/>
    </xf>
    <xf numFmtId="16" fontId="0" fillId="33" borderId="10" xfId="0" applyNumberFormat="1" applyFill="1" applyBorder="1" applyAlignment="1">
      <alignment/>
    </xf>
    <xf numFmtId="0" fontId="38" fillId="0" borderId="29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1" fontId="28" fillId="0" borderId="29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/>
    </xf>
    <xf numFmtId="0" fontId="20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65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60" t="s">
        <v>21</v>
      </c>
    </row>
    <row r="2" spans="1:12" ht="15.75">
      <c r="A2" s="46" t="s">
        <v>22</v>
      </c>
      <c r="B2" s="47" t="s">
        <v>23</v>
      </c>
      <c r="C2" s="48" t="s">
        <v>24</v>
      </c>
      <c r="D2" s="47">
        <v>44</v>
      </c>
      <c r="E2" s="49">
        <v>1299</v>
      </c>
      <c r="F2" s="47">
        <f>SUM(E2*1.15)</f>
        <v>1493.85</v>
      </c>
      <c r="G2" s="50"/>
      <c r="H2" s="47"/>
      <c r="I2" s="48"/>
      <c r="J2" s="51"/>
      <c r="K2" s="61"/>
      <c r="L2" s="16"/>
    </row>
    <row r="3" spans="1:12" ht="16.5" thickBot="1">
      <c r="A3" s="52" t="s">
        <v>22</v>
      </c>
      <c r="B3" s="53" t="s">
        <v>17</v>
      </c>
      <c r="C3" s="54" t="s">
        <v>13</v>
      </c>
      <c r="D3" s="53">
        <v>44</v>
      </c>
      <c r="E3" s="55">
        <v>1169</v>
      </c>
      <c r="F3" s="53">
        <f aca="true" t="shared" si="0" ref="F3:F14">SUM(E3*1.15)</f>
        <v>1344.35</v>
      </c>
      <c r="G3" s="56">
        <f>SUM(F2:F3)</f>
        <v>2838.2</v>
      </c>
      <c r="H3" s="53"/>
      <c r="I3" s="54"/>
      <c r="J3" s="57"/>
      <c r="K3" s="62"/>
      <c r="L3" s="16"/>
    </row>
    <row r="4" spans="1:12" ht="15.75">
      <c r="A4" s="46" t="s">
        <v>27</v>
      </c>
      <c r="B4" s="47" t="s">
        <v>28</v>
      </c>
      <c r="C4" s="48" t="s">
        <v>31</v>
      </c>
      <c r="D4" s="47">
        <v>46</v>
      </c>
      <c r="E4" s="49">
        <v>1429</v>
      </c>
      <c r="F4" s="47">
        <f t="shared" si="0"/>
        <v>1643.35</v>
      </c>
      <c r="G4" s="50"/>
      <c r="H4" s="47"/>
      <c r="I4" s="48"/>
      <c r="J4" s="51"/>
      <c r="K4" s="61"/>
      <c r="L4" s="8"/>
    </row>
    <row r="5" spans="1:12" ht="16.5" thickBot="1">
      <c r="A5" s="52" t="s">
        <v>27</v>
      </c>
      <c r="B5" s="53" t="s">
        <v>48</v>
      </c>
      <c r="C5" s="54" t="s">
        <v>49</v>
      </c>
      <c r="D5" s="53">
        <v>46</v>
      </c>
      <c r="E5" s="55">
        <v>1299</v>
      </c>
      <c r="F5" s="53">
        <f t="shared" si="0"/>
        <v>1493.85</v>
      </c>
      <c r="G5" s="56">
        <f>SUM(F4:F5)</f>
        <v>3137.2</v>
      </c>
      <c r="H5" s="53"/>
      <c r="I5" s="54"/>
      <c r="J5" s="57"/>
      <c r="K5" s="62"/>
      <c r="L5" s="8"/>
    </row>
    <row r="6" spans="1:12" ht="16.5" thickBot="1">
      <c r="A6" s="72" t="s">
        <v>33</v>
      </c>
      <c r="B6" s="73" t="s">
        <v>19</v>
      </c>
      <c r="C6" s="74" t="s">
        <v>20</v>
      </c>
      <c r="D6" s="73">
        <v>48</v>
      </c>
      <c r="E6" s="75">
        <v>1169</v>
      </c>
      <c r="F6" s="73">
        <f t="shared" si="0"/>
        <v>1344.35</v>
      </c>
      <c r="G6" s="76">
        <v>1344.35</v>
      </c>
      <c r="H6" s="73"/>
      <c r="I6" s="74"/>
      <c r="J6" s="77"/>
      <c r="K6" s="72"/>
      <c r="L6" s="8"/>
    </row>
    <row r="7" spans="1:12" ht="15.75">
      <c r="A7" s="46" t="s">
        <v>40</v>
      </c>
      <c r="B7" s="47" t="s">
        <v>42</v>
      </c>
      <c r="C7" s="48" t="s">
        <v>41</v>
      </c>
      <c r="D7" s="47">
        <v>48</v>
      </c>
      <c r="E7" s="49">
        <v>1169</v>
      </c>
      <c r="F7" s="47">
        <f t="shared" si="0"/>
        <v>1344.35</v>
      </c>
      <c r="G7" s="50"/>
      <c r="H7" s="47"/>
      <c r="I7" s="48"/>
      <c r="J7" s="51"/>
      <c r="K7" s="61"/>
      <c r="L7" s="8"/>
    </row>
    <row r="8" spans="1:12" ht="15.75">
      <c r="A8" s="58" t="s">
        <v>40</v>
      </c>
      <c r="B8" s="7" t="s">
        <v>43</v>
      </c>
      <c r="C8" s="5" t="s">
        <v>12</v>
      </c>
      <c r="D8" s="7">
        <v>48</v>
      </c>
      <c r="E8" s="21">
        <v>1429</v>
      </c>
      <c r="F8" s="7">
        <f t="shared" si="0"/>
        <v>1643.35</v>
      </c>
      <c r="G8" s="9"/>
      <c r="H8" s="7"/>
      <c r="I8" s="5"/>
      <c r="J8" s="23"/>
      <c r="K8" s="63"/>
      <c r="L8" s="8"/>
    </row>
    <row r="9" spans="1:12" ht="15.75">
      <c r="A9" s="58" t="s">
        <v>40</v>
      </c>
      <c r="B9" s="7" t="s">
        <v>45</v>
      </c>
      <c r="C9" s="5" t="s">
        <v>44</v>
      </c>
      <c r="D9" s="7">
        <v>46</v>
      </c>
      <c r="E9" s="21">
        <v>1299</v>
      </c>
      <c r="F9" s="7">
        <f t="shared" si="0"/>
        <v>1493.85</v>
      </c>
      <c r="G9" s="9"/>
      <c r="H9" s="7"/>
      <c r="I9" s="5"/>
      <c r="J9" s="23"/>
      <c r="K9" s="63"/>
      <c r="L9" s="8"/>
    </row>
    <row r="10" spans="1:12" ht="16.5" thickBot="1">
      <c r="A10" s="52" t="s">
        <v>40</v>
      </c>
      <c r="B10" s="53" t="s">
        <v>47</v>
      </c>
      <c r="C10" s="54" t="s">
        <v>46</v>
      </c>
      <c r="D10" s="53" t="s">
        <v>18</v>
      </c>
      <c r="E10" s="55">
        <v>1299</v>
      </c>
      <c r="F10" s="53">
        <f t="shared" si="0"/>
        <v>1493.85</v>
      </c>
      <c r="G10" s="56">
        <f>SUM(F7:F10)</f>
        <v>5975.4</v>
      </c>
      <c r="H10" s="53"/>
      <c r="I10" s="54"/>
      <c r="J10" s="57"/>
      <c r="K10" s="62"/>
      <c r="L10" s="8"/>
    </row>
    <row r="11" spans="1:12" ht="16.5" thickBot="1">
      <c r="A11" s="72" t="s">
        <v>25</v>
      </c>
      <c r="B11" s="73" t="s">
        <v>14</v>
      </c>
      <c r="C11" s="74" t="s">
        <v>26</v>
      </c>
      <c r="D11" s="73">
        <v>44</v>
      </c>
      <c r="E11" s="75">
        <v>1624</v>
      </c>
      <c r="F11" s="73">
        <f t="shared" si="0"/>
        <v>1867.6</v>
      </c>
      <c r="G11" s="76">
        <v>1867.6</v>
      </c>
      <c r="H11" s="73"/>
      <c r="I11" s="74"/>
      <c r="J11" s="77"/>
      <c r="K11" s="72"/>
      <c r="L11" s="8"/>
    </row>
    <row r="12" spans="1:12" ht="15.75">
      <c r="A12" s="46" t="s">
        <v>50</v>
      </c>
      <c r="B12" s="47" t="s">
        <v>51</v>
      </c>
      <c r="C12" s="48" t="s">
        <v>16</v>
      </c>
      <c r="D12" s="47">
        <v>46</v>
      </c>
      <c r="E12" s="49">
        <v>1299</v>
      </c>
      <c r="F12" s="47">
        <f t="shared" si="0"/>
        <v>1493.85</v>
      </c>
      <c r="G12" s="50"/>
      <c r="H12" s="47"/>
      <c r="I12" s="48"/>
      <c r="J12" s="51"/>
      <c r="K12" s="61"/>
      <c r="L12" s="8"/>
    </row>
    <row r="13" spans="1:12" ht="15.75">
      <c r="A13" s="58" t="s">
        <v>50</v>
      </c>
      <c r="B13" s="7" t="s">
        <v>52</v>
      </c>
      <c r="C13" s="5" t="s">
        <v>15</v>
      </c>
      <c r="D13" s="7">
        <v>46</v>
      </c>
      <c r="E13" s="21">
        <v>1299</v>
      </c>
      <c r="F13" s="7">
        <f t="shared" si="0"/>
        <v>1493.85</v>
      </c>
      <c r="G13" s="9"/>
      <c r="H13" s="7"/>
      <c r="I13" s="5"/>
      <c r="J13" s="23"/>
      <c r="K13" s="63"/>
      <c r="L13" s="8"/>
    </row>
    <row r="14" spans="1:12" ht="16.5" thickBot="1">
      <c r="A14" s="52" t="s">
        <v>50</v>
      </c>
      <c r="B14" s="53" t="s">
        <v>54</v>
      </c>
      <c r="C14" s="54" t="s">
        <v>53</v>
      </c>
      <c r="D14" s="53">
        <v>46</v>
      </c>
      <c r="E14" s="55">
        <v>1299</v>
      </c>
      <c r="F14" s="53">
        <f t="shared" si="0"/>
        <v>1493.85</v>
      </c>
      <c r="G14" s="56">
        <f>SUM(F12:F14)</f>
        <v>4481.549999999999</v>
      </c>
      <c r="H14" s="78"/>
      <c r="I14" s="54"/>
      <c r="J14" s="57"/>
      <c r="K14" s="62"/>
      <c r="L14" s="8"/>
    </row>
    <row r="15" spans="1:12" ht="15.75">
      <c r="A15" s="40"/>
      <c r="B15" s="41"/>
      <c r="C15" s="42"/>
      <c r="D15" s="41"/>
      <c r="E15" s="43"/>
      <c r="F15" s="41"/>
      <c r="G15" s="44"/>
      <c r="H15" s="41"/>
      <c r="I15" s="42"/>
      <c r="J15" s="45"/>
      <c r="K15" s="40"/>
      <c r="L15" s="8"/>
    </row>
    <row r="16" spans="1:12" ht="15.75">
      <c r="A16" s="18"/>
      <c r="B16" s="7"/>
      <c r="C16" s="5"/>
      <c r="D16" s="7"/>
      <c r="E16" s="21"/>
      <c r="F16" s="7"/>
      <c r="G16" s="9"/>
      <c r="H16" s="7"/>
      <c r="I16" s="5"/>
      <c r="J16" s="23"/>
      <c r="K16" s="18"/>
      <c r="L16" s="8"/>
    </row>
    <row r="17" spans="1:12" s="16" customFormat="1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2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  <c r="L18" s="8"/>
    </row>
    <row r="19" spans="1:12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  <c r="L19" s="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s="16" customFormat="1" ht="15.75">
      <c r="A21" s="18"/>
      <c r="B21" s="7"/>
      <c r="C21" s="5"/>
      <c r="D21" s="7"/>
      <c r="E21" s="21"/>
      <c r="F21" s="7"/>
      <c r="G21" s="9"/>
      <c r="H21" s="7"/>
      <c r="I21" s="5"/>
      <c r="J21" s="23"/>
      <c r="K21" s="18"/>
    </row>
    <row r="22" spans="1:11" s="16" customFormat="1" ht="15.75">
      <c r="A22" s="18"/>
      <c r="B22" s="7"/>
      <c r="C22" s="5"/>
      <c r="D22" s="7"/>
      <c r="E22" s="21"/>
      <c r="F22" s="7"/>
      <c r="G22" s="9"/>
      <c r="H22" s="7"/>
      <c r="I22" s="5"/>
      <c r="J22" s="23"/>
      <c r="K22" s="18"/>
    </row>
    <row r="23" spans="1:11" ht="15.75">
      <c r="A23" s="18"/>
      <c r="B23" s="7"/>
      <c r="C23" s="5"/>
      <c r="D23" s="7"/>
      <c r="E23" s="21"/>
      <c r="F23" s="7"/>
      <c r="G23" s="9"/>
      <c r="H23" s="7"/>
      <c r="I23" s="5"/>
      <c r="J23" s="23"/>
      <c r="K23" s="18"/>
    </row>
    <row r="24" spans="1:11" ht="15.75">
      <c r="A24" s="18"/>
      <c r="B24" s="7"/>
      <c r="C24" s="5"/>
      <c r="D24" s="7"/>
      <c r="E24" s="21"/>
      <c r="F24" s="7"/>
      <c r="G24" s="9"/>
      <c r="H24" s="7"/>
      <c r="I24" s="5"/>
      <c r="J24" s="23"/>
      <c r="K24" s="18"/>
    </row>
    <row r="25" spans="1:11" ht="15.75">
      <c r="A25" s="18"/>
      <c r="B25" s="7"/>
      <c r="C25" s="5"/>
      <c r="D25" s="7"/>
      <c r="E25" s="21"/>
      <c r="F25" s="7"/>
      <c r="G25" s="9"/>
      <c r="H25" s="7"/>
      <c r="I25" s="5"/>
      <c r="J25" s="23"/>
      <c r="K25" s="18"/>
    </row>
    <row r="26" spans="1:11" ht="15.75">
      <c r="A26" s="18"/>
      <c r="B26" s="7"/>
      <c r="C26" s="5"/>
      <c r="D26" s="7"/>
      <c r="E26" s="21"/>
      <c r="F26" s="7"/>
      <c r="G26" s="9"/>
      <c r="H26" s="59"/>
      <c r="I26" s="5"/>
      <c r="J26" s="23"/>
      <c r="K26" s="18"/>
    </row>
    <row r="27" spans="1:11" ht="15.75">
      <c r="A27" s="18"/>
      <c r="B27" s="7"/>
      <c r="C27" s="5"/>
      <c r="D27" s="7"/>
      <c r="E27" s="21"/>
      <c r="F27" s="7"/>
      <c r="G27" s="9"/>
      <c r="H27" s="7"/>
      <c r="I27" s="5"/>
      <c r="J27" s="23"/>
      <c r="K27" s="18"/>
    </row>
    <row r="28" spans="1:11" ht="15.75">
      <c r="A28" s="18"/>
      <c r="B28" s="7"/>
      <c r="C28" s="5"/>
      <c r="D28" s="7"/>
      <c r="E28" s="21"/>
      <c r="F28" s="7"/>
      <c r="G28" s="9"/>
      <c r="H28" s="7"/>
      <c r="I28" s="5"/>
      <c r="J28" s="23"/>
      <c r="K28" s="18"/>
    </row>
    <row r="29" spans="1:11" ht="15.75">
      <c r="A29" s="18"/>
      <c r="B29" s="7"/>
      <c r="C29" s="5"/>
      <c r="D29" s="7"/>
      <c r="E29" s="7"/>
      <c r="F29" s="7"/>
      <c r="G29" s="9"/>
      <c r="H29" s="7"/>
      <c r="I29" s="5"/>
      <c r="J29" s="23"/>
      <c r="K29" s="18"/>
    </row>
    <row r="30" spans="1:11" ht="15.75">
      <c r="A30" s="18"/>
      <c r="B30" s="7"/>
      <c r="C30" s="5"/>
      <c r="D30" s="7"/>
      <c r="E30" s="7"/>
      <c r="F30" s="7"/>
      <c r="G30" s="9"/>
      <c r="H30" s="7"/>
      <c r="I30" s="5"/>
      <c r="J30" s="5"/>
      <c r="K30" s="18"/>
    </row>
    <row r="31" spans="1:11" ht="15.75">
      <c r="A31" s="18"/>
      <c r="B31" s="7"/>
      <c r="C31" s="5"/>
      <c r="D31" s="7"/>
      <c r="E31" s="7"/>
      <c r="F31" s="7"/>
      <c r="G31" s="9"/>
      <c r="H31" s="7"/>
      <c r="I31" s="5"/>
      <c r="J31" s="5"/>
      <c r="K31" s="18"/>
    </row>
    <row r="32" spans="1:11" ht="15.75">
      <c r="A32" s="18"/>
      <c r="B32" s="7"/>
      <c r="C32" s="5"/>
      <c r="D32" s="7"/>
      <c r="E32" s="7"/>
      <c r="F32" s="7"/>
      <c r="G32" s="9"/>
      <c r="H32" s="7"/>
      <c r="I32" s="5"/>
      <c r="J32" s="5"/>
      <c r="K32" s="18"/>
    </row>
    <row r="33" spans="1:11" ht="15.75">
      <c r="A33" s="18"/>
      <c r="B33" s="7"/>
      <c r="C33" s="5"/>
      <c r="D33" s="7"/>
      <c r="E33" s="7"/>
      <c r="F33" s="7"/>
      <c r="G33" s="9"/>
      <c r="H33" s="7"/>
      <c r="I33" s="5"/>
      <c r="J33" s="5"/>
      <c r="K33" s="18"/>
    </row>
    <row r="34" spans="1:11" ht="15.75">
      <c r="A34" s="18"/>
      <c r="B34" s="7"/>
      <c r="C34" s="5"/>
      <c r="D34" s="7"/>
      <c r="E34" s="7"/>
      <c r="F34" s="7"/>
      <c r="G34" s="9"/>
      <c r="H34" s="7"/>
      <c r="I34" s="5"/>
      <c r="J34" s="5"/>
      <c r="K34" s="18"/>
    </row>
    <row r="35" spans="1:11" ht="15.75">
      <c r="A35" s="18"/>
      <c r="B35" s="7"/>
      <c r="C35" s="5"/>
      <c r="D35" s="7"/>
      <c r="E35" s="7"/>
      <c r="F35" s="7"/>
      <c r="G35" s="15"/>
      <c r="H35" s="7"/>
      <c r="I35" s="5"/>
      <c r="J35" s="5"/>
      <c r="K35" s="18"/>
    </row>
    <row r="36" spans="1:11" ht="15.75">
      <c r="A36" s="19"/>
      <c r="B36" s="6"/>
      <c r="C36" s="1"/>
      <c r="D36" s="6"/>
      <c r="E36" s="6"/>
      <c r="F36" s="7"/>
      <c r="G36" s="9"/>
      <c r="H36" s="7"/>
      <c r="I36" s="1"/>
      <c r="J36" s="5"/>
      <c r="K36" s="18"/>
    </row>
    <row r="37" spans="1:11" ht="15.75">
      <c r="A37" s="19"/>
      <c r="B37" s="7"/>
      <c r="C37" s="5"/>
      <c r="D37" s="7"/>
      <c r="E37" s="7"/>
      <c r="F37" s="7"/>
      <c r="G37" s="9"/>
      <c r="H37" s="7"/>
      <c r="I37" s="5"/>
      <c r="J37" s="5"/>
      <c r="K37" s="18"/>
    </row>
    <row r="38" spans="1:11" ht="15.75">
      <c r="A38" s="19"/>
      <c r="B38" s="6"/>
      <c r="C38" s="1"/>
      <c r="D38" s="6"/>
      <c r="E38" s="6"/>
      <c r="F38" s="7"/>
      <c r="G38" s="9"/>
      <c r="H38" s="7"/>
      <c r="I38" s="5"/>
      <c r="J38" s="5"/>
      <c r="K38" s="18"/>
    </row>
    <row r="39" spans="1:11" ht="15.75">
      <c r="A39" s="18"/>
      <c r="B39" s="7"/>
      <c r="C39" s="5"/>
      <c r="D39" s="7"/>
      <c r="E39" s="7"/>
      <c r="F39" s="7"/>
      <c r="G39" s="15"/>
      <c r="H39" s="7"/>
      <c r="I39" s="5"/>
      <c r="J39" s="5"/>
      <c r="K39" s="18"/>
    </row>
    <row r="40" spans="1:11" ht="15.75">
      <c r="A40" s="20"/>
      <c r="B40" s="7"/>
      <c r="C40" s="5"/>
      <c r="D40" s="7"/>
      <c r="E40" s="21"/>
      <c r="F40" s="7"/>
      <c r="G40" s="9"/>
      <c r="H40" s="21"/>
      <c r="I40" s="5"/>
      <c r="J40" s="5"/>
      <c r="K40" s="18"/>
    </row>
    <row r="41" spans="1:11" ht="15.75">
      <c r="A41" s="20"/>
      <c r="B41" s="7"/>
      <c r="C41" s="5"/>
      <c r="D41" s="7"/>
      <c r="E41" s="21"/>
      <c r="F41" s="7"/>
      <c r="G41" s="9"/>
      <c r="H41" s="22"/>
      <c r="I41" s="5"/>
      <c r="J41" s="5"/>
      <c r="K41" s="18"/>
    </row>
    <row r="42" spans="1:11" ht="15.75">
      <c r="A42" s="1"/>
      <c r="B42" s="6"/>
      <c r="C42" s="1"/>
      <c r="D42" s="6"/>
      <c r="E42" s="17">
        <f aca="true" t="shared" si="1" ref="E42:J42">SUM(E2:E40)</f>
        <v>17082</v>
      </c>
      <c r="F42" s="17">
        <f t="shared" si="1"/>
        <v>19644.3</v>
      </c>
      <c r="G42" s="17">
        <f t="shared" si="1"/>
        <v>19644.3</v>
      </c>
      <c r="H42" s="17">
        <f t="shared" si="1"/>
        <v>0</v>
      </c>
      <c r="I42" s="17">
        <f t="shared" si="1"/>
        <v>0</v>
      </c>
      <c r="J42" s="17">
        <f t="shared" si="1"/>
        <v>0</v>
      </c>
      <c r="K42" s="18"/>
    </row>
    <row r="43" spans="5:11" ht="15.75">
      <c r="E43" s="10"/>
      <c r="F43" s="10"/>
      <c r="G43" s="10"/>
      <c r="H43" s="10"/>
      <c r="J43" s="16"/>
      <c r="K43" s="64"/>
    </row>
    <row r="44" spans="5:11" ht="15.75">
      <c r="E44" s="10"/>
      <c r="F44" s="10"/>
      <c r="G44" s="10"/>
      <c r="H44" s="10"/>
      <c r="J44" s="16"/>
      <c r="K44" s="64"/>
    </row>
    <row r="45" spans="5:11" ht="15.75">
      <c r="E45" s="10"/>
      <c r="F45" s="10"/>
      <c r="G45" s="10"/>
      <c r="H45" s="10"/>
      <c r="J45" s="16"/>
      <c r="K45" s="64"/>
    </row>
    <row r="46" spans="5:11" ht="15.75">
      <c r="E46" s="10"/>
      <c r="F46" s="10"/>
      <c r="G46" s="10"/>
      <c r="H46" s="10"/>
      <c r="J46" s="16"/>
      <c r="K46" s="64"/>
    </row>
    <row r="47" spans="5:11" ht="15.75">
      <c r="E47" s="10"/>
      <c r="F47" s="10"/>
      <c r="G47" s="10"/>
      <c r="H47" s="10"/>
      <c r="J47" s="16"/>
      <c r="K47" s="64"/>
    </row>
    <row r="48" spans="5:11" ht="15.75">
      <c r="E48" s="10"/>
      <c r="F48" s="10"/>
      <c r="G48" s="10"/>
      <c r="H48" s="10"/>
      <c r="J48" s="16"/>
      <c r="K48" s="64"/>
    </row>
    <row r="49" spans="5:11" ht="15.75">
      <c r="E49" s="10"/>
      <c r="F49" s="10"/>
      <c r="G49" s="10"/>
      <c r="H49" s="10"/>
      <c r="J49" s="16"/>
      <c r="K49" s="64"/>
    </row>
    <row r="50" spans="5:11" ht="15.75">
      <c r="E50" s="10"/>
      <c r="F50" s="10"/>
      <c r="G50" s="10"/>
      <c r="H50" s="10"/>
      <c r="J50" s="16"/>
      <c r="K50" s="64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  <row r="58" spans="5:8" ht="15.75">
      <c r="E58" s="10"/>
      <c r="F58" s="10"/>
      <c r="G58" s="10"/>
      <c r="H58" s="10"/>
    </row>
    <row r="59" spans="5:8" ht="15.75">
      <c r="E59" s="10"/>
      <c r="F59" s="10"/>
      <c r="G59" s="10"/>
      <c r="H59" s="10"/>
    </row>
    <row r="60" spans="5:8" ht="15.75">
      <c r="E60" s="10"/>
      <c r="F60" s="10"/>
      <c r="G60" s="10"/>
      <c r="H60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3" sqref="A13:D19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8" t="s">
        <v>11</v>
      </c>
      <c r="G1" s="30"/>
      <c r="H1" s="30"/>
      <c r="I1" s="30"/>
    </row>
    <row r="2" spans="1:10" ht="15.75">
      <c r="A2" s="24" t="s">
        <v>22</v>
      </c>
      <c r="B2" s="28" t="s">
        <v>23</v>
      </c>
      <c r="C2" s="39" t="s">
        <v>24</v>
      </c>
      <c r="D2" s="25">
        <v>44</v>
      </c>
      <c r="E2" s="67"/>
      <c r="F2" s="68">
        <v>42745</v>
      </c>
      <c r="G2" s="31"/>
      <c r="H2" s="32"/>
      <c r="I2" s="33"/>
      <c r="J2" s="8"/>
    </row>
    <row r="3" spans="1:10" ht="15.75">
      <c r="A3" s="24" t="s">
        <v>22</v>
      </c>
      <c r="B3" s="28" t="s">
        <v>17</v>
      </c>
      <c r="C3" s="39" t="s">
        <v>13</v>
      </c>
      <c r="D3" s="25">
        <v>44</v>
      </c>
      <c r="E3" s="67"/>
      <c r="F3" s="68">
        <v>42745</v>
      </c>
      <c r="G3" s="31"/>
      <c r="H3" s="32"/>
      <c r="I3" s="33"/>
      <c r="J3" s="8"/>
    </row>
    <row r="4" spans="1:10" ht="15.75">
      <c r="A4" s="24" t="s">
        <v>25</v>
      </c>
      <c r="B4" s="28" t="s">
        <v>14</v>
      </c>
      <c r="C4" s="39" t="s">
        <v>26</v>
      </c>
      <c r="D4" s="25">
        <v>44</v>
      </c>
      <c r="E4" s="67"/>
      <c r="F4" s="68">
        <v>42745</v>
      </c>
      <c r="G4" s="31"/>
      <c r="H4" s="32"/>
      <c r="I4" s="33"/>
      <c r="J4" s="8"/>
    </row>
    <row r="5" spans="1:10" ht="15.75">
      <c r="A5" s="24" t="s">
        <v>27</v>
      </c>
      <c r="B5" s="28" t="s">
        <v>28</v>
      </c>
      <c r="C5" s="39" t="s">
        <v>31</v>
      </c>
      <c r="D5" s="25">
        <v>46</v>
      </c>
      <c r="E5" s="67"/>
      <c r="F5" s="68">
        <v>42745</v>
      </c>
      <c r="G5" s="31"/>
      <c r="H5" s="32"/>
      <c r="I5" s="33"/>
      <c r="J5" s="8"/>
    </row>
    <row r="6" spans="1:10" ht="15.75">
      <c r="A6" s="24" t="s">
        <v>27</v>
      </c>
      <c r="B6" s="28" t="s">
        <v>48</v>
      </c>
      <c r="C6" s="39" t="s">
        <v>49</v>
      </c>
      <c r="D6" s="25">
        <v>46</v>
      </c>
      <c r="E6" s="67"/>
      <c r="F6" s="68">
        <v>42758</v>
      </c>
      <c r="G6" s="31"/>
      <c r="H6" s="32"/>
      <c r="I6" s="33"/>
      <c r="J6" s="8"/>
    </row>
    <row r="7" spans="1:10" ht="15.75">
      <c r="A7" s="18" t="s">
        <v>27</v>
      </c>
      <c r="B7" s="29" t="s">
        <v>29</v>
      </c>
      <c r="C7" s="37" t="s">
        <v>32</v>
      </c>
      <c r="D7" s="7">
        <v>44</v>
      </c>
      <c r="E7" s="26"/>
      <c r="F7" s="7"/>
      <c r="G7" s="31"/>
      <c r="H7" s="32"/>
      <c r="I7" s="33"/>
      <c r="J7" s="8"/>
    </row>
    <row r="8" spans="1:10" ht="15.75">
      <c r="A8" s="18" t="s">
        <v>27</v>
      </c>
      <c r="B8" s="29" t="s">
        <v>30</v>
      </c>
      <c r="C8" s="37" t="s">
        <v>15</v>
      </c>
      <c r="D8" s="7">
        <v>46</v>
      </c>
      <c r="E8" s="26"/>
      <c r="F8" s="7"/>
      <c r="G8" s="31"/>
      <c r="H8" s="32"/>
      <c r="I8" s="33"/>
      <c r="J8" s="8"/>
    </row>
    <row r="9" spans="1:10" ht="15.75">
      <c r="A9" s="24" t="s">
        <v>33</v>
      </c>
      <c r="B9" s="28" t="s">
        <v>19</v>
      </c>
      <c r="C9" s="39" t="s">
        <v>20</v>
      </c>
      <c r="D9" s="25">
        <v>48</v>
      </c>
      <c r="E9" s="67"/>
      <c r="F9" s="68">
        <v>42745</v>
      </c>
      <c r="G9" s="31"/>
      <c r="H9" s="32"/>
      <c r="I9" s="33"/>
      <c r="J9" s="8"/>
    </row>
    <row r="10" spans="1:10" ht="15.75">
      <c r="A10" s="18" t="s">
        <v>33</v>
      </c>
      <c r="B10" s="29" t="s">
        <v>34</v>
      </c>
      <c r="C10" s="37" t="s">
        <v>37</v>
      </c>
      <c r="D10" s="7">
        <v>48</v>
      </c>
      <c r="E10" s="26"/>
      <c r="F10" s="7"/>
      <c r="G10" s="31"/>
      <c r="H10" s="32"/>
      <c r="I10" s="33"/>
      <c r="J10" s="8"/>
    </row>
    <row r="11" spans="1:10" ht="15.75">
      <c r="A11" s="18" t="s">
        <v>33</v>
      </c>
      <c r="B11" s="29" t="s">
        <v>35</v>
      </c>
      <c r="C11" s="37" t="s">
        <v>38</v>
      </c>
      <c r="D11" s="7">
        <v>48</v>
      </c>
      <c r="E11" s="26"/>
      <c r="F11" s="26"/>
      <c r="G11" s="31"/>
      <c r="H11" s="32"/>
      <c r="I11" s="33"/>
      <c r="J11" s="8"/>
    </row>
    <row r="12" spans="1:10" ht="15.75">
      <c r="A12" s="18" t="s">
        <v>33</v>
      </c>
      <c r="B12" s="29" t="s">
        <v>36</v>
      </c>
      <c r="C12" s="37" t="s">
        <v>39</v>
      </c>
      <c r="D12" s="7">
        <v>48</v>
      </c>
      <c r="E12" s="26"/>
      <c r="F12" s="7"/>
      <c r="G12" s="31"/>
      <c r="H12" s="32"/>
      <c r="I12" s="33"/>
      <c r="J12" s="8"/>
    </row>
    <row r="13" spans="1:10" s="16" customFormat="1" ht="15.75">
      <c r="A13" s="24" t="s">
        <v>40</v>
      </c>
      <c r="B13" s="28" t="s">
        <v>42</v>
      </c>
      <c r="C13" s="39" t="s">
        <v>41</v>
      </c>
      <c r="D13" s="25">
        <v>48</v>
      </c>
      <c r="E13" s="67"/>
      <c r="F13" s="68">
        <v>42747</v>
      </c>
      <c r="G13" s="31"/>
      <c r="H13" s="34"/>
      <c r="I13" s="33"/>
      <c r="J13" s="8"/>
    </row>
    <row r="14" spans="1:10" ht="15.75">
      <c r="A14" s="24" t="s">
        <v>40</v>
      </c>
      <c r="B14" s="28" t="s">
        <v>43</v>
      </c>
      <c r="C14" s="39" t="s">
        <v>12</v>
      </c>
      <c r="D14" s="25">
        <v>48</v>
      </c>
      <c r="E14" s="69"/>
      <c r="F14" s="70">
        <v>42747</v>
      </c>
      <c r="G14" s="35"/>
      <c r="H14" s="35"/>
      <c r="I14" s="36"/>
      <c r="J14" s="8"/>
    </row>
    <row r="15" spans="1:10" ht="15.75">
      <c r="A15" s="24" t="s">
        <v>40</v>
      </c>
      <c r="B15" s="28" t="s">
        <v>45</v>
      </c>
      <c r="C15" s="39" t="s">
        <v>44</v>
      </c>
      <c r="D15" s="25">
        <v>46</v>
      </c>
      <c r="E15" s="67"/>
      <c r="F15" s="68">
        <v>42747</v>
      </c>
      <c r="G15" s="31"/>
      <c r="H15" s="34"/>
      <c r="I15" s="33"/>
      <c r="J15" s="8"/>
    </row>
    <row r="16" spans="1:10" ht="15.75">
      <c r="A16" s="24" t="s">
        <v>40</v>
      </c>
      <c r="B16" s="28" t="s">
        <v>47</v>
      </c>
      <c r="C16" s="39" t="s">
        <v>46</v>
      </c>
      <c r="D16" s="25" t="s">
        <v>18</v>
      </c>
      <c r="E16" s="67"/>
      <c r="F16" s="68">
        <v>42747</v>
      </c>
      <c r="G16" s="31"/>
      <c r="H16" s="34"/>
      <c r="I16" s="33"/>
      <c r="J16" s="8"/>
    </row>
    <row r="17" spans="1:10" ht="15.75">
      <c r="A17" s="24" t="s">
        <v>50</v>
      </c>
      <c r="B17" s="28" t="s">
        <v>51</v>
      </c>
      <c r="C17" s="39" t="s">
        <v>16</v>
      </c>
      <c r="D17" s="25">
        <v>46</v>
      </c>
      <c r="E17" s="67"/>
      <c r="F17" s="68">
        <v>42758</v>
      </c>
      <c r="G17" s="31"/>
      <c r="H17" s="34"/>
      <c r="I17" s="33"/>
      <c r="J17" s="8"/>
    </row>
    <row r="18" spans="1:10" ht="15.75">
      <c r="A18" s="24" t="s">
        <v>50</v>
      </c>
      <c r="B18" s="28" t="s">
        <v>52</v>
      </c>
      <c r="C18" s="39" t="s">
        <v>15</v>
      </c>
      <c r="D18" s="25">
        <v>46</v>
      </c>
      <c r="E18" s="67"/>
      <c r="F18" s="68">
        <v>42758</v>
      </c>
      <c r="G18" s="31"/>
      <c r="H18" s="34"/>
      <c r="I18" s="33"/>
      <c r="J18" s="8"/>
    </row>
    <row r="19" spans="1:10" ht="15.75">
      <c r="A19" s="24" t="s">
        <v>50</v>
      </c>
      <c r="B19" s="28" t="s">
        <v>54</v>
      </c>
      <c r="C19" s="39" t="s">
        <v>53</v>
      </c>
      <c r="D19" s="25">
        <v>46</v>
      </c>
      <c r="E19" s="71"/>
      <c r="F19" s="67">
        <v>42758</v>
      </c>
      <c r="G19" s="31"/>
      <c r="H19" s="34"/>
      <c r="I19" s="33"/>
      <c r="J19" s="8"/>
    </row>
    <row r="20" spans="1:10" ht="15.75">
      <c r="A20" s="18"/>
      <c r="B20" s="29"/>
      <c r="C20" s="37"/>
      <c r="D20" s="7"/>
      <c r="E20" s="27"/>
      <c r="F20" s="7"/>
      <c r="G20" s="31"/>
      <c r="H20" s="34"/>
      <c r="I20" s="33"/>
      <c r="J20" s="8"/>
    </row>
    <row r="21" spans="1:10" ht="15.75">
      <c r="A21" s="18"/>
      <c r="B21" s="29"/>
      <c r="C21" s="37"/>
      <c r="D21" s="7"/>
      <c r="E21" s="27"/>
      <c r="F21" s="7"/>
      <c r="G21" s="31"/>
      <c r="H21" s="34"/>
      <c r="I21" s="33"/>
      <c r="J21" s="8"/>
    </row>
    <row r="22" spans="1:10" ht="15.75">
      <c r="A22" s="18"/>
      <c r="B22" s="29"/>
      <c r="C22" s="37"/>
      <c r="D22" s="7"/>
      <c r="E22" s="27"/>
      <c r="F22" s="26"/>
      <c r="G22" s="31"/>
      <c r="H22" s="34"/>
      <c r="I22" s="33"/>
      <c r="J22" s="8"/>
    </row>
    <row r="23" spans="1:10" ht="15.75">
      <c r="A23" s="18"/>
      <c r="B23" s="29"/>
      <c r="C23" s="37"/>
      <c r="D23" s="7"/>
      <c r="E23" s="27"/>
      <c r="F23" s="26"/>
      <c r="G23" s="31"/>
      <c r="H23" s="34"/>
      <c r="I23" s="33"/>
      <c r="J23" s="8"/>
    </row>
    <row r="24" spans="1:10" ht="15">
      <c r="A24" s="20"/>
      <c r="B24" s="29"/>
      <c r="C24" s="37"/>
      <c r="D24" s="7"/>
      <c r="E24" s="27"/>
      <c r="F24" s="7"/>
      <c r="G24" s="31"/>
      <c r="H24" s="34"/>
      <c r="I24" s="33"/>
      <c r="J24" s="8"/>
    </row>
    <row r="25" spans="1:10" ht="15">
      <c r="A25" s="20"/>
      <c r="B25" s="29"/>
      <c r="C25" s="37"/>
      <c r="D25" s="7"/>
      <c r="E25" s="26"/>
      <c r="F25" s="7"/>
      <c r="G25" s="31"/>
      <c r="H25" s="34"/>
      <c r="I25" s="33"/>
      <c r="J25" s="8"/>
    </row>
    <row r="26" spans="1:10" ht="15">
      <c r="A26" s="20"/>
      <c r="B26" s="7"/>
      <c r="C26" s="37"/>
      <c r="D26" s="7"/>
      <c r="E26" s="26"/>
      <c r="F26" s="26"/>
      <c r="G26" s="31"/>
      <c r="H26" s="34"/>
      <c r="I26" s="33"/>
      <c r="J26" s="8"/>
    </row>
    <row r="27" spans="1:10" ht="15">
      <c r="A27" s="20"/>
      <c r="B27" s="7"/>
      <c r="C27" s="37"/>
      <c r="D27" s="7"/>
      <c r="E27" s="26"/>
      <c r="F27" s="7"/>
      <c r="G27" s="31"/>
      <c r="H27" s="34"/>
      <c r="I27" s="33"/>
      <c r="J27" s="8"/>
    </row>
    <row r="28" spans="1:10" ht="15">
      <c r="A28" s="20"/>
      <c r="B28" s="29"/>
      <c r="C28" s="37"/>
      <c r="D28" s="7"/>
      <c r="E28" s="7"/>
      <c r="F28" s="7"/>
      <c r="G28" s="31"/>
      <c r="H28" s="34"/>
      <c r="I28" s="33"/>
      <c r="J28" s="8"/>
    </row>
    <row r="29" spans="1:10" ht="15">
      <c r="A29" s="20"/>
      <c r="B29" s="7"/>
      <c r="C29" s="5"/>
      <c r="D29" s="7"/>
      <c r="E29" s="7"/>
      <c r="F29" s="7"/>
      <c r="G29" s="31"/>
      <c r="H29" s="34"/>
      <c r="I29" s="33"/>
      <c r="J29" s="8"/>
    </row>
    <row r="30" spans="1:10" ht="15">
      <c r="A30" s="20"/>
      <c r="B30" s="7"/>
      <c r="C30" s="5"/>
      <c r="D30" s="7"/>
      <c r="E30" s="26"/>
      <c r="F30" s="7"/>
      <c r="G30" s="31"/>
      <c r="H30" s="34"/>
      <c r="I30" s="33"/>
      <c r="J30" s="8"/>
    </row>
    <row r="31" spans="1:10" ht="15.75">
      <c r="A31" s="18"/>
      <c r="B31" s="7"/>
      <c r="C31" s="5"/>
      <c r="D31" s="7"/>
      <c r="E31" s="26"/>
      <c r="F31" s="7"/>
      <c r="G31" s="31"/>
      <c r="H31" s="34"/>
      <c r="I31" s="33"/>
      <c r="J31" s="8"/>
    </row>
    <row r="32" spans="1:10" ht="15.75">
      <c r="A32" s="18"/>
      <c r="B32" s="7"/>
      <c r="C32" s="5"/>
      <c r="D32" s="7"/>
      <c r="E32" s="7"/>
      <c r="F32" s="7"/>
      <c r="G32" s="31"/>
      <c r="H32" s="34"/>
      <c r="I32" s="33"/>
      <c r="J32" s="8"/>
    </row>
    <row r="33" spans="1:10" ht="15.75">
      <c r="A33" s="18"/>
      <c r="B33" s="7"/>
      <c r="C33" s="5"/>
      <c r="D33" s="7"/>
      <c r="E33" s="26"/>
      <c r="F33" s="7"/>
      <c r="G33" s="9"/>
      <c r="H33" s="7"/>
      <c r="I33" s="5"/>
      <c r="J33" s="8"/>
    </row>
    <row r="34" spans="1:10" ht="15">
      <c r="A34" s="20"/>
      <c r="B34" s="21"/>
      <c r="C34" s="66"/>
      <c r="D34" s="21"/>
      <c r="E34" s="27"/>
      <c r="F34" s="26"/>
      <c r="G34" s="8"/>
      <c r="H34" s="16"/>
      <c r="I34" s="16"/>
      <c r="J34" s="8"/>
    </row>
    <row r="35" spans="1:7" ht="15.75">
      <c r="A35" s="18"/>
      <c r="B35" s="7"/>
      <c r="C35" s="5"/>
      <c r="D35" s="7"/>
      <c r="E35" s="7"/>
      <c r="F35" s="7"/>
      <c r="G35" s="8"/>
    </row>
    <row r="36" spans="1:7" ht="15.75">
      <c r="A36" s="18"/>
      <c r="B36" s="7"/>
      <c r="C36" s="5"/>
      <c r="D36" s="7"/>
      <c r="E36" s="27"/>
      <c r="F36" s="7"/>
      <c r="G36" s="8"/>
    </row>
    <row r="37" spans="1:7" ht="15">
      <c r="A37" s="20"/>
      <c r="B37" s="7"/>
      <c r="C37" s="37"/>
      <c r="D37" s="7"/>
      <c r="E37" s="27"/>
      <c r="F37" s="7"/>
      <c r="G37" s="16"/>
    </row>
    <row r="38" spans="1:7" ht="15">
      <c r="A38" s="20"/>
      <c r="B38" s="21"/>
      <c r="C38" s="66"/>
      <c r="D38" s="21"/>
      <c r="E38" s="27"/>
      <c r="F38" s="7"/>
      <c r="G38" s="8"/>
    </row>
    <row r="39" spans="1:7" ht="15">
      <c r="A39" s="5"/>
      <c r="B39" s="7"/>
      <c r="C39" s="37"/>
      <c r="D39" s="7"/>
      <c r="E39" s="5"/>
      <c r="F39" s="7"/>
      <c r="G39" s="8"/>
    </row>
    <row r="40" spans="1:7" ht="15">
      <c r="A40" s="5"/>
      <c r="B40" s="7"/>
      <c r="C40" s="37"/>
      <c r="D40" s="7"/>
      <c r="E40" s="5"/>
      <c r="F40" s="26"/>
      <c r="G40" s="16"/>
    </row>
    <row r="41" spans="1:7" ht="15">
      <c r="A41" s="5"/>
      <c r="B41" s="7"/>
      <c r="C41" s="37"/>
      <c r="D41" s="7"/>
      <c r="E41" s="5"/>
      <c r="F41" s="7"/>
      <c r="G41" s="16"/>
    </row>
    <row r="42" spans="1:7" ht="15">
      <c r="A42" s="5"/>
      <c r="B42" s="7"/>
      <c r="C42" s="5"/>
      <c r="D42" s="7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7" ht="15">
      <c r="A54" s="5"/>
      <c r="B54" s="5"/>
      <c r="C54" s="5"/>
      <c r="D54" s="5"/>
      <c r="E54" s="5"/>
      <c r="F54" s="7"/>
      <c r="G54" s="16"/>
    </row>
    <row r="55" spans="1:6" ht="15">
      <c r="A55" s="5"/>
      <c r="B55" s="5"/>
      <c r="C55" s="5"/>
      <c r="D55" s="5"/>
      <c r="E55" s="5"/>
      <c r="F55" s="7"/>
    </row>
    <row r="56" spans="1:6" ht="15">
      <c r="A56" s="5"/>
      <c r="B56" s="5"/>
      <c r="C56" s="5"/>
      <c r="D56" s="5"/>
      <c r="E56" s="5"/>
      <c r="F56" s="7"/>
    </row>
    <row r="57" spans="1:6" ht="15">
      <c r="A57" s="1"/>
      <c r="B57" s="1"/>
      <c r="C57" s="1"/>
      <c r="D57" s="1"/>
      <c r="E57" s="1"/>
      <c r="F57" s="6"/>
    </row>
    <row r="58" spans="1:6" ht="15">
      <c r="A58" s="1"/>
      <c r="B58" s="1"/>
      <c r="C58" s="1"/>
      <c r="D58" s="1"/>
      <c r="E58" s="1"/>
      <c r="F5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2017-01-24T13:12:38Z</dcterms:modified>
  <cp:category/>
  <cp:version/>
  <cp:contentType/>
  <cp:contentStatus/>
</cp:coreProperties>
</file>