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Рубашки, футболки" sheetId="1" r:id="rId1"/>
  </sheets>
  <definedNames>
    <definedName name="_xlnm.Print_Area" localSheetId="0">'Рубашки, футболки'!$A$1:$T$142</definedName>
  </definedNames>
  <calcPr fullCalcOnLoad="1"/>
</workbook>
</file>

<file path=xl/sharedStrings.xml><?xml version="1.0" encoding="utf-8"?>
<sst xmlns="http://schemas.openxmlformats.org/spreadsheetml/2006/main" count="201" uniqueCount="61">
  <si>
    <t xml:space="preserve">Тел.: </t>
  </si>
  <si>
    <t>Город,ФИО __________________________________________</t>
  </si>
  <si>
    <t>Стр.1</t>
  </si>
  <si>
    <t>заказы принимаются размерными рядами</t>
  </si>
  <si>
    <t>Тр. Компания</t>
  </si>
  <si>
    <t>Рубашки с длинным рукавом</t>
  </si>
  <si>
    <t>Рубашка с длинным рукавом</t>
  </si>
  <si>
    <t>Рубашка для мальчиков прямого покроя. С центральной бортовой застежкой на планке, застегивается  на пуговицы. На полочке и спинке отрезные кокетки. На полочке два накладных кармана. В шов притачивания кокеток к полочкам вставлены клапана. Рукава втачные длинные на манжете, свободного покроя. Воротник втачной со стойкой.  На изделии присутствуют элементы вышивки.</t>
  </si>
  <si>
    <t>Рубашка для мальчиков прямого покроя. С центральной бортовой застежкой на планке, застегивается на пуговицы. На спинке отрезная кокетка. На полочке один накладной карман с клапаном.  Рукава втачные длинные на манжете. Воротник втачной со стойкой. На изделии присутствуют элементы вышивки.</t>
  </si>
  <si>
    <t xml:space="preserve">Рубашка с длинным рукавом </t>
  </si>
  <si>
    <t>Рубашка для мальчиков прямого покроя. С центральной бортовой застежкой на планке, застегивается на пуговицы. На спинке отрезная кокетка. На полочке один накладной карман с клапаном.  Рукава втачные длинные на манжете. Воротник втачной со стойкой. На изделии присутствуют элементы вышивки и отделочных пат по низу изделия.</t>
  </si>
  <si>
    <t>Рубашка для мальчиков прямого покроя, с длинными рукавами на манжетах. С центральной бортовой застежкой на планке, застегивается  на пуговицы. На полочке один накладной карман.  Спинка с отрезной кокеткой. Воротник втачной со стойкой. На изделии присутствуют элементы вышивки.</t>
  </si>
  <si>
    <t>Рубашка для мальчиков прямого покроя. С центральной бортовой застежкой на планке, застегивается  на пуговицы. На спинке отрезная кокетка. На полочке два накладных кармана с клапаном. Рукава втачные длинные на манжете. Воротник втачной со стойкой. На изделии присутствуют элементы печати, декоративных отделочных строчек, имитирующих рельефные швы.</t>
  </si>
  <si>
    <t>Рубашка для мальчиков прямого покроя. С центральной бортовой застежкой на планке, застегивается  на пуговицы. На полочке и спинке отрезные кокетки. На полочке два накладных кармана с клапаном. По плечевому шву закреплены паты, имитирующие погоны. Рукава втачные длинные на манжете, свободного покроя. Воротник втачной со стойкой.  На изделии присутствуют элементы вышивки и печати.</t>
  </si>
  <si>
    <t>Рубашка для мальчиков прямого покроя, с длинными рукавами на манжетах. С центральной бортовой застежкой на планке, застегивается  на пуговицы. На полочке один накладной карман.  Спинка с отрезной кокеткой. Воротник втачной со стойкой. На изделии присутствуют элементы  вышивки, печати, отделочных строчек, закрепки.</t>
  </si>
  <si>
    <t>Рубашка для мальчиков прямого покроя. С центральной бортовой застежкой на планке, застегивается  на пуговицы. На полочке и спинке отрезные кокетки. На полочке накладной карман с клапаном и декоративным клапаном на кокетке. Рукава втачные длинные на манжете, свободного покроя. Воротник втачной со стойкой.  На изделии присутствуют элементы вышивки.</t>
  </si>
  <si>
    <t>Рубашка для мальчиков прямого покроя, с длинными рукавами на манжетах. С центральной бортовой застежкой на планке, застегивается  на пуговицы. На полочке один накладной карман.  Спинка с отрезной кокеткой. Воротник втачной со стойкой. На изделии присутствуют элементы  вышивки.</t>
  </si>
  <si>
    <t>Рубашка для мальчиков прямого покроя. С центральной бортовой застежкой на планке, застегивается  на пуговицы. К планке пристегивается отделочная планка в цвет воротника и накладных карманов. На полочке и спинке отрезные кокетки. Рукава втачные длинные на манжете. Воротник втачной со стойкой. На изделии присутствуют элементы вышивки.</t>
  </si>
  <si>
    <t>Рубашка для мальчиков прямого покроя. С центральной бортовой застежкой на планке, застегивается  на пуговицы. Рукава втачные длинные на манжете, свободного покроя.  Спинка с отрезной кокеткой. Воротник втачной с отрезной стойкой. На изделии присутствуют элементы вышивки, отделочных строчек.</t>
  </si>
  <si>
    <t>арт.05</t>
  </si>
  <si>
    <t xml:space="preserve">Рубашка для мальчиков прямого покроя. С центральной бортовой застежкой на планке, застегивается на пуговицы. На спинке отрезная кокетка. На полочке один накладной карман.   Рукава втачные короткие. Воротник втачной со стойкой. На изделии присутствуют элементы вышивки. </t>
  </si>
  <si>
    <t>Футболки</t>
  </si>
  <si>
    <t>Футболка для мальчика</t>
  </si>
  <si>
    <t>Футболка для мальчиков прямого покроя. Прямой крой не сковывает движений. Рукава втачные короткие. На полочке присутствует печать.</t>
  </si>
  <si>
    <t xml:space="preserve">Футболка для мальчиков прямого покроя. Рукава втачные короткие. На полочке, спинке, рукава присутствует печать. </t>
  </si>
  <si>
    <t>7-122/64</t>
  </si>
  <si>
    <t>8-128/64</t>
  </si>
  <si>
    <t>9-134/68</t>
  </si>
  <si>
    <t>10-140/72</t>
  </si>
  <si>
    <t>11-146/76</t>
  </si>
  <si>
    <t>12-152/76</t>
  </si>
  <si>
    <t>13-158/80</t>
  </si>
  <si>
    <t>14-164/80</t>
  </si>
  <si>
    <t>15-170/84</t>
  </si>
  <si>
    <t>16-176/84</t>
  </si>
  <si>
    <t>6-116/60</t>
  </si>
  <si>
    <t>2-92/52</t>
  </si>
  <si>
    <t>3-98/56</t>
  </si>
  <si>
    <t>4-104/56</t>
  </si>
  <si>
    <t>5-110/60</t>
  </si>
  <si>
    <t xml:space="preserve">Рубашка с коротким рукавом </t>
  </si>
  <si>
    <t>Рубашки с коротким рукавом</t>
  </si>
  <si>
    <t>арт.07</t>
  </si>
  <si>
    <t>Рубашка для мальчиков прямого покроя. С центральной бортовой застежкой на планке, застегивается  на пуговицы. На полочке и спинке отрезные кокетки. На полочке два накладных кармана с клапаном. По бокам полочки присутствуют отрезные планки в качестве отделки. Рукава втачные короткие с отворотом. Воротник втачной с отрезной стойкой. На изделии присутствуют элементы вышивки.</t>
  </si>
  <si>
    <t>арт.11</t>
  </si>
  <si>
    <t>Рубашка для мальчиков прямого покроя. Рукава втачные короткие, с отделочной патой на отвороте. С центральной бортовой застежкой на планке, застегивается на пуговицы. На полочке прорезной карман с имитацией отделочной строчки накладного кармана и закрепками. Воротник втачной со стойкой. На изделии присутствуют элементы вышивки.</t>
  </si>
  <si>
    <t xml:space="preserve">Рубашка с короткими рукавом </t>
  </si>
  <si>
    <t>Рубашка для мальчиков прямого покроя. С центральной бортовой застежкой на планке, застегивается  на пуговицы. На спинке отрезная кокетка. На полочке два наклонных прорезных кармана с застежкой молнии. К припускам шва стачивания отрезных бочков к полочке вставлен отделочный кант.  Рукава втачные длинные на манжете, на уровне локтей пришиты подлокотники. Воротник втачной со стойкой. На изделии присутствуют элементы печати, декоративных отделочных строчек.</t>
  </si>
  <si>
    <t>Стр.2</t>
  </si>
  <si>
    <t>Базовые цены</t>
  </si>
  <si>
    <t>арт.02</t>
  </si>
  <si>
    <t>арт.23</t>
  </si>
  <si>
    <t>арт.26</t>
  </si>
  <si>
    <t>арт.01</t>
  </si>
  <si>
    <t>арт.24</t>
  </si>
  <si>
    <t>арт.04</t>
  </si>
  <si>
    <t>арт.25</t>
  </si>
  <si>
    <t xml:space="preserve">Бланк заказа РУБАШКИ </t>
  </si>
  <si>
    <t>арт.30(красный)</t>
  </si>
  <si>
    <t>арт.43</t>
  </si>
  <si>
    <t>арт.28 (красный)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</si>
</sst>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7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i/>
      <sz val="10"/>
      <name val="Calibri"/>
      <family val="2"/>
    </font>
    <font>
      <b/>
      <sz val="14"/>
      <name val="Arial Cyr"/>
      <family val="0"/>
    </font>
    <font>
      <b/>
      <i/>
      <sz val="12"/>
      <name val="Times New Roman"/>
      <family val="1"/>
    </font>
    <font>
      <i/>
      <sz val="11"/>
      <name val="Calibri"/>
      <family val="2"/>
    </font>
    <font>
      <sz val="14"/>
      <name val="Arial Cyr"/>
      <family val="0"/>
    </font>
    <font>
      <b/>
      <i/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i/>
      <sz val="10.5"/>
      <name val="Calibri"/>
      <family val="2"/>
    </font>
    <font>
      <b/>
      <sz val="12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30"/>
      <name val="Arial Cyr"/>
      <family val="0"/>
    </font>
    <font>
      <b/>
      <sz val="14"/>
      <color indexed="30"/>
      <name val="Arial Cyr"/>
      <family val="0"/>
    </font>
    <font>
      <b/>
      <sz val="14"/>
      <color indexed="62"/>
      <name val="Arial Cyr"/>
      <family val="0"/>
    </font>
    <font>
      <sz val="14"/>
      <color indexed="62"/>
      <name val="Arial Cyr"/>
      <family val="0"/>
    </font>
    <font>
      <b/>
      <sz val="16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 Cyr"/>
      <family val="0"/>
    </font>
    <font>
      <b/>
      <sz val="10"/>
      <color theme="1"/>
      <name val="Arial Cyr"/>
      <family val="0"/>
    </font>
    <font>
      <b/>
      <sz val="14"/>
      <color theme="1"/>
      <name val="Arial Cyr"/>
      <family val="0"/>
    </font>
    <font>
      <sz val="10"/>
      <color rgb="FF0070C0"/>
      <name val="Arial Cyr"/>
      <family val="0"/>
    </font>
    <font>
      <b/>
      <sz val="14"/>
      <color rgb="FF0070C0"/>
      <name val="Arial Cyr"/>
      <family val="0"/>
    </font>
    <font>
      <b/>
      <sz val="14"/>
      <color theme="4" tint="-0.24997000396251678"/>
      <name val="Arial Cyr"/>
      <family val="0"/>
    </font>
    <font>
      <sz val="14"/>
      <color theme="4" tint="-0.24997000396251678"/>
      <name val="Arial Cyr"/>
      <family val="0"/>
    </font>
    <font>
      <b/>
      <sz val="16"/>
      <color rgb="FF0070C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7F00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66" fillId="33" borderId="15" xfId="0" applyFont="1" applyFill="1" applyBorder="1" applyAlignment="1">
      <alignment vertical="center" wrapText="1"/>
    </xf>
    <xf numFmtId="0" fontId="66" fillId="33" borderId="16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6" fillId="33" borderId="0" xfId="0" applyFont="1" applyFill="1" applyBorder="1" applyAlignment="1">
      <alignment vertical="center" wrapText="1"/>
    </xf>
    <xf numFmtId="0" fontId="66" fillId="33" borderId="18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23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10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36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4" fillId="36" borderId="0" xfId="0" applyNumberFormat="1" applyFont="1" applyFill="1" applyAlignment="1">
      <alignment horizontal="center"/>
    </xf>
    <xf numFmtId="0" fontId="14" fillId="37" borderId="0" xfId="0" applyFont="1" applyFill="1" applyAlignment="1">
      <alignment/>
    </xf>
    <xf numFmtId="0" fontId="10" fillId="38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 wrapText="1"/>
    </xf>
    <xf numFmtId="0" fontId="72" fillId="0" borderId="25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8" fillId="3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" fontId="6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2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16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13" fillId="39" borderId="33" xfId="0" applyFont="1" applyFill="1" applyBorder="1" applyAlignment="1">
      <alignment horizontal="center"/>
    </xf>
    <xf numFmtId="0" fontId="13" fillId="39" borderId="29" xfId="0" applyFont="1" applyFill="1" applyBorder="1" applyAlignment="1">
      <alignment horizontal="center"/>
    </xf>
    <xf numFmtId="0" fontId="13" fillId="39" borderId="34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6" fillId="39" borderId="0" xfId="0" applyFont="1" applyFill="1" applyAlignment="1">
      <alignment/>
    </xf>
    <xf numFmtId="0" fontId="15" fillId="39" borderId="0" xfId="0" applyFont="1" applyFill="1" applyAlignment="1">
      <alignment/>
    </xf>
    <xf numFmtId="0" fontId="13" fillId="33" borderId="3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" fontId="6" fillId="33" borderId="0" xfId="0" applyNumberFormat="1" applyFont="1" applyFill="1" applyBorder="1" applyAlignment="1">
      <alignment vertical="center" wrapText="1"/>
    </xf>
    <xf numFmtId="0" fontId="7" fillId="33" borderId="3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2" fillId="0" borderId="33" xfId="0" applyFont="1" applyBorder="1" applyAlignment="1">
      <alignment horizontal="center"/>
    </xf>
    <xf numFmtId="0" fontId="68" fillId="33" borderId="38" xfId="0" applyFont="1" applyFill="1" applyBorder="1" applyAlignment="1">
      <alignment vertical="center" wrapText="1"/>
    </xf>
    <xf numFmtId="17" fontId="6" fillId="33" borderId="29" xfId="0" applyNumberFormat="1" applyFont="1" applyFill="1" applyBorder="1" applyAlignment="1">
      <alignment vertical="center" wrapText="1"/>
    </xf>
    <xf numFmtId="0" fontId="11" fillId="33" borderId="38" xfId="0" applyFont="1" applyFill="1" applyBorder="1" applyAlignment="1">
      <alignment vertical="center" wrapText="1"/>
    </xf>
    <xf numFmtId="0" fontId="11" fillId="33" borderId="39" xfId="0" applyFont="1" applyFill="1" applyBorder="1" applyAlignment="1">
      <alignment vertical="center" wrapText="1"/>
    </xf>
    <xf numFmtId="17" fontId="6" fillId="33" borderId="40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8" borderId="17" xfId="0" applyFont="1" applyFill="1" applyBorder="1" applyAlignment="1">
      <alignment vertical="center" wrapText="1"/>
    </xf>
    <xf numFmtId="0" fontId="6" fillId="8" borderId="32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7" fontId="6" fillId="33" borderId="0" xfId="0" applyNumberFormat="1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17" fontId="6" fillId="8" borderId="15" xfId="0" applyNumberFormat="1" applyFont="1" applyFill="1" applyBorder="1" applyAlignment="1">
      <alignment horizontal="center" vertical="center" wrapText="1"/>
    </xf>
    <xf numFmtId="17" fontId="6" fillId="8" borderId="35" xfId="0" applyNumberFormat="1" applyFont="1" applyFill="1" applyBorder="1" applyAlignment="1">
      <alignment horizontal="center" vertical="center" wrapText="1"/>
    </xf>
    <xf numFmtId="17" fontId="6" fillId="8" borderId="17" xfId="0" applyNumberFormat="1" applyFont="1" applyFill="1" applyBorder="1" applyAlignment="1">
      <alignment horizontal="center" vertical="center" wrapText="1"/>
    </xf>
    <xf numFmtId="17" fontId="6" fillId="8" borderId="32" xfId="0" applyNumberFormat="1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8" borderId="17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/>
    </xf>
    <xf numFmtId="0" fontId="70" fillId="33" borderId="41" xfId="0" applyFont="1" applyFill="1" applyBorder="1" applyAlignment="1">
      <alignment horizontal="center" vertical="center" wrapText="1"/>
    </xf>
    <xf numFmtId="0" fontId="70" fillId="33" borderId="42" xfId="0" applyFont="1" applyFill="1" applyBorder="1" applyAlignment="1">
      <alignment horizontal="center" vertical="center" wrapText="1"/>
    </xf>
    <xf numFmtId="0" fontId="70" fillId="33" borderId="4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1" fillId="0" borderId="19" xfId="0" applyFont="1" applyBorder="1" applyAlignment="1">
      <alignment horizontal="center"/>
    </xf>
    <xf numFmtId="17" fontId="6" fillId="8" borderId="16" xfId="0" applyNumberFormat="1" applyFont="1" applyFill="1" applyBorder="1" applyAlignment="1">
      <alignment horizontal="center" vertical="center" wrapText="1"/>
    </xf>
    <xf numFmtId="0" fontId="68" fillId="33" borderId="41" xfId="0" applyFont="1" applyFill="1" applyBorder="1" applyAlignment="1">
      <alignment horizontal="center" vertical="center" wrapText="1"/>
    </xf>
    <xf numFmtId="0" fontId="68" fillId="33" borderId="42" xfId="0" applyFont="1" applyFill="1" applyBorder="1" applyAlignment="1">
      <alignment horizontal="center" vertical="center" wrapText="1"/>
    </xf>
    <xf numFmtId="0" fontId="68" fillId="33" borderId="43" xfId="0" applyFont="1" applyFill="1" applyBorder="1" applyAlignment="1">
      <alignment horizontal="center" vertical="center" wrapText="1"/>
    </xf>
    <xf numFmtId="17" fontId="6" fillId="8" borderId="28" xfId="0" applyNumberFormat="1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1" fillId="33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10" fillId="40" borderId="0" xfId="0" applyFont="1" applyFill="1" applyAlignment="1">
      <alignment horizontal="center"/>
    </xf>
    <xf numFmtId="0" fontId="73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71" fillId="33" borderId="41" xfId="0" applyFont="1" applyFill="1" applyBorder="1" applyAlignment="1">
      <alignment horizontal="center" vertical="center" wrapText="1"/>
    </xf>
    <xf numFmtId="0" fontId="71" fillId="33" borderId="42" xfId="0" applyFont="1" applyFill="1" applyBorder="1" applyAlignment="1">
      <alignment horizontal="center" vertical="center" wrapText="1"/>
    </xf>
    <xf numFmtId="0" fontId="71" fillId="33" borderId="4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17" fontId="6" fillId="8" borderId="47" xfId="0" applyNumberFormat="1" applyFont="1" applyFill="1" applyBorder="1" applyAlignment="1">
      <alignment horizontal="center" vertical="center" wrapText="1"/>
    </xf>
    <xf numFmtId="17" fontId="6" fillId="8" borderId="48" xfId="0" applyNumberFormat="1" applyFont="1" applyFill="1" applyBorder="1" applyAlignment="1">
      <alignment horizontal="center" vertical="center" wrapText="1"/>
    </xf>
    <xf numFmtId="17" fontId="6" fillId="8" borderId="40" xfId="0" applyNumberFormat="1" applyFont="1" applyFill="1" applyBorder="1" applyAlignment="1">
      <alignment horizontal="center" vertical="center" wrapText="1"/>
    </xf>
    <xf numFmtId="17" fontId="6" fillId="8" borderId="49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8" borderId="1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0" fillId="33" borderId="41" xfId="0" applyFont="1" applyFill="1" applyBorder="1" applyAlignment="1">
      <alignment horizontal="center" vertical="center"/>
    </xf>
    <xf numFmtId="0" fontId="70" fillId="33" borderId="42" xfId="0" applyFont="1" applyFill="1" applyBorder="1" applyAlignment="1">
      <alignment horizontal="center" vertical="center"/>
    </xf>
    <xf numFmtId="0" fontId="70" fillId="33" borderId="43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0" fillId="0" borderId="5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11</xdr:row>
      <xdr:rowOff>38100</xdr:rowOff>
    </xdr:from>
    <xdr:to>
      <xdr:col>5</xdr:col>
      <xdr:colOff>533400</xdr:colOff>
      <xdr:row>21</xdr:row>
      <xdr:rowOff>228600</xdr:rowOff>
    </xdr:to>
    <xdr:pic>
      <xdr:nvPicPr>
        <xdr:cNvPr id="1" name="Рисунок 2" descr="22 для блан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067050"/>
          <a:ext cx="18954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57150</xdr:rowOff>
    </xdr:from>
    <xdr:to>
      <xdr:col>12</xdr:col>
      <xdr:colOff>714375</xdr:colOff>
      <xdr:row>21</xdr:row>
      <xdr:rowOff>200025</xdr:rowOff>
    </xdr:to>
    <xdr:pic>
      <xdr:nvPicPr>
        <xdr:cNvPr id="2" name="Рисунок 4" descr="15 (1) для блан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3086100"/>
          <a:ext cx="17716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</xdr:row>
      <xdr:rowOff>133350</xdr:rowOff>
    </xdr:from>
    <xdr:to>
      <xdr:col>19</xdr:col>
      <xdr:colOff>419100</xdr:colOff>
      <xdr:row>21</xdr:row>
      <xdr:rowOff>171450</xdr:rowOff>
    </xdr:to>
    <xdr:pic>
      <xdr:nvPicPr>
        <xdr:cNvPr id="3" name="Рисунок 8" descr="16  36 для бланк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82625" y="3162300"/>
          <a:ext cx="17335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32</xdr:row>
      <xdr:rowOff>104775</xdr:rowOff>
    </xdr:from>
    <xdr:to>
      <xdr:col>5</xdr:col>
      <xdr:colOff>533400</xdr:colOff>
      <xdr:row>36</xdr:row>
      <xdr:rowOff>247650</xdr:rowOff>
    </xdr:to>
    <xdr:pic>
      <xdr:nvPicPr>
        <xdr:cNvPr id="4" name="Рисунок 10" descr="19  39_ (1) ДЛЯ БЛАНКА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8601075"/>
          <a:ext cx="1866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31</xdr:row>
      <xdr:rowOff>66675</xdr:rowOff>
    </xdr:from>
    <xdr:to>
      <xdr:col>12</xdr:col>
      <xdr:colOff>714375</xdr:colOff>
      <xdr:row>41</xdr:row>
      <xdr:rowOff>161925</xdr:rowOff>
    </xdr:to>
    <xdr:pic>
      <xdr:nvPicPr>
        <xdr:cNvPr id="5" name="Рисунок 12" descr="17  37__ДЛЯ БЛАНКА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8315325"/>
          <a:ext cx="18002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31</xdr:row>
      <xdr:rowOff>123825</xdr:rowOff>
    </xdr:from>
    <xdr:to>
      <xdr:col>19</xdr:col>
      <xdr:colOff>428625</xdr:colOff>
      <xdr:row>41</xdr:row>
      <xdr:rowOff>142875</xdr:rowOff>
    </xdr:to>
    <xdr:pic>
      <xdr:nvPicPr>
        <xdr:cNvPr id="6" name="Рисунок 14" descr="21  41 БЛАНК ЗАКАЗА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82625" y="8372475"/>
          <a:ext cx="17430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800100</xdr:colOff>
      <xdr:row>54</xdr:row>
      <xdr:rowOff>38100</xdr:rowOff>
    </xdr:from>
    <xdr:to>
      <xdr:col>5</xdr:col>
      <xdr:colOff>514350</xdr:colOff>
      <xdr:row>63</xdr:row>
      <xdr:rowOff>0</xdr:rowOff>
    </xdr:to>
    <xdr:pic>
      <xdr:nvPicPr>
        <xdr:cNvPr id="7" name="Рисунок 8" descr="22 23-бланк заказа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95550" y="14097000"/>
          <a:ext cx="19145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52</xdr:row>
      <xdr:rowOff>200025</xdr:rowOff>
    </xdr:from>
    <xdr:to>
      <xdr:col>12</xdr:col>
      <xdr:colOff>733425</xdr:colOff>
      <xdr:row>57</xdr:row>
      <xdr:rowOff>114300</xdr:rowOff>
    </xdr:to>
    <xdr:pic>
      <xdr:nvPicPr>
        <xdr:cNvPr id="8" name="Рисунок 10" descr="03  26_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62925" y="13763625"/>
          <a:ext cx="1781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52</xdr:row>
      <xdr:rowOff>19050</xdr:rowOff>
    </xdr:from>
    <xdr:to>
      <xdr:col>19</xdr:col>
      <xdr:colOff>457200</xdr:colOff>
      <xdr:row>61</xdr:row>
      <xdr:rowOff>190500</xdr:rowOff>
    </xdr:to>
    <xdr:pic>
      <xdr:nvPicPr>
        <xdr:cNvPr id="9" name="Рисунок 13" descr="IMG_2815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82625" y="13582650"/>
          <a:ext cx="17716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72</xdr:row>
      <xdr:rowOff>171450</xdr:rowOff>
    </xdr:from>
    <xdr:to>
      <xdr:col>5</xdr:col>
      <xdr:colOff>552450</xdr:colOff>
      <xdr:row>82</xdr:row>
      <xdr:rowOff>161925</xdr:rowOff>
    </xdr:to>
    <xdr:pic>
      <xdr:nvPicPr>
        <xdr:cNvPr id="10" name="Рисунок 10" descr="18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90800" y="19402425"/>
          <a:ext cx="18573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95</xdr:row>
      <xdr:rowOff>38100</xdr:rowOff>
    </xdr:from>
    <xdr:to>
      <xdr:col>5</xdr:col>
      <xdr:colOff>542925</xdr:colOff>
      <xdr:row>100</xdr:row>
      <xdr:rowOff>38100</xdr:rowOff>
    </xdr:to>
    <xdr:pic>
      <xdr:nvPicPr>
        <xdr:cNvPr id="11" name="Рисунок 11" descr="05_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90800" y="25565100"/>
          <a:ext cx="1847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129</xdr:row>
      <xdr:rowOff>257175</xdr:rowOff>
    </xdr:from>
    <xdr:to>
      <xdr:col>12</xdr:col>
      <xdr:colOff>628650</xdr:colOff>
      <xdr:row>137</xdr:row>
      <xdr:rowOff>142875</xdr:rowOff>
    </xdr:to>
    <xdr:pic>
      <xdr:nvPicPr>
        <xdr:cNvPr id="12" name="Рисунок 21" descr="28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05800" y="34604325"/>
          <a:ext cx="15335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130</xdr:row>
      <xdr:rowOff>114300</xdr:rowOff>
    </xdr:from>
    <xdr:to>
      <xdr:col>5</xdr:col>
      <xdr:colOff>552450</xdr:colOff>
      <xdr:row>139</xdr:row>
      <xdr:rowOff>200025</xdr:rowOff>
    </xdr:to>
    <xdr:pic>
      <xdr:nvPicPr>
        <xdr:cNvPr id="13" name="Рисунок 23" descr="IMG_2827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62225" y="35013900"/>
          <a:ext cx="18859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73</xdr:row>
      <xdr:rowOff>47625</xdr:rowOff>
    </xdr:from>
    <xdr:to>
      <xdr:col>12</xdr:col>
      <xdr:colOff>781050</xdr:colOff>
      <xdr:row>77</xdr:row>
      <xdr:rowOff>95250</xdr:rowOff>
    </xdr:to>
    <xdr:pic>
      <xdr:nvPicPr>
        <xdr:cNvPr id="14" name="Рисунок 30" descr="01  2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53400" y="19526250"/>
          <a:ext cx="1838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94</xdr:row>
      <xdr:rowOff>123825</xdr:rowOff>
    </xdr:from>
    <xdr:to>
      <xdr:col>12</xdr:col>
      <xdr:colOff>600075</xdr:colOff>
      <xdr:row>100</xdr:row>
      <xdr:rowOff>19050</xdr:rowOff>
    </xdr:to>
    <xdr:pic>
      <xdr:nvPicPr>
        <xdr:cNvPr id="15" name="Рисунок 32" descr="07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24825" y="2542222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109</xdr:row>
      <xdr:rowOff>47625</xdr:rowOff>
    </xdr:from>
    <xdr:to>
      <xdr:col>12</xdr:col>
      <xdr:colOff>771525</xdr:colOff>
      <xdr:row>113</xdr:row>
      <xdr:rowOff>142875</xdr:rowOff>
    </xdr:to>
    <xdr:pic>
      <xdr:nvPicPr>
        <xdr:cNvPr id="16" name="Рисунок 34" descr="11_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62925" y="29479875"/>
          <a:ext cx="1819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111</xdr:row>
      <xdr:rowOff>66675</xdr:rowOff>
    </xdr:from>
    <xdr:to>
      <xdr:col>5</xdr:col>
      <xdr:colOff>590550</xdr:colOff>
      <xdr:row>117</xdr:row>
      <xdr:rowOff>114300</xdr:rowOff>
    </xdr:to>
    <xdr:pic>
      <xdr:nvPicPr>
        <xdr:cNvPr id="17" name="Рисунок 36" descr="04  25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62225" y="29994225"/>
          <a:ext cx="1924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69</xdr:row>
      <xdr:rowOff>47625</xdr:rowOff>
    </xdr:from>
    <xdr:to>
      <xdr:col>19</xdr:col>
      <xdr:colOff>266700</xdr:colOff>
      <xdr:row>76</xdr:row>
      <xdr:rowOff>219075</xdr:rowOff>
    </xdr:to>
    <xdr:pic>
      <xdr:nvPicPr>
        <xdr:cNvPr id="18" name="Рисунок 38" descr="90--бланк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411200" y="18678525"/>
          <a:ext cx="1552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457200</xdr:colOff>
      <xdr:row>0</xdr:row>
      <xdr:rowOff>38100</xdr:rowOff>
    </xdr:from>
    <xdr:to>
      <xdr:col>17</xdr:col>
      <xdr:colOff>647700</xdr:colOff>
      <xdr:row>2</xdr:row>
      <xdr:rowOff>114300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9"/>
        <a:srcRect l="13076" t="8218" r="18461" b="31506"/>
        <a:stretch>
          <a:fillRect/>
        </a:stretch>
      </xdr:blipFill>
      <xdr:spPr>
        <a:xfrm>
          <a:off x="12896850" y="38100"/>
          <a:ext cx="1104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129</xdr:row>
      <xdr:rowOff>276225</xdr:rowOff>
    </xdr:from>
    <xdr:to>
      <xdr:col>12</xdr:col>
      <xdr:colOff>628650</xdr:colOff>
      <xdr:row>138</xdr:row>
      <xdr:rowOff>0</xdr:rowOff>
    </xdr:to>
    <xdr:pic>
      <xdr:nvPicPr>
        <xdr:cNvPr id="20" name="Рисунок 21" descr="28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29600" y="34623375"/>
          <a:ext cx="16097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123825</xdr:rowOff>
    </xdr:from>
    <xdr:to>
      <xdr:col>19</xdr:col>
      <xdr:colOff>266700</xdr:colOff>
      <xdr:row>138</xdr:row>
      <xdr:rowOff>19050</xdr:rowOff>
    </xdr:to>
    <xdr:pic>
      <xdr:nvPicPr>
        <xdr:cNvPr id="21" name="Рисунок 19" descr="27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354050" y="35023425"/>
          <a:ext cx="16097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7"/>
  <sheetViews>
    <sheetView tabSelected="1" view="pageBreakPreview" zoomScale="75" zoomScaleSheetLayoutView="75" zoomScalePageLayoutView="0" workbookViewId="0" topLeftCell="A122">
      <selection activeCell="S141" sqref="S141"/>
    </sheetView>
  </sheetViews>
  <sheetFormatPr defaultColWidth="9.00390625" defaultRowHeight="12.75"/>
  <cols>
    <col min="1" max="3" width="11.125" style="5" customWidth="1"/>
    <col min="4" max="5" width="8.875" style="5" customWidth="1"/>
    <col min="6" max="6" width="7.875" style="5" customWidth="1"/>
    <col min="7" max="7" width="10.875" style="5" customWidth="1"/>
    <col min="8" max="8" width="13.00390625" style="5" customWidth="1"/>
    <col min="9" max="9" width="11.625" style="5" customWidth="1"/>
    <col min="10" max="10" width="11.875" style="5" customWidth="1"/>
    <col min="11" max="11" width="8.875" style="5" customWidth="1"/>
    <col min="12" max="12" width="5.625" style="5" customWidth="1"/>
    <col min="13" max="13" width="10.375" style="5" customWidth="1"/>
    <col min="14" max="14" width="8.875" style="5" customWidth="1"/>
    <col min="15" max="15" width="12.00390625" style="5" customWidth="1"/>
    <col min="16" max="16" width="11.125" style="5" customWidth="1"/>
    <col min="17" max="17" width="12.00390625" style="5" customWidth="1"/>
    <col min="18" max="18" width="9.875" style="5" customWidth="1"/>
    <col min="19" max="19" width="7.75390625" style="5" customWidth="1"/>
    <col min="20" max="20" width="6.25390625" style="5" customWidth="1"/>
    <col min="21" max="21" width="7.625" style="5" customWidth="1"/>
    <col min="22" max="22" width="9.125" style="5" hidden="1" customWidth="1"/>
    <col min="23" max="23" width="3.75390625" style="5" customWidth="1"/>
    <col min="24" max="16384" width="9.125" style="5" customWidth="1"/>
  </cols>
  <sheetData>
    <row r="1" spans="1:26" ht="18" customHeight="1">
      <c r="A1" s="62" t="s">
        <v>1</v>
      </c>
      <c r="B1" s="62"/>
      <c r="C1" s="63"/>
      <c r="D1" s="63"/>
      <c r="E1" s="63"/>
      <c r="F1" s="63"/>
      <c r="G1" s="64"/>
      <c r="H1" s="63"/>
      <c r="I1" s="63"/>
      <c r="J1" s="245" t="s">
        <v>57</v>
      </c>
      <c r="K1" s="245"/>
      <c r="L1" s="245"/>
      <c r="M1" s="245"/>
      <c r="N1" s="65"/>
      <c r="O1" s="65"/>
      <c r="P1" s="65"/>
      <c r="Q1" s="65"/>
      <c r="S1" s="81" t="s">
        <v>2</v>
      </c>
      <c r="U1" s="3"/>
      <c r="V1" s="3"/>
      <c r="W1" s="3"/>
      <c r="X1" s="3"/>
      <c r="Y1" s="3"/>
      <c r="Z1" s="2"/>
    </row>
    <row r="2" spans="1:26" ht="13.5" customHeight="1">
      <c r="A2" s="62" t="s">
        <v>0</v>
      </c>
      <c r="B2" s="62"/>
      <c r="C2" s="63"/>
      <c r="D2" s="63"/>
      <c r="E2" s="63"/>
      <c r="F2" s="63"/>
      <c r="G2" s="66"/>
      <c r="H2" s="65" t="s">
        <v>4</v>
      </c>
      <c r="I2" s="65"/>
      <c r="J2" s="62"/>
      <c r="K2" s="67"/>
      <c r="L2" s="65"/>
      <c r="M2" s="65"/>
      <c r="N2" s="68" t="s">
        <v>49</v>
      </c>
      <c r="O2" s="68"/>
      <c r="P2" s="68"/>
      <c r="Q2" s="69"/>
      <c r="R2" s="16"/>
      <c r="S2" s="16"/>
      <c r="T2" s="4"/>
      <c r="U2" s="3"/>
      <c r="V2" s="3"/>
      <c r="W2" s="3"/>
      <c r="X2" s="3"/>
      <c r="Y2" s="3"/>
      <c r="Z2" s="2"/>
    </row>
    <row r="3" spans="1:26" ht="13.5" customHeight="1">
      <c r="A3" s="62"/>
      <c r="B3" s="62"/>
      <c r="C3" s="63"/>
      <c r="D3" s="63"/>
      <c r="E3" s="63"/>
      <c r="F3" s="63"/>
      <c r="G3" s="70"/>
      <c r="H3" s="71"/>
      <c r="I3" s="71"/>
      <c r="J3" s="62"/>
      <c r="K3" s="72" t="s">
        <v>3</v>
      </c>
      <c r="L3" s="72"/>
      <c r="M3" s="72"/>
      <c r="N3" s="72"/>
      <c r="O3" s="72"/>
      <c r="P3" s="72"/>
      <c r="Q3" s="72"/>
      <c r="R3" s="42"/>
      <c r="S3" s="42"/>
      <c r="T3" s="42"/>
      <c r="V3" s="3"/>
      <c r="W3" s="3"/>
      <c r="X3" s="3"/>
      <c r="Y3" s="3"/>
      <c r="Z3" s="2"/>
    </row>
    <row r="4" spans="1:26" ht="20.25" customHeight="1">
      <c r="A4" s="183" t="s">
        <v>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73"/>
      <c r="V4" s="3"/>
      <c r="W4" s="3"/>
      <c r="X4" s="3"/>
      <c r="Y4" s="3"/>
      <c r="Z4" s="2"/>
    </row>
    <row r="5" spans="1:26" s="7" customFormat="1" ht="13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0"/>
      <c r="W5" s="10"/>
      <c r="X5" s="10"/>
      <c r="Y5" s="10"/>
      <c r="Z5" s="25"/>
    </row>
    <row r="6" spans="1:26" ht="13.5" customHeight="1" thickBot="1">
      <c r="A6" s="192" t="s">
        <v>9</v>
      </c>
      <c r="B6" s="192"/>
      <c r="C6" s="192"/>
      <c r="D6" s="192"/>
      <c r="E6" s="29"/>
      <c r="F6" s="3"/>
      <c r="G6" s="11"/>
      <c r="H6" s="53" t="s">
        <v>6</v>
      </c>
      <c r="I6" s="53"/>
      <c r="J6" s="53"/>
      <c r="K6" s="43"/>
      <c r="L6" s="2"/>
      <c r="M6" s="6"/>
      <c r="N6" s="44"/>
      <c r="O6" s="54" t="s">
        <v>6</v>
      </c>
      <c r="P6" s="54"/>
      <c r="Q6" s="54"/>
      <c r="R6" s="44"/>
      <c r="S6" s="44"/>
      <c r="T6" s="44"/>
      <c r="V6" s="3"/>
      <c r="W6" s="3"/>
      <c r="X6" s="3"/>
      <c r="Y6" s="3"/>
      <c r="Z6" s="2"/>
    </row>
    <row r="7" spans="1:26" s="7" customFormat="1" ht="49.5" customHeight="1">
      <c r="A7" s="221" t="s">
        <v>7</v>
      </c>
      <c r="B7" s="222"/>
      <c r="C7" s="222"/>
      <c r="D7" s="222"/>
      <c r="E7" s="222"/>
      <c r="F7" s="223"/>
      <c r="G7" s="5"/>
      <c r="H7" s="205" t="s">
        <v>8</v>
      </c>
      <c r="I7" s="206"/>
      <c r="J7" s="206"/>
      <c r="K7" s="206"/>
      <c r="L7" s="206"/>
      <c r="M7" s="207"/>
      <c r="N7" s="34"/>
      <c r="O7" s="221" t="s">
        <v>10</v>
      </c>
      <c r="P7" s="222"/>
      <c r="Q7" s="222"/>
      <c r="R7" s="222"/>
      <c r="S7" s="222"/>
      <c r="T7" s="223"/>
      <c r="V7" s="10"/>
      <c r="W7" s="10"/>
      <c r="X7" s="10"/>
      <c r="Y7" s="10"/>
      <c r="Z7" s="25"/>
    </row>
    <row r="8" spans="1:20" ht="51" customHeight="1" thickBot="1">
      <c r="A8" s="224"/>
      <c r="B8" s="225"/>
      <c r="C8" s="225"/>
      <c r="D8" s="225"/>
      <c r="E8" s="225"/>
      <c r="F8" s="226"/>
      <c r="H8" s="208"/>
      <c r="I8" s="209"/>
      <c r="J8" s="209"/>
      <c r="K8" s="209"/>
      <c r="L8" s="209"/>
      <c r="M8" s="210"/>
      <c r="N8" s="34"/>
      <c r="O8" s="224"/>
      <c r="P8" s="225"/>
      <c r="Q8" s="225"/>
      <c r="R8" s="225"/>
      <c r="S8" s="225"/>
      <c r="T8" s="226"/>
    </row>
    <row r="9" spans="1:26" ht="11.25" customHeight="1">
      <c r="A9" s="279">
        <v>42</v>
      </c>
      <c r="B9" s="280"/>
      <c r="C9" s="285"/>
      <c r="D9" s="159"/>
      <c r="E9" s="160"/>
      <c r="F9" s="161"/>
      <c r="G9" s="11"/>
      <c r="H9" s="179">
        <v>15</v>
      </c>
      <c r="I9" s="180"/>
      <c r="J9" s="196">
        <v>350</v>
      </c>
      <c r="K9" s="26"/>
      <c r="L9" s="41"/>
      <c r="M9" s="228"/>
      <c r="N9" s="288"/>
      <c r="O9" s="179">
        <v>16</v>
      </c>
      <c r="P9" s="180"/>
      <c r="Q9" s="196">
        <v>350</v>
      </c>
      <c r="R9" s="26"/>
      <c r="S9" s="41"/>
      <c r="T9" s="228"/>
      <c r="V9" s="3"/>
      <c r="W9" s="3"/>
      <c r="X9" s="3"/>
      <c r="Y9" s="3"/>
      <c r="Z9" s="2"/>
    </row>
    <row r="10" spans="1:26" ht="15" customHeight="1" thickBot="1">
      <c r="A10" s="281"/>
      <c r="B10" s="282"/>
      <c r="C10" s="286"/>
      <c r="D10" s="162"/>
      <c r="E10" s="9"/>
      <c r="F10" s="163"/>
      <c r="G10" s="11"/>
      <c r="H10" s="193"/>
      <c r="I10" s="194"/>
      <c r="J10" s="197"/>
      <c r="K10" s="27"/>
      <c r="L10" s="30"/>
      <c r="M10" s="229"/>
      <c r="N10" s="288"/>
      <c r="O10" s="193"/>
      <c r="P10" s="194"/>
      <c r="Q10" s="197"/>
      <c r="R10" s="27"/>
      <c r="S10" s="30"/>
      <c r="T10" s="229"/>
      <c r="V10" s="3"/>
      <c r="W10" s="3"/>
      <c r="X10" s="3"/>
      <c r="Y10" s="3"/>
      <c r="Z10" s="2"/>
    </row>
    <row r="11" spans="1:26" ht="19.5" customHeight="1">
      <c r="A11" s="281"/>
      <c r="B11" s="282"/>
      <c r="C11" s="286"/>
      <c r="D11" s="162"/>
      <c r="E11" s="9"/>
      <c r="F11" s="163"/>
      <c r="G11" s="11"/>
      <c r="H11" s="77" t="s">
        <v>25</v>
      </c>
      <c r="I11" s="13"/>
      <c r="J11" s="197"/>
      <c r="K11" s="27"/>
      <c r="L11" s="30"/>
      <c r="M11" s="229"/>
      <c r="N11" s="12"/>
      <c r="O11" s="77" t="s">
        <v>25</v>
      </c>
      <c r="P11" s="51"/>
      <c r="Q11" s="197"/>
      <c r="R11" s="27"/>
      <c r="S11" s="30"/>
      <c r="T11" s="229"/>
      <c r="V11" s="3"/>
      <c r="W11" s="3"/>
      <c r="X11" s="3"/>
      <c r="Y11" s="3"/>
      <c r="Z11" s="2"/>
    </row>
    <row r="12" spans="1:26" ht="19.5" customHeight="1">
      <c r="A12" s="281"/>
      <c r="B12" s="282"/>
      <c r="C12" s="286"/>
      <c r="D12" s="162"/>
      <c r="E12" s="9"/>
      <c r="F12" s="163"/>
      <c r="G12" s="11"/>
      <c r="H12" s="78" t="s">
        <v>26</v>
      </c>
      <c r="I12" s="14"/>
      <c r="J12" s="197"/>
      <c r="K12" s="27"/>
      <c r="L12" s="30"/>
      <c r="M12" s="229"/>
      <c r="N12" s="12"/>
      <c r="O12" s="78" t="s">
        <v>26</v>
      </c>
      <c r="P12" s="14"/>
      <c r="Q12" s="197"/>
      <c r="R12" s="27"/>
      <c r="S12" s="30"/>
      <c r="T12" s="229"/>
      <c r="V12" s="3"/>
      <c r="W12" s="3"/>
      <c r="X12" s="3"/>
      <c r="Y12" s="3"/>
      <c r="Z12" s="2"/>
    </row>
    <row r="13" spans="1:26" ht="19.5" customHeight="1">
      <c r="A13" s="281"/>
      <c r="B13" s="282"/>
      <c r="C13" s="286"/>
      <c r="D13" s="162"/>
      <c r="E13" s="9"/>
      <c r="F13" s="163"/>
      <c r="G13" s="11"/>
      <c r="H13" s="78" t="s">
        <v>27</v>
      </c>
      <c r="I13" s="14"/>
      <c r="J13" s="197"/>
      <c r="K13" s="27"/>
      <c r="L13" s="30"/>
      <c r="M13" s="229"/>
      <c r="N13" s="12"/>
      <c r="O13" s="78" t="s">
        <v>27</v>
      </c>
      <c r="P13" s="14"/>
      <c r="Q13" s="197"/>
      <c r="R13" s="27"/>
      <c r="S13" s="30"/>
      <c r="T13" s="229"/>
      <c r="V13" s="3"/>
      <c r="W13" s="3"/>
      <c r="X13" s="3"/>
      <c r="Y13" s="3"/>
      <c r="Z13" s="2"/>
    </row>
    <row r="14" spans="1:26" ht="19.5" customHeight="1">
      <c r="A14" s="281"/>
      <c r="B14" s="282"/>
      <c r="C14" s="286"/>
      <c r="D14" s="162"/>
      <c r="E14" s="9"/>
      <c r="F14" s="163"/>
      <c r="G14" s="11"/>
      <c r="H14" s="78" t="s">
        <v>28</v>
      </c>
      <c r="I14" s="52"/>
      <c r="J14" s="197"/>
      <c r="K14" s="27"/>
      <c r="L14" s="30"/>
      <c r="M14" s="229"/>
      <c r="N14" s="12"/>
      <c r="O14" s="78" t="s">
        <v>28</v>
      </c>
      <c r="P14" s="52"/>
      <c r="Q14" s="197"/>
      <c r="R14" s="27"/>
      <c r="S14" s="30"/>
      <c r="T14" s="229"/>
      <c r="V14" s="3"/>
      <c r="W14" s="3"/>
      <c r="X14" s="3"/>
      <c r="Y14" s="3"/>
      <c r="Z14" s="2"/>
    </row>
    <row r="15" spans="1:26" ht="19.5" customHeight="1">
      <c r="A15" s="281"/>
      <c r="B15" s="282"/>
      <c r="C15" s="286"/>
      <c r="D15" s="162"/>
      <c r="E15" s="9"/>
      <c r="F15" s="163"/>
      <c r="G15" s="11"/>
      <c r="H15" s="78" t="s">
        <v>29</v>
      </c>
      <c r="I15" s="52"/>
      <c r="J15" s="197"/>
      <c r="K15" s="27"/>
      <c r="L15" s="30"/>
      <c r="M15" s="229"/>
      <c r="N15" s="12"/>
      <c r="O15" s="78" t="s">
        <v>29</v>
      </c>
      <c r="P15" s="52"/>
      <c r="Q15" s="197"/>
      <c r="R15" s="27"/>
      <c r="S15" s="30"/>
      <c r="T15" s="229"/>
      <c r="V15" s="3"/>
      <c r="W15" s="3"/>
      <c r="X15" s="3"/>
      <c r="Y15" s="3"/>
      <c r="Z15" s="2"/>
    </row>
    <row r="16" spans="1:26" ht="19.5" customHeight="1" thickBot="1">
      <c r="A16" s="281"/>
      <c r="B16" s="282"/>
      <c r="C16" s="287"/>
      <c r="D16" s="162"/>
      <c r="E16" s="9"/>
      <c r="F16" s="163"/>
      <c r="G16" s="11"/>
      <c r="H16" s="78" t="s">
        <v>30</v>
      </c>
      <c r="I16" s="20"/>
      <c r="J16" s="198"/>
      <c r="K16" s="27"/>
      <c r="L16" s="30"/>
      <c r="M16" s="229"/>
      <c r="N16" s="12"/>
      <c r="O16" s="78" t="s">
        <v>30</v>
      </c>
      <c r="P16" s="20"/>
      <c r="Q16" s="198"/>
      <c r="R16" s="27"/>
      <c r="S16" s="30"/>
      <c r="T16" s="229"/>
      <c r="V16" s="3"/>
      <c r="W16" s="3"/>
      <c r="X16" s="3"/>
      <c r="Y16" s="3"/>
      <c r="Z16" s="2"/>
    </row>
    <row r="17" spans="1:26" ht="12" customHeight="1">
      <c r="A17" s="281"/>
      <c r="B17" s="282"/>
      <c r="C17" s="189">
        <v>350</v>
      </c>
      <c r="D17" s="162"/>
      <c r="E17" s="9"/>
      <c r="F17" s="163"/>
      <c r="G17" s="21"/>
      <c r="H17" s="179">
        <v>35</v>
      </c>
      <c r="I17" s="180"/>
      <c r="J17" s="189">
        <v>350</v>
      </c>
      <c r="K17" s="27"/>
      <c r="L17" s="30"/>
      <c r="M17" s="229"/>
      <c r="N17" s="36"/>
      <c r="O17" s="179">
        <v>36</v>
      </c>
      <c r="P17" s="180"/>
      <c r="Q17" s="189">
        <v>350</v>
      </c>
      <c r="R17" s="27"/>
      <c r="S17" s="30"/>
      <c r="T17" s="229"/>
      <c r="V17" s="3"/>
      <c r="W17" s="3"/>
      <c r="X17" s="3"/>
      <c r="Y17" s="3"/>
      <c r="Z17" s="2"/>
    </row>
    <row r="18" spans="1:26" ht="12" customHeight="1" thickBot="1">
      <c r="A18" s="283"/>
      <c r="B18" s="284"/>
      <c r="C18" s="190"/>
      <c r="D18" s="162"/>
      <c r="E18" s="9"/>
      <c r="F18" s="163"/>
      <c r="G18" s="15"/>
      <c r="H18" s="193"/>
      <c r="I18" s="194"/>
      <c r="J18" s="190"/>
      <c r="K18" s="27"/>
      <c r="L18" s="30"/>
      <c r="M18" s="229"/>
      <c r="N18" s="15"/>
      <c r="O18" s="193"/>
      <c r="P18" s="194"/>
      <c r="Q18" s="190"/>
      <c r="R18" s="27"/>
      <c r="S18" s="30"/>
      <c r="T18" s="229"/>
      <c r="V18" s="3"/>
      <c r="W18" s="3"/>
      <c r="X18" s="3"/>
      <c r="Y18" s="3"/>
      <c r="Z18" s="2"/>
    </row>
    <row r="19" spans="1:26" ht="19.5" customHeight="1">
      <c r="A19" s="77" t="s">
        <v>31</v>
      </c>
      <c r="B19" s="47"/>
      <c r="C19" s="190"/>
      <c r="D19" s="162"/>
      <c r="E19" s="9"/>
      <c r="F19" s="163"/>
      <c r="G19" s="32"/>
      <c r="H19" s="77" t="s">
        <v>31</v>
      </c>
      <c r="I19" s="38"/>
      <c r="J19" s="190"/>
      <c r="K19" s="27"/>
      <c r="L19" s="30"/>
      <c r="M19" s="229"/>
      <c r="N19" s="33"/>
      <c r="O19" s="77" t="s">
        <v>31</v>
      </c>
      <c r="P19" s="38"/>
      <c r="Q19" s="190"/>
      <c r="R19" s="27"/>
      <c r="S19" s="30"/>
      <c r="T19" s="229"/>
      <c r="V19" s="3"/>
      <c r="W19" s="3"/>
      <c r="X19" s="3"/>
      <c r="Y19" s="3"/>
      <c r="Z19" s="2"/>
    </row>
    <row r="20" spans="1:26" ht="19.5" customHeight="1">
      <c r="A20" s="78" t="s">
        <v>32</v>
      </c>
      <c r="B20" s="48"/>
      <c r="C20" s="190"/>
      <c r="D20" s="162"/>
      <c r="E20" s="9"/>
      <c r="F20" s="163"/>
      <c r="G20" s="32"/>
      <c r="H20" s="78" t="s">
        <v>32</v>
      </c>
      <c r="I20" s="39"/>
      <c r="J20" s="190"/>
      <c r="K20" s="27"/>
      <c r="L20" s="30"/>
      <c r="M20" s="229"/>
      <c r="N20" s="35"/>
      <c r="O20" s="78" t="s">
        <v>32</v>
      </c>
      <c r="P20" s="39"/>
      <c r="Q20" s="190"/>
      <c r="R20" s="27"/>
      <c r="S20" s="30"/>
      <c r="T20" s="229"/>
      <c r="V20" s="3"/>
      <c r="W20" s="3"/>
      <c r="X20" s="3"/>
      <c r="Y20" s="3"/>
      <c r="Z20" s="2"/>
    </row>
    <row r="21" spans="1:26" ht="19.5" customHeight="1">
      <c r="A21" s="78" t="s">
        <v>33</v>
      </c>
      <c r="B21" s="48"/>
      <c r="C21" s="190"/>
      <c r="D21" s="162"/>
      <c r="E21" s="9"/>
      <c r="F21" s="163"/>
      <c r="G21" s="32"/>
      <c r="H21" s="78" t="s">
        <v>33</v>
      </c>
      <c r="I21" s="39"/>
      <c r="J21" s="190"/>
      <c r="K21" s="27"/>
      <c r="L21" s="30"/>
      <c r="M21" s="229"/>
      <c r="N21" s="37"/>
      <c r="O21" s="78" t="s">
        <v>33</v>
      </c>
      <c r="P21" s="39"/>
      <c r="Q21" s="190"/>
      <c r="R21" s="27"/>
      <c r="S21" s="30"/>
      <c r="T21" s="229"/>
      <c r="V21" s="3"/>
      <c r="W21" s="3"/>
      <c r="X21" s="3"/>
      <c r="Y21" s="3"/>
      <c r="Z21" s="2"/>
    </row>
    <row r="22" spans="1:26" ht="19.5" customHeight="1" thickBot="1">
      <c r="A22" s="79" t="s">
        <v>34</v>
      </c>
      <c r="B22" s="49"/>
      <c r="C22" s="191"/>
      <c r="D22" s="164"/>
      <c r="E22" s="165"/>
      <c r="F22" s="166"/>
      <c r="G22" s="32"/>
      <c r="H22" s="79" t="s">
        <v>34</v>
      </c>
      <c r="I22" s="40"/>
      <c r="J22" s="191"/>
      <c r="K22" s="28"/>
      <c r="L22" s="31"/>
      <c r="M22" s="230"/>
      <c r="N22" s="37"/>
      <c r="O22" s="79" t="s">
        <v>34</v>
      </c>
      <c r="P22" s="40"/>
      <c r="Q22" s="191"/>
      <c r="R22" s="28"/>
      <c r="S22" s="31"/>
      <c r="T22" s="230"/>
      <c r="V22" s="3"/>
      <c r="W22" s="3"/>
      <c r="X22" s="3"/>
      <c r="Y22" s="3"/>
      <c r="Z22" s="2"/>
    </row>
    <row r="23" spans="1:26" ht="20.25" customHeight="1">
      <c r="A23" s="246">
        <f>SUM(B11:B16)</f>
        <v>0</v>
      </c>
      <c r="B23" s="246"/>
      <c r="C23" s="91"/>
      <c r="D23" s="246">
        <f>A23*C9</f>
        <v>0</v>
      </c>
      <c r="E23" s="246"/>
      <c r="F23" s="246"/>
      <c r="H23" s="195">
        <f>SUM(I11:I16)</f>
        <v>0</v>
      </c>
      <c r="I23" s="195"/>
      <c r="J23" s="92"/>
      <c r="K23" s="195">
        <f>H23*J9</f>
        <v>0</v>
      </c>
      <c r="L23" s="195"/>
      <c r="M23" s="195"/>
      <c r="O23" s="195">
        <f>SUM(P11:P16)</f>
        <v>0</v>
      </c>
      <c r="P23" s="195"/>
      <c r="Q23" s="92"/>
      <c r="R23" s="195">
        <f>O23*Q9</f>
        <v>0</v>
      </c>
      <c r="S23" s="195"/>
      <c r="T23" s="195"/>
      <c r="V23" s="3"/>
      <c r="W23" s="3"/>
      <c r="X23" s="3"/>
      <c r="Y23" s="3"/>
      <c r="Z23" s="2"/>
    </row>
    <row r="24" spans="1:26" ht="15" customHeight="1">
      <c r="A24" s="211">
        <f>SUM(B19:B22)</f>
        <v>0</v>
      </c>
      <c r="B24" s="211"/>
      <c r="C24" s="88"/>
      <c r="D24" s="211">
        <f>A24*C17</f>
        <v>0</v>
      </c>
      <c r="E24" s="211"/>
      <c r="F24" s="211"/>
      <c r="H24" s="211">
        <f>SUM(I19:I22)</f>
        <v>0</v>
      </c>
      <c r="I24" s="211"/>
      <c r="J24" s="86"/>
      <c r="K24" s="211">
        <f>H24*J17</f>
        <v>0</v>
      </c>
      <c r="L24" s="211"/>
      <c r="M24" s="211"/>
      <c r="O24" s="211">
        <f>SUM(P19:P22)</f>
        <v>0</v>
      </c>
      <c r="P24" s="211"/>
      <c r="Q24" s="86"/>
      <c r="R24" s="211">
        <f>O24*Q17</f>
        <v>0</v>
      </c>
      <c r="S24" s="211"/>
      <c r="T24" s="211"/>
      <c r="V24" s="3"/>
      <c r="W24" s="3"/>
      <c r="X24" s="3"/>
      <c r="Y24" s="3"/>
      <c r="Z24" s="2"/>
    </row>
    <row r="25" spans="22:26" ht="13.5" customHeight="1">
      <c r="V25" s="3"/>
      <c r="W25" s="3"/>
      <c r="X25" s="3"/>
      <c r="Y25" s="3"/>
      <c r="Z25" s="2"/>
    </row>
    <row r="26" spans="1:26" ht="18.75" customHeight="1" thickBot="1">
      <c r="A26" s="277" t="s">
        <v>9</v>
      </c>
      <c r="B26" s="277"/>
      <c r="C26" s="277"/>
      <c r="D26" s="277"/>
      <c r="E26" s="29"/>
      <c r="F26" s="3"/>
      <c r="H26" s="192" t="s">
        <v>9</v>
      </c>
      <c r="I26" s="192"/>
      <c r="J26" s="192"/>
      <c r="K26" s="192"/>
      <c r="L26" s="29"/>
      <c r="M26" s="3"/>
      <c r="O26" s="192" t="s">
        <v>9</v>
      </c>
      <c r="P26" s="192"/>
      <c r="Q26" s="192"/>
      <c r="R26" s="192"/>
      <c r="S26" s="29"/>
      <c r="T26" s="3"/>
      <c r="V26" s="3"/>
      <c r="W26" s="3"/>
      <c r="X26" s="3"/>
      <c r="Y26" s="3"/>
      <c r="Z26" s="2"/>
    </row>
    <row r="27" spans="1:26" ht="45.75" customHeight="1">
      <c r="A27" s="205" t="s">
        <v>11</v>
      </c>
      <c r="B27" s="206"/>
      <c r="C27" s="206"/>
      <c r="D27" s="206"/>
      <c r="E27" s="206"/>
      <c r="F27" s="207"/>
      <c r="H27" s="221" t="s">
        <v>12</v>
      </c>
      <c r="I27" s="222"/>
      <c r="J27" s="222"/>
      <c r="K27" s="222"/>
      <c r="L27" s="222"/>
      <c r="M27" s="223"/>
      <c r="O27" s="199" t="s">
        <v>13</v>
      </c>
      <c r="P27" s="200"/>
      <c r="Q27" s="200"/>
      <c r="R27" s="200"/>
      <c r="S27" s="200"/>
      <c r="T27" s="201"/>
      <c r="V27" s="3"/>
      <c r="W27" s="3"/>
      <c r="X27" s="3"/>
      <c r="Y27" s="3"/>
      <c r="Z27" s="2"/>
    </row>
    <row r="28" spans="1:26" ht="57" customHeight="1" thickBot="1">
      <c r="A28" s="208"/>
      <c r="B28" s="209"/>
      <c r="C28" s="209"/>
      <c r="D28" s="209"/>
      <c r="E28" s="209"/>
      <c r="F28" s="210"/>
      <c r="H28" s="224"/>
      <c r="I28" s="225"/>
      <c r="J28" s="225"/>
      <c r="K28" s="225"/>
      <c r="L28" s="225"/>
      <c r="M28" s="226"/>
      <c r="O28" s="202"/>
      <c r="P28" s="203"/>
      <c r="Q28" s="203"/>
      <c r="R28" s="203"/>
      <c r="S28" s="203"/>
      <c r="T28" s="204"/>
      <c r="V28" s="3"/>
      <c r="W28" s="3"/>
      <c r="X28" s="3"/>
      <c r="Y28" s="3"/>
      <c r="Z28" s="2"/>
    </row>
    <row r="29" spans="1:26" s="65" customFormat="1" ht="12" customHeight="1">
      <c r="A29" s="179">
        <v>19</v>
      </c>
      <c r="B29" s="180"/>
      <c r="C29" s="196">
        <v>350</v>
      </c>
      <c r="D29" s="169"/>
      <c r="E29" s="170"/>
      <c r="F29" s="171"/>
      <c r="H29" s="179">
        <v>37</v>
      </c>
      <c r="I29" s="180"/>
      <c r="J29" s="196"/>
      <c r="K29" s="169"/>
      <c r="L29" s="170"/>
      <c r="M29" s="171"/>
      <c r="O29" s="179">
        <v>41</v>
      </c>
      <c r="P29" s="180"/>
      <c r="Q29" s="196"/>
      <c r="R29" s="169"/>
      <c r="S29" s="170"/>
      <c r="T29" s="171"/>
      <c r="V29" s="63"/>
      <c r="W29" s="63"/>
      <c r="X29" s="63"/>
      <c r="Y29" s="63"/>
      <c r="Z29" s="62"/>
    </row>
    <row r="30" spans="1:26" s="65" customFormat="1" ht="9.75" customHeight="1" thickBot="1">
      <c r="A30" s="193"/>
      <c r="B30" s="194"/>
      <c r="C30" s="197"/>
      <c r="D30" s="172"/>
      <c r="E30" s="173"/>
      <c r="F30" s="174"/>
      <c r="H30" s="181"/>
      <c r="I30" s="182"/>
      <c r="J30" s="197"/>
      <c r="K30" s="172"/>
      <c r="L30" s="173"/>
      <c r="M30" s="174"/>
      <c r="O30" s="181"/>
      <c r="P30" s="182"/>
      <c r="Q30" s="197"/>
      <c r="R30" s="172"/>
      <c r="S30" s="173"/>
      <c r="T30" s="174"/>
      <c r="V30" s="63"/>
      <c r="W30" s="63"/>
      <c r="X30" s="63"/>
      <c r="Y30" s="63"/>
      <c r="Z30" s="62"/>
    </row>
    <row r="31" spans="1:26" ht="19.5" customHeight="1">
      <c r="A31" s="77" t="s">
        <v>25</v>
      </c>
      <c r="B31" s="45"/>
      <c r="C31" s="197"/>
      <c r="D31" s="172"/>
      <c r="E31" s="173"/>
      <c r="F31" s="174"/>
      <c r="H31" s="181"/>
      <c r="I31" s="182"/>
      <c r="J31" s="197"/>
      <c r="K31" s="172"/>
      <c r="L31" s="173"/>
      <c r="M31" s="174"/>
      <c r="O31" s="181"/>
      <c r="P31" s="182"/>
      <c r="Q31" s="197"/>
      <c r="R31" s="172"/>
      <c r="S31" s="173"/>
      <c r="T31" s="174"/>
      <c r="V31" s="3"/>
      <c r="W31" s="3"/>
      <c r="X31" s="3"/>
      <c r="Y31" s="3"/>
      <c r="Z31" s="2"/>
    </row>
    <row r="32" spans="1:26" ht="19.5" customHeight="1">
      <c r="A32" s="78" t="s">
        <v>26</v>
      </c>
      <c r="B32" s="19"/>
      <c r="C32" s="197"/>
      <c r="D32" s="172"/>
      <c r="E32" s="173"/>
      <c r="F32" s="174"/>
      <c r="H32" s="181"/>
      <c r="I32" s="182"/>
      <c r="J32" s="197"/>
      <c r="K32" s="172"/>
      <c r="L32" s="173"/>
      <c r="M32" s="174"/>
      <c r="O32" s="181"/>
      <c r="P32" s="182"/>
      <c r="Q32" s="197"/>
      <c r="R32" s="172"/>
      <c r="S32" s="173"/>
      <c r="T32" s="174"/>
      <c r="V32" s="3"/>
      <c r="W32" s="3"/>
      <c r="X32" s="3"/>
      <c r="Y32" s="3"/>
      <c r="Z32" s="2"/>
    </row>
    <row r="33" spans="1:26" ht="19.5" customHeight="1">
      <c r="A33" s="78" t="s">
        <v>27</v>
      </c>
      <c r="B33" s="19"/>
      <c r="C33" s="197"/>
      <c r="D33" s="172"/>
      <c r="E33" s="173"/>
      <c r="F33" s="174"/>
      <c r="H33" s="181"/>
      <c r="I33" s="182"/>
      <c r="J33" s="197"/>
      <c r="K33" s="172"/>
      <c r="L33" s="173"/>
      <c r="M33" s="174"/>
      <c r="O33" s="181"/>
      <c r="P33" s="182"/>
      <c r="Q33" s="197"/>
      <c r="R33" s="172"/>
      <c r="S33" s="173"/>
      <c r="T33" s="174"/>
      <c r="V33" s="3"/>
      <c r="W33" s="3"/>
      <c r="X33" s="3"/>
      <c r="Y33" s="3"/>
      <c r="Z33" s="2"/>
    </row>
    <row r="34" spans="1:26" ht="19.5" customHeight="1">
      <c r="A34" s="78" t="s">
        <v>28</v>
      </c>
      <c r="B34" s="46"/>
      <c r="C34" s="197"/>
      <c r="D34" s="172"/>
      <c r="E34" s="173"/>
      <c r="F34" s="174"/>
      <c r="H34" s="181"/>
      <c r="I34" s="182"/>
      <c r="J34" s="197"/>
      <c r="K34" s="172"/>
      <c r="L34" s="173"/>
      <c r="M34" s="174"/>
      <c r="O34" s="181"/>
      <c r="P34" s="182"/>
      <c r="Q34" s="197"/>
      <c r="R34" s="172"/>
      <c r="S34" s="173"/>
      <c r="T34" s="174"/>
      <c r="V34" s="3"/>
      <c r="W34" s="3"/>
      <c r="X34" s="3"/>
      <c r="Y34" s="3"/>
      <c r="Z34" s="2"/>
    </row>
    <row r="35" spans="1:26" ht="19.5" customHeight="1">
      <c r="A35" s="78" t="s">
        <v>29</v>
      </c>
      <c r="B35" s="46"/>
      <c r="C35" s="197"/>
      <c r="D35" s="172"/>
      <c r="E35" s="173"/>
      <c r="F35" s="174"/>
      <c r="H35" s="181"/>
      <c r="I35" s="182"/>
      <c r="J35" s="197"/>
      <c r="K35" s="172"/>
      <c r="L35" s="173"/>
      <c r="M35" s="174"/>
      <c r="O35" s="181"/>
      <c r="P35" s="182"/>
      <c r="Q35" s="197"/>
      <c r="R35" s="172"/>
      <c r="S35" s="173"/>
      <c r="T35" s="174"/>
      <c r="V35" s="3"/>
      <c r="W35" s="3"/>
      <c r="X35" s="3"/>
      <c r="Y35" s="3"/>
      <c r="Z35" s="2"/>
    </row>
    <row r="36" spans="1:26" ht="19.5" customHeight="1" thickBot="1">
      <c r="A36" s="78" t="s">
        <v>30</v>
      </c>
      <c r="B36" s="17"/>
      <c r="C36" s="198"/>
      <c r="D36" s="172"/>
      <c r="E36" s="173"/>
      <c r="F36" s="174"/>
      <c r="H36" s="181"/>
      <c r="I36" s="182"/>
      <c r="J36" s="198"/>
      <c r="K36" s="172"/>
      <c r="L36" s="173"/>
      <c r="M36" s="174"/>
      <c r="O36" s="181"/>
      <c r="P36" s="182"/>
      <c r="Q36" s="198"/>
      <c r="R36" s="172"/>
      <c r="S36" s="173"/>
      <c r="T36" s="174"/>
      <c r="V36" s="3"/>
      <c r="W36" s="3"/>
      <c r="X36" s="3"/>
      <c r="Y36" s="3"/>
      <c r="Z36" s="2"/>
    </row>
    <row r="37" spans="1:26" s="82" customFormat="1" ht="20.25" customHeight="1">
      <c r="A37" s="179">
        <v>39</v>
      </c>
      <c r="B37" s="180"/>
      <c r="C37" s="189">
        <v>350</v>
      </c>
      <c r="D37" s="172"/>
      <c r="E37" s="173"/>
      <c r="F37" s="174"/>
      <c r="H37" s="181"/>
      <c r="I37" s="182"/>
      <c r="J37" s="189">
        <v>350</v>
      </c>
      <c r="K37" s="172"/>
      <c r="L37" s="173"/>
      <c r="M37" s="174"/>
      <c r="O37" s="181"/>
      <c r="P37" s="182"/>
      <c r="Q37" s="189">
        <v>350</v>
      </c>
      <c r="R37" s="172"/>
      <c r="S37" s="173"/>
      <c r="T37" s="174"/>
      <c r="V37" s="83"/>
      <c r="W37" s="83"/>
      <c r="X37" s="83"/>
      <c r="Y37" s="83"/>
      <c r="Z37" s="84"/>
    </row>
    <row r="38" spans="1:26" s="82" customFormat="1" ht="3.75" customHeight="1" thickBot="1">
      <c r="A38" s="193"/>
      <c r="B38" s="194"/>
      <c r="C38" s="190"/>
      <c r="D38" s="172"/>
      <c r="E38" s="173"/>
      <c r="F38" s="174"/>
      <c r="H38" s="167"/>
      <c r="I38" s="168"/>
      <c r="J38" s="190"/>
      <c r="K38" s="172"/>
      <c r="L38" s="173"/>
      <c r="M38" s="174"/>
      <c r="O38" s="193"/>
      <c r="P38" s="194"/>
      <c r="Q38" s="190"/>
      <c r="R38" s="172"/>
      <c r="S38" s="173"/>
      <c r="T38" s="174"/>
      <c r="V38" s="83"/>
      <c r="W38" s="83"/>
      <c r="X38" s="83"/>
      <c r="Y38" s="83"/>
      <c r="Z38" s="84"/>
    </row>
    <row r="39" spans="1:26" ht="19.5" customHeight="1" thickBot="1">
      <c r="A39" s="77" t="s">
        <v>31</v>
      </c>
      <c r="B39" s="47"/>
      <c r="C39" s="190"/>
      <c r="D39" s="172"/>
      <c r="E39" s="173"/>
      <c r="F39" s="174"/>
      <c r="H39" s="77"/>
      <c r="I39" s="47"/>
      <c r="J39" s="190"/>
      <c r="K39" s="172"/>
      <c r="L39" s="173"/>
      <c r="M39" s="174"/>
      <c r="O39" s="77" t="s">
        <v>31</v>
      </c>
      <c r="P39" s="47"/>
      <c r="Q39" s="190"/>
      <c r="R39" s="172"/>
      <c r="S39" s="173"/>
      <c r="T39" s="174"/>
      <c r="V39" s="3"/>
      <c r="W39" s="3"/>
      <c r="X39" s="3"/>
      <c r="Y39" s="3"/>
      <c r="Z39" s="2"/>
    </row>
    <row r="40" spans="1:26" ht="19.5" customHeight="1">
      <c r="A40" s="78" t="s">
        <v>32</v>
      </c>
      <c r="B40" s="48"/>
      <c r="C40" s="190"/>
      <c r="D40" s="172"/>
      <c r="E40" s="173"/>
      <c r="F40" s="174"/>
      <c r="H40" s="77" t="s">
        <v>31</v>
      </c>
      <c r="I40" s="48"/>
      <c r="J40" s="190"/>
      <c r="K40" s="172"/>
      <c r="L40" s="173"/>
      <c r="M40" s="174"/>
      <c r="O40" s="78" t="s">
        <v>32</v>
      </c>
      <c r="P40" s="48"/>
      <c r="Q40" s="190"/>
      <c r="R40" s="172"/>
      <c r="S40" s="173"/>
      <c r="T40" s="174"/>
      <c r="V40" s="3"/>
      <c r="W40" s="3"/>
      <c r="X40" s="3"/>
      <c r="Y40" s="3"/>
      <c r="Z40" s="2"/>
    </row>
    <row r="41" spans="1:26" ht="19.5" customHeight="1">
      <c r="A41" s="78" t="s">
        <v>33</v>
      </c>
      <c r="B41" s="48"/>
      <c r="C41" s="190"/>
      <c r="D41" s="172"/>
      <c r="E41" s="173"/>
      <c r="F41" s="174"/>
      <c r="H41" s="78" t="s">
        <v>33</v>
      </c>
      <c r="I41" s="48"/>
      <c r="J41" s="190"/>
      <c r="K41" s="172"/>
      <c r="L41" s="173"/>
      <c r="M41" s="174"/>
      <c r="O41" s="78" t="s">
        <v>33</v>
      </c>
      <c r="P41" s="48"/>
      <c r="Q41" s="190"/>
      <c r="R41" s="172"/>
      <c r="S41" s="173"/>
      <c r="T41" s="174"/>
      <c r="V41" s="3"/>
      <c r="W41" s="3"/>
      <c r="X41" s="3"/>
      <c r="Y41" s="3"/>
      <c r="Z41" s="2"/>
    </row>
    <row r="42" spans="1:26" ht="19.5" customHeight="1" thickBot="1">
      <c r="A42" s="79" t="s">
        <v>34</v>
      </c>
      <c r="B42" s="49"/>
      <c r="C42" s="191"/>
      <c r="D42" s="175"/>
      <c r="E42" s="176"/>
      <c r="F42" s="177"/>
      <c r="H42" s="79" t="s">
        <v>34</v>
      </c>
      <c r="I42" s="49"/>
      <c r="J42" s="191"/>
      <c r="K42" s="175"/>
      <c r="L42" s="176"/>
      <c r="M42" s="177"/>
      <c r="O42" s="79" t="s">
        <v>34</v>
      </c>
      <c r="P42" s="49"/>
      <c r="Q42" s="191"/>
      <c r="R42" s="175"/>
      <c r="S42" s="176"/>
      <c r="T42" s="177"/>
      <c r="V42" s="3"/>
      <c r="W42" s="3"/>
      <c r="X42" s="3"/>
      <c r="Y42" s="3"/>
      <c r="Z42" s="2"/>
    </row>
    <row r="43" spans="1:26" ht="17.25" customHeight="1">
      <c r="A43" s="195">
        <f>SUM(B31:B36)</f>
        <v>0</v>
      </c>
      <c r="B43" s="195"/>
      <c r="C43" s="92"/>
      <c r="D43" s="195">
        <f>A43*C29</f>
        <v>0</v>
      </c>
      <c r="E43" s="195"/>
      <c r="H43" s="195">
        <f>SUM(I31:I36)</f>
        <v>0</v>
      </c>
      <c r="I43" s="195"/>
      <c r="J43" s="92"/>
      <c r="K43" s="195">
        <f>H43*J29</f>
        <v>0</v>
      </c>
      <c r="L43" s="195"/>
      <c r="M43" s="195"/>
      <c r="O43" s="195">
        <f>SUM(P31:P36)</f>
        <v>0</v>
      </c>
      <c r="P43" s="195"/>
      <c r="Q43" s="92"/>
      <c r="R43" s="195">
        <f>O43*Q29</f>
        <v>0</v>
      </c>
      <c r="S43" s="195"/>
      <c r="V43" s="3"/>
      <c r="W43" s="3"/>
      <c r="X43" s="3"/>
      <c r="Y43" s="3"/>
      <c r="Z43" s="2"/>
    </row>
    <row r="44" spans="1:26" ht="17.25" customHeight="1">
      <c r="A44" s="211">
        <f>SUM(B39:B42)</f>
        <v>0</v>
      </c>
      <c r="B44" s="211"/>
      <c r="C44" s="86"/>
      <c r="D44" s="211">
        <f>A44*C37</f>
        <v>0</v>
      </c>
      <c r="E44" s="211"/>
      <c r="H44" s="211">
        <f>SUM(I39:I42)</f>
        <v>0</v>
      </c>
      <c r="I44" s="211"/>
      <c r="J44" s="86"/>
      <c r="K44" s="211">
        <f>H44*J37</f>
        <v>0</v>
      </c>
      <c r="L44" s="211"/>
      <c r="M44" s="211"/>
      <c r="O44" s="211">
        <f>SUM(P39:P42)</f>
        <v>0</v>
      </c>
      <c r="P44" s="211"/>
      <c r="Q44" s="86"/>
      <c r="R44" s="211">
        <f>O44*Q37</f>
        <v>0</v>
      </c>
      <c r="S44" s="211"/>
      <c r="V44" s="3"/>
      <c r="W44" s="3"/>
      <c r="X44" s="3"/>
      <c r="Y44" s="3"/>
      <c r="Z44" s="2"/>
    </row>
    <row r="45" spans="22:26" ht="18.75" customHeight="1">
      <c r="V45" s="3"/>
      <c r="W45" s="3"/>
      <c r="X45" s="3"/>
      <c r="Y45" s="3"/>
      <c r="Z45" s="2"/>
    </row>
    <row r="46" spans="1:26" ht="15" customHeight="1" thickBot="1">
      <c r="A46" s="277" t="s">
        <v>9</v>
      </c>
      <c r="B46" s="277"/>
      <c r="C46" s="277"/>
      <c r="D46" s="277"/>
      <c r="E46" s="29"/>
      <c r="F46" s="3"/>
      <c r="H46" s="192" t="s">
        <v>9</v>
      </c>
      <c r="I46" s="192"/>
      <c r="J46" s="192"/>
      <c r="K46" s="192"/>
      <c r="L46" s="29"/>
      <c r="M46" s="3"/>
      <c r="O46" s="192" t="s">
        <v>9</v>
      </c>
      <c r="P46" s="192"/>
      <c r="Q46" s="192"/>
      <c r="R46" s="192"/>
      <c r="S46" s="29"/>
      <c r="T46" s="3"/>
      <c r="V46" s="3"/>
      <c r="W46" s="3"/>
      <c r="X46" s="3"/>
      <c r="Y46" s="3"/>
      <c r="Z46" s="2"/>
    </row>
    <row r="47" spans="1:26" ht="41.25" customHeight="1">
      <c r="A47" s="199" t="s">
        <v>14</v>
      </c>
      <c r="B47" s="200"/>
      <c r="C47" s="200"/>
      <c r="D47" s="200"/>
      <c r="E47" s="200"/>
      <c r="F47" s="201"/>
      <c r="H47" s="199" t="s">
        <v>15</v>
      </c>
      <c r="I47" s="200"/>
      <c r="J47" s="200"/>
      <c r="K47" s="200"/>
      <c r="L47" s="200"/>
      <c r="M47" s="201"/>
      <c r="O47" s="205" t="s">
        <v>16</v>
      </c>
      <c r="P47" s="206"/>
      <c r="Q47" s="206"/>
      <c r="R47" s="206"/>
      <c r="S47" s="206"/>
      <c r="T47" s="207"/>
      <c r="V47" s="3"/>
      <c r="W47" s="3"/>
      <c r="X47" s="3"/>
      <c r="Y47" s="3"/>
      <c r="Z47" s="2"/>
    </row>
    <row r="48" spans="1:26" ht="48" customHeight="1" thickBot="1">
      <c r="A48" s="202"/>
      <c r="B48" s="203"/>
      <c r="C48" s="203"/>
      <c r="D48" s="203"/>
      <c r="E48" s="203"/>
      <c r="F48" s="204"/>
      <c r="H48" s="202"/>
      <c r="I48" s="203"/>
      <c r="J48" s="203"/>
      <c r="K48" s="203"/>
      <c r="L48" s="203"/>
      <c r="M48" s="204"/>
      <c r="O48" s="208"/>
      <c r="P48" s="209"/>
      <c r="Q48" s="209"/>
      <c r="R48" s="209"/>
      <c r="S48" s="209"/>
      <c r="T48" s="210"/>
      <c r="V48" s="3"/>
      <c r="W48" s="3"/>
      <c r="X48" s="3"/>
      <c r="Y48" s="3"/>
      <c r="Z48" s="2"/>
    </row>
    <row r="49" spans="1:26" s="65" customFormat="1" ht="14.25" customHeight="1">
      <c r="A49" s="185" t="s">
        <v>50</v>
      </c>
      <c r="B49" s="186"/>
      <c r="C49" s="249">
        <v>350</v>
      </c>
      <c r="D49" s="169"/>
      <c r="E49" s="170"/>
      <c r="F49" s="171"/>
      <c r="H49" s="185" t="s">
        <v>52</v>
      </c>
      <c r="I49" s="186"/>
      <c r="J49" s="249"/>
      <c r="K49" s="169"/>
      <c r="L49" s="170"/>
      <c r="M49" s="171"/>
      <c r="O49" s="179">
        <v>14</v>
      </c>
      <c r="P49" s="180"/>
      <c r="Q49" s="249">
        <v>350</v>
      </c>
      <c r="R49" s="169"/>
      <c r="S49" s="170"/>
      <c r="T49" s="171"/>
      <c r="V49" s="63"/>
      <c r="W49" s="63"/>
      <c r="X49" s="63"/>
      <c r="Y49" s="63"/>
      <c r="Z49" s="62"/>
    </row>
    <row r="50" spans="1:26" s="65" customFormat="1" ht="8.25" customHeight="1" thickBot="1">
      <c r="A50" s="187"/>
      <c r="B50" s="188"/>
      <c r="C50" s="250"/>
      <c r="D50" s="172"/>
      <c r="E50" s="173"/>
      <c r="F50" s="174"/>
      <c r="H50" s="213"/>
      <c r="I50" s="217"/>
      <c r="J50" s="250"/>
      <c r="K50" s="172"/>
      <c r="L50" s="173"/>
      <c r="M50" s="174"/>
      <c r="O50" s="193"/>
      <c r="P50" s="194"/>
      <c r="Q50" s="250"/>
      <c r="R50" s="172"/>
      <c r="S50" s="173"/>
      <c r="T50" s="174"/>
      <c r="V50" s="63"/>
      <c r="W50" s="63"/>
      <c r="X50" s="63"/>
      <c r="Y50" s="63"/>
      <c r="Z50" s="62"/>
    </row>
    <row r="51" spans="1:26" ht="19.5" customHeight="1">
      <c r="A51" s="77" t="s">
        <v>36</v>
      </c>
      <c r="B51" s="45"/>
      <c r="C51" s="250"/>
      <c r="D51" s="172"/>
      <c r="E51" s="173"/>
      <c r="F51" s="174"/>
      <c r="H51" s="213"/>
      <c r="I51" s="217"/>
      <c r="J51" s="250"/>
      <c r="K51" s="172"/>
      <c r="L51" s="173"/>
      <c r="M51" s="174"/>
      <c r="O51" s="77" t="s">
        <v>25</v>
      </c>
      <c r="P51" s="45"/>
      <c r="Q51" s="250"/>
      <c r="R51" s="172"/>
      <c r="S51" s="173"/>
      <c r="T51" s="174"/>
      <c r="V51" s="3"/>
      <c r="W51" s="3"/>
      <c r="X51" s="3"/>
      <c r="Y51" s="3"/>
      <c r="Z51" s="2"/>
    </row>
    <row r="52" spans="1:26" ht="19.5" customHeight="1">
      <c r="A52" s="78" t="s">
        <v>37</v>
      </c>
      <c r="B52" s="19"/>
      <c r="C52" s="250"/>
      <c r="D52" s="172"/>
      <c r="E52" s="173"/>
      <c r="F52" s="174"/>
      <c r="H52" s="213"/>
      <c r="I52" s="217"/>
      <c r="J52" s="250"/>
      <c r="K52" s="172"/>
      <c r="L52" s="173"/>
      <c r="M52" s="174"/>
      <c r="O52" s="78" t="s">
        <v>26</v>
      </c>
      <c r="P52" s="19"/>
      <c r="Q52" s="250"/>
      <c r="R52" s="172"/>
      <c r="S52" s="173"/>
      <c r="T52" s="174"/>
      <c r="V52" s="3"/>
      <c r="W52" s="3"/>
      <c r="X52" s="3"/>
      <c r="Y52" s="3"/>
      <c r="Z52" s="2"/>
    </row>
    <row r="53" spans="1:26" ht="19.5" customHeight="1">
      <c r="A53" s="78" t="s">
        <v>38</v>
      </c>
      <c r="B53" s="19"/>
      <c r="C53" s="250"/>
      <c r="D53" s="172"/>
      <c r="E53" s="173"/>
      <c r="F53" s="174"/>
      <c r="H53" s="213"/>
      <c r="I53" s="217"/>
      <c r="J53" s="250"/>
      <c r="K53" s="172"/>
      <c r="L53" s="173"/>
      <c r="M53" s="174"/>
      <c r="O53" s="78" t="s">
        <v>27</v>
      </c>
      <c r="P53" s="19"/>
      <c r="Q53" s="250"/>
      <c r="R53" s="172"/>
      <c r="S53" s="173"/>
      <c r="T53" s="174"/>
      <c r="V53" s="3"/>
      <c r="W53" s="3"/>
      <c r="X53" s="3"/>
      <c r="Y53" s="3"/>
      <c r="Z53" s="2"/>
    </row>
    <row r="54" spans="1:26" ht="19.5" customHeight="1">
      <c r="A54" s="78" t="s">
        <v>39</v>
      </c>
      <c r="B54" s="46"/>
      <c r="C54" s="250"/>
      <c r="D54" s="172"/>
      <c r="E54" s="173"/>
      <c r="F54" s="174"/>
      <c r="H54" s="213"/>
      <c r="I54" s="217"/>
      <c r="J54" s="250"/>
      <c r="K54" s="172"/>
      <c r="L54" s="173"/>
      <c r="M54" s="174"/>
      <c r="O54" s="78" t="s">
        <v>28</v>
      </c>
      <c r="P54" s="46"/>
      <c r="Q54" s="250"/>
      <c r="R54" s="172"/>
      <c r="S54" s="173"/>
      <c r="T54" s="174"/>
      <c r="V54" s="3"/>
      <c r="W54" s="3"/>
      <c r="X54" s="3"/>
      <c r="Y54" s="3"/>
      <c r="Z54" s="2"/>
    </row>
    <row r="55" spans="1:26" ht="19.5" customHeight="1" thickBot="1">
      <c r="A55" s="78" t="s">
        <v>35</v>
      </c>
      <c r="B55" s="46"/>
      <c r="C55" s="251"/>
      <c r="D55" s="172"/>
      <c r="E55" s="173"/>
      <c r="F55" s="174"/>
      <c r="H55" s="213"/>
      <c r="I55" s="217"/>
      <c r="J55" s="251"/>
      <c r="K55" s="172"/>
      <c r="L55" s="173"/>
      <c r="M55" s="174"/>
      <c r="O55" s="78" t="s">
        <v>29</v>
      </c>
      <c r="P55" s="46"/>
      <c r="Q55" s="250"/>
      <c r="R55" s="172"/>
      <c r="S55" s="173"/>
      <c r="T55" s="174"/>
      <c r="V55" s="3"/>
      <c r="W55" s="3"/>
      <c r="X55" s="3"/>
      <c r="Y55" s="3"/>
      <c r="Z55" s="2"/>
    </row>
    <row r="56" spans="1:26" s="82" customFormat="1" ht="20.25" customHeight="1" thickBot="1">
      <c r="A56" s="185" t="s">
        <v>51</v>
      </c>
      <c r="B56" s="186"/>
      <c r="C56" s="189">
        <v>350</v>
      </c>
      <c r="D56" s="172"/>
      <c r="E56" s="173"/>
      <c r="F56" s="174"/>
      <c r="H56" s="213"/>
      <c r="I56" s="217"/>
      <c r="J56" s="189">
        <v>350</v>
      </c>
      <c r="K56" s="172"/>
      <c r="L56" s="173"/>
      <c r="M56" s="174"/>
      <c r="O56" s="78" t="s">
        <v>30</v>
      </c>
      <c r="P56" s="85"/>
      <c r="Q56" s="251"/>
      <c r="R56" s="172"/>
      <c r="S56" s="173"/>
      <c r="T56" s="174"/>
      <c r="V56" s="83"/>
      <c r="W56" s="83"/>
      <c r="X56" s="83"/>
      <c r="Y56" s="83"/>
      <c r="Z56" s="84"/>
    </row>
    <row r="57" spans="1:26" s="82" customFormat="1" ht="11.25" customHeight="1" thickBot="1">
      <c r="A57" s="187"/>
      <c r="B57" s="188"/>
      <c r="C57" s="190"/>
      <c r="D57" s="172"/>
      <c r="E57" s="173"/>
      <c r="F57" s="174"/>
      <c r="H57" s="187"/>
      <c r="I57" s="188"/>
      <c r="J57" s="190"/>
      <c r="K57" s="172"/>
      <c r="L57" s="173"/>
      <c r="M57" s="174"/>
      <c r="O57" s="179">
        <v>34</v>
      </c>
      <c r="P57" s="180"/>
      <c r="Q57" s="189">
        <v>350</v>
      </c>
      <c r="R57" s="172"/>
      <c r="S57" s="173"/>
      <c r="T57" s="174"/>
      <c r="V57" s="83"/>
      <c r="W57" s="83"/>
      <c r="X57" s="83"/>
      <c r="Y57" s="83"/>
      <c r="Z57" s="84"/>
    </row>
    <row r="58" spans="1:26" ht="21" customHeight="1" thickBot="1">
      <c r="A58" s="77" t="s">
        <v>25</v>
      </c>
      <c r="B58" s="94"/>
      <c r="C58" s="190"/>
      <c r="D58" s="172"/>
      <c r="E58" s="173"/>
      <c r="F58" s="174"/>
      <c r="H58" s="77" t="s">
        <v>25</v>
      </c>
      <c r="I58" s="55"/>
      <c r="J58" s="190"/>
      <c r="K58" s="172"/>
      <c r="L58" s="173"/>
      <c r="M58" s="174"/>
      <c r="O58" s="193"/>
      <c r="P58" s="194"/>
      <c r="Q58" s="190"/>
      <c r="R58" s="172"/>
      <c r="S58" s="173"/>
      <c r="T58" s="174"/>
      <c r="V58" s="3"/>
      <c r="W58" s="3"/>
      <c r="X58" s="3"/>
      <c r="Y58" s="3"/>
      <c r="Z58" s="2"/>
    </row>
    <row r="59" spans="1:26" ht="19.5" customHeight="1">
      <c r="A59" s="78" t="s">
        <v>26</v>
      </c>
      <c r="B59" s="39"/>
      <c r="C59" s="190"/>
      <c r="D59" s="172"/>
      <c r="E59" s="173"/>
      <c r="F59" s="174"/>
      <c r="H59" s="78" t="s">
        <v>26</v>
      </c>
      <c r="I59" s="39"/>
      <c r="J59" s="190"/>
      <c r="K59" s="172"/>
      <c r="L59" s="173"/>
      <c r="M59" s="174"/>
      <c r="O59" s="77" t="s">
        <v>31</v>
      </c>
      <c r="P59" s="47"/>
      <c r="Q59" s="190"/>
      <c r="R59" s="172"/>
      <c r="S59" s="173"/>
      <c r="T59" s="174"/>
      <c r="V59" s="3"/>
      <c r="W59" s="3"/>
      <c r="X59" s="3"/>
      <c r="Y59" s="3"/>
      <c r="Z59" s="2"/>
    </row>
    <row r="60" spans="1:26" ht="19.5" customHeight="1">
      <c r="A60" s="78" t="s">
        <v>27</v>
      </c>
      <c r="B60" s="39"/>
      <c r="C60" s="190"/>
      <c r="D60" s="172"/>
      <c r="E60" s="173"/>
      <c r="F60" s="174"/>
      <c r="H60" s="78" t="s">
        <v>27</v>
      </c>
      <c r="I60" s="39"/>
      <c r="J60" s="190"/>
      <c r="K60" s="172"/>
      <c r="L60" s="173"/>
      <c r="M60" s="174"/>
      <c r="O60" s="78" t="s">
        <v>32</v>
      </c>
      <c r="P60" s="48"/>
      <c r="Q60" s="190"/>
      <c r="R60" s="172"/>
      <c r="S60" s="173"/>
      <c r="T60" s="174"/>
      <c r="V60" s="3"/>
      <c r="W60" s="3"/>
      <c r="X60" s="3"/>
      <c r="Y60" s="3"/>
      <c r="Z60" s="2"/>
    </row>
    <row r="61" spans="1:26" ht="19.5" customHeight="1">
      <c r="A61" s="78" t="s">
        <v>28</v>
      </c>
      <c r="B61" s="39"/>
      <c r="C61" s="190"/>
      <c r="D61" s="172"/>
      <c r="E61" s="173"/>
      <c r="F61" s="174"/>
      <c r="H61" s="78" t="s">
        <v>28</v>
      </c>
      <c r="I61" s="39"/>
      <c r="J61" s="190"/>
      <c r="K61" s="172"/>
      <c r="L61" s="173"/>
      <c r="M61" s="174"/>
      <c r="O61" s="78" t="s">
        <v>33</v>
      </c>
      <c r="P61" s="48"/>
      <c r="Q61" s="190"/>
      <c r="R61" s="172"/>
      <c r="S61" s="173"/>
      <c r="T61" s="174"/>
      <c r="V61" s="3"/>
      <c r="W61" s="3"/>
      <c r="X61" s="3"/>
      <c r="Y61" s="3"/>
      <c r="Z61" s="2"/>
    </row>
    <row r="62" spans="1:26" ht="19.5" customHeight="1" thickBot="1">
      <c r="A62" s="78" t="s">
        <v>29</v>
      </c>
      <c r="B62" s="39"/>
      <c r="C62" s="190"/>
      <c r="D62" s="172"/>
      <c r="E62" s="173"/>
      <c r="F62" s="174"/>
      <c r="H62" s="78" t="s">
        <v>29</v>
      </c>
      <c r="I62" s="39"/>
      <c r="J62" s="190"/>
      <c r="K62" s="172"/>
      <c r="L62" s="173"/>
      <c r="M62" s="174"/>
      <c r="O62" s="79" t="s">
        <v>34</v>
      </c>
      <c r="P62" s="49"/>
      <c r="Q62" s="191"/>
      <c r="R62" s="175"/>
      <c r="S62" s="176"/>
      <c r="T62" s="177"/>
      <c r="V62" s="3"/>
      <c r="W62" s="3"/>
      <c r="X62" s="3"/>
      <c r="Y62" s="3"/>
      <c r="Z62" s="2"/>
    </row>
    <row r="63" spans="1:26" ht="19.5" customHeight="1" thickBot="1">
      <c r="A63" s="79" t="s">
        <v>30</v>
      </c>
      <c r="B63" s="95"/>
      <c r="C63" s="191"/>
      <c r="D63" s="175"/>
      <c r="E63" s="176"/>
      <c r="F63" s="177"/>
      <c r="H63" s="79" t="s">
        <v>30</v>
      </c>
      <c r="I63" s="96"/>
      <c r="J63" s="191"/>
      <c r="K63" s="175"/>
      <c r="L63" s="176"/>
      <c r="M63" s="177"/>
      <c r="O63" s="212">
        <f>SUM(P51:P56)</f>
        <v>0</v>
      </c>
      <c r="P63" s="212"/>
      <c r="Q63" s="93"/>
      <c r="R63" s="212">
        <f>O63*Q49</f>
        <v>0</v>
      </c>
      <c r="S63" s="212"/>
      <c r="T63" s="212"/>
      <c r="V63" s="3"/>
      <c r="W63" s="3"/>
      <c r="X63" s="3"/>
      <c r="Y63" s="3"/>
      <c r="Z63" s="2"/>
    </row>
    <row r="64" spans="1:26" ht="21.75" customHeight="1">
      <c r="A64" s="241">
        <f>SUM(B51:B55)</f>
        <v>0</v>
      </c>
      <c r="B64" s="241"/>
      <c r="C64" s="93"/>
      <c r="D64" s="212">
        <f>A64*C49</f>
        <v>0</v>
      </c>
      <c r="E64" s="212"/>
      <c r="F64" s="212"/>
      <c r="H64" s="241">
        <f>SUM(I51:I55)</f>
        <v>0</v>
      </c>
      <c r="I64" s="241"/>
      <c r="J64" s="93"/>
      <c r="K64" s="212">
        <f>H64*J49</f>
        <v>0</v>
      </c>
      <c r="L64" s="212"/>
      <c r="M64" s="212"/>
      <c r="O64" s="211">
        <f>SUM(P59:P62)</f>
        <v>0</v>
      </c>
      <c r="P64" s="211"/>
      <c r="Q64" s="86"/>
      <c r="R64" s="211">
        <f>O64*Q57</f>
        <v>0</v>
      </c>
      <c r="S64" s="211"/>
      <c r="T64" s="211"/>
      <c r="V64" s="3"/>
      <c r="W64" s="3"/>
      <c r="X64" s="3"/>
      <c r="Y64" s="3"/>
      <c r="Z64" s="2"/>
    </row>
    <row r="65" spans="1:26" ht="18" customHeight="1">
      <c r="A65" s="211">
        <f>SUM(B58:B63)</f>
        <v>0</v>
      </c>
      <c r="B65" s="211"/>
      <c r="C65" s="86"/>
      <c r="D65" s="211">
        <f>A65*C56</f>
        <v>0</v>
      </c>
      <c r="E65" s="211"/>
      <c r="F65" s="211"/>
      <c r="H65" s="211">
        <f>SUM(I58:I63)</f>
        <v>0</v>
      </c>
      <c r="I65" s="211"/>
      <c r="J65" s="86"/>
      <c r="K65" s="211">
        <f>H65*J56</f>
        <v>0</v>
      </c>
      <c r="L65" s="211"/>
      <c r="M65" s="211"/>
      <c r="V65" s="3"/>
      <c r="W65" s="3"/>
      <c r="X65" s="3"/>
      <c r="Y65" s="3"/>
      <c r="Z65" s="2"/>
    </row>
    <row r="66" spans="22:26" ht="15.75" customHeight="1">
      <c r="V66" s="3"/>
      <c r="W66" s="3"/>
      <c r="X66" s="3"/>
      <c r="Y66" s="3"/>
      <c r="Z66" s="2"/>
    </row>
    <row r="67" spans="1:26" ht="20.25" customHeight="1" thickBot="1">
      <c r="A67" s="277" t="s">
        <v>9</v>
      </c>
      <c r="B67" s="277"/>
      <c r="C67" s="277"/>
      <c r="D67" s="277"/>
      <c r="E67" s="29"/>
      <c r="F67" s="3"/>
      <c r="H67" s="192" t="s">
        <v>9</v>
      </c>
      <c r="I67" s="192"/>
      <c r="J67" s="192"/>
      <c r="K67" s="192"/>
      <c r="L67" s="29"/>
      <c r="M67" s="3"/>
      <c r="O67" s="192" t="s">
        <v>9</v>
      </c>
      <c r="P67" s="192"/>
      <c r="Q67" s="192"/>
      <c r="R67" s="192"/>
      <c r="S67" s="29"/>
      <c r="T67" s="3"/>
      <c r="V67" s="3"/>
      <c r="W67" s="3"/>
      <c r="X67" s="3"/>
      <c r="Y67" s="3"/>
      <c r="Z67" s="2"/>
    </row>
    <row r="68" spans="1:26" ht="44.25" customHeight="1">
      <c r="A68" s="221" t="s">
        <v>17</v>
      </c>
      <c r="B68" s="222"/>
      <c r="C68" s="222"/>
      <c r="D68" s="222"/>
      <c r="E68" s="222"/>
      <c r="F68" s="223"/>
      <c r="H68" s="221" t="s">
        <v>18</v>
      </c>
      <c r="I68" s="222"/>
      <c r="J68" s="222"/>
      <c r="K68" s="222"/>
      <c r="L68" s="222"/>
      <c r="M68" s="223"/>
      <c r="O68" s="199" t="s">
        <v>47</v>
      </c>
      <c r="P68" s="200"/>
      <c r="Q68" s="200"/>
      <c r="R68" s="200"/>
      <c r="S68" s="200"/>
      <c r="T68" s="201"/>
      <c r="V68" s="3"/>
      <c r="W68" s="3"/>
      <c r="X68" s="3"/>
      <c r="Y68" s="3"/>
      <c r="Z68" s="2"/>
    </row>
    <row r="69" spans="1:26" ht="70.5" customHeight="1" thickBot="1">
      <c r="A69" s="224"/>
      <c r="B69" s="225"/>
      <c r="C69" s="225"/>
      <c r="D69" s="225"/>
      <c r="E69" s="225"/>
      <c r="F69" s="226"/>
      <c r="H69" s="224"/>
      <c r="I69" s="225"/>
      <c r="J69" s="225"/>
      <c r="K69" s="225"/>
      <c r="L69" s="225"/>
      <c r="M69" s="226"/>
      <c r="O69" s="202"/>
      <c r="P69" s="203"/>
      <c r="Q69" s="203"/>
      <c r="R69" s="203"/>
      <c r="S69" s="203"/>
      <c r="T69" s="204"/>
      <c r="V69" s="3"/>
      <c r="W69" s="3"/>
      <c r="X69" s="3"/>
      <c r="Y69" s="3"/>
      <c r="Z69" s="2"/>
    </row>
    <row r="70" spans="1:26" s="65" customFormat="1" ht="15.75" customHeight="1">
      <c r="A70" s="179">
        <v>38</v>
      </c>
      <c r="B70" s="180"/>
      <c r="C70" s="249"/>
      <c r="D70" s="169"/>
      <c r="E70" s="170"/>
      <c r="F70" s="171"/>
      <c r="H70" s="185" t="s">
        <v>53</v>
      </c>
      <c r="I70" s="186"/>
      <c r="J70" s="218">
        <v>350</v>
      </c>
      <c r="K70" s="169"/>
      <c r="L70" s="170"/>
      <c r="M70" s="171"/>
      <c r="O70" s="179">
        <v>29</v>
      </c>
      <c r="P70" s="180"/>
      <c r="Q70" s="214">
        <v>350</v>
      </c>
      <c r="R70" s="135"/>
      <c r="S70" s="131"/>
      <c r="T70" s="132"/>
      <c r="V70" s="63"/>
      <c r="W70" s="63"/>
      <c r="X70" s="63"/>
      <c r="Y70" s="63"/>
      <c r="Z70" s="62"/>
    </row>
    <row r="71" spans="1:26" s="65" customFormat="1" ht="12" customHeight="1" thickBot="1">
      <c r="A71" s="181"/>
      <c r="B71" s="182"/>
      <c r="C71" s="250"/>
      <c r="D71" s="172"/>
      <c r="E71" s="173"/>
      <c r="F71" s="174"/>
      <c r="H71" s="187"/>
      <c r="I71" s="188"/>
      <c r="J71" s="219"/>
      <c r="K71" s="172"/>
      <c r="L71" s="173"/>
      <c r="M71" s="174"/>
      <c r="O71" s="181"/>
      <c r="P71" s="182"/>
      <c r="Q71" s="215"/>
      <c r="R71" s="136"/>
      <c r="S71" s="23"/>
      <c r="T71" s="56"/>
      <c r="V71" s="63"/>
      <c r="W71" s="63"/>
      <c r="X71" s="63"/>
      <c r="Y71" s="63"/>
      <c r="Z71" s="62"/>
    </row>
    <row r="72" spans="1:26" ht="19.5" customHeight="1">
      <c r="A72" s="181"/>
      <c r="B72" s="182"/>
      <c r="C72" s="250"/>
      <c r="D72" s="172"/>
      <c r="E72" s="173"/>
      <c r="F72" s="174"/>
      <c r="H72" s="77" t="s">
        <v>36</v>
      </c>
      <c r="I72" s="22"/>
      <c r="J72" s="219"/>
      <c r="K72" s="172"/>
      <c r="L72" s="173"/>
      <c r="M72" s="174"/>
      <c r="O72" s="77" t="s">
        <v>25</v>
      </c>
      <c r="P72" s="58"/>
      <c r="Q72" s="215"/>
      <c r="R72" s="136"/>
      <c r="S72" s="23"/>
      <c r="T72" s="56"/>
      <c r="V72" s="3"/>
      <c r="W72" s="3"/>
      <c r="X72" s="3"/>
      <c r="Y72" s="3"/>
      <c r="Z72" s="2"/>
    </row>
    <row r="73" spans="1:26" ht="19.5" customHeight="1">
      <c r="A73" s="181"/>
      <c r="B73" s="182"/>
      <c r="C73" s="250"/>
      <c r="D73" s="172"/>
      <c r="E73" s="173"/>
      <c r="F73" s="174"/>
      <c r="H73" s="78" t="s">
        <v>37</v>
      </c>
      <c r="I73" s="18"/>
      <c r="J73" s="219"/>
      <c r="K73" s="172"/>
      <c r="L73" s="173"/>
      <c r="M73" s="174"/>
      <c r="O73" s="78" t="s">
        <v>26</v>
      </c>
      <c r="P73" s="59"/>
      <c r="Q73" s="215"/>
      <c r="R73" s="136"/>
      <c r="S73" s="23"/>
      <c r="T73" s="56"/>
      <c r="V73" s="3"/>
      <c r="W73" s="3"/>
      <c r="X73" s="3"/>
      <c r="Y73" s="3"/>
      <c r="Z73" s="2"/>
    </row>
    <row r="74" spans="1:26" ht="19.5" customHeight="1">
      <c r="A74" s="181"/>
      <c r="B74" s="182"/>
      <c r="C74" s="250"/>
      <c r="D74" s="172"/>
      <c r="E74" s="173"/>
      <c r="F74" s="174"/>
      <c r="H74" s="78" t="s">
        <v>38</v>
      </c>
      <c r="I74" s="18"/>
      <c r="J74" s="219"/>
      <c r="K74" s="172"/>
      <c r="L74" s="173"/>
      <c r="M74" s="174"/>
      <c r="O74" s="78" t="s">
        <v>27</v>
      </c>
      <c r="P74" s="59"/>
      <c r="Q74" s="215"/>
      <c r="R74" s="136"/>
      <c r="S74" s="23"/>
      <c r="T74" s="56"/>
      <c r="V74" s="3"/>
      <c r="W74" s="3"/>
      <c r="X74" s="3"/>
      <c r="Y74" s="3"/>
      <c r="Z74" s="2"/>
    </row>
    <row r="75" spans="1:26" ht="19.5" customHeight="1">
      <c r="A75" s="181"/>
      <c r="B75" s="182"/>
      <c r="C75" s="250"/>
      <c r="D75" s="172"/>
      <c r="E75" s="173"/>
      <c r="F75" s="174"/>
      <c r="H75" s="78" t="s">
        <v>39</v>
      </c>
      <c r="I75" s="57"/>
      <c r="J75" s="219"/>
      <c r="K75" s="172"/>
      <c r="L75" s="173"/>
      <c r="M75" s="174"/>
      <c r="O75" s="78" t="s">
        <v>28</v>
      </c>
      <c r="P75" s="59"/>
      <c r="Q75" s="215"/>
      <c r="R75" s="136"/>
      <c r="S75" s="23"/>
      <c r="T75" s="56"/>
      <c r="V75" s="3"/>
      <c r="W75" s="3"/>
      <c r="X75" s="3"/>
      <c r="Y75" s="3"/>
      <c r="Z75" s="2"/>
    </row>
    <row r="76" spans="1:26" ht="19.5" customHeight="1" thickBot="1">
      <c r="A76" s="181"/>
      <c r="B76" s="182"/>
      <c r="C76" s="250"/>
      <c r="D76" s="172"/>
      <c r="E76" s="173"/>
      <c r="F76" s="174"/>
      <c r="H76" s="78" t="s">
        <v>35</v>
      </c>
      <c r="I76" s="20"/>
      <c r="J76" s="220"/>
      <c r="K76" s="172"/>
      <c r="L76" s="173"/>
      <c r="M76" s="174"/>
      <c r="O76" s="78" t="s">
        <v>29</v>
      </c>
      <c r="P76" s="59"/>
      <c r="Q76" s="215"/>
      <c r="R76" s="136"/>
      <c r="S76" s="23"/>
      <c r="T76" s="56"/>
      <c r="V76" s="3"/>
      <c r="W76" s="3"/>
      <c r="X76" s="3"/>
      <c r="Y76" s="3"/>
      <c r="Z76" s="2"/>
    </row>
    <row r="77" spans="1:26" ht="19.5" customHeight="1" thickBot="1">
      <c r="A77" s="181"/>
      <c r="B77" s="182"/>
      <c r="C77" s="251"/>
      <c r="D77" s="172"/>
      <c r="E77" s="173"/>
      <c r="F77" s="174"/>
      <c r="H77" s="185" t="s">
        <v>54</v>
      </c>
      <c r="I77" s="186"/>
      <c r="J77" s="189">
        <v>350</v>
      </c>
      <c r="K77" s="172"/>
      <c r="L77" s="173"/>
      <c r="M77" s="174"/>
      <c r="O77" s="78" t="s">
        <v>30</v>
      </c>
      <c r="P77" s="59"/>
      <c r="Q77" s="216"/>
      <c r="R77" s="137"/>
      <c r="S77" s="133"/>
      <c r="T77" s="134"/>
      <c r="V77" s="3"/>
      <c r="W77" s="3"/>
      <c r="X77" s="3"/>
      <c r="Y77" s="3"/>
      <c r="Z77" s="2"/>
    </row>
    <row r="78" spans="1:26" ht="20.25" customHeight="1" thickBot="1">
      <c r="A78" s="181"/>
      <c r="B78" s="182"/>
      <c r="C78" s="189">
        <v>350</v>
      </c>
      <c r="D78" s="172"/>
      <c r="E78" s="173"/>
      <c r="F78" s="174"/>
      <c r="H78" s="187"/>
      <c r="I78" s="188"/>
      <c r="J78" s="190"/>
      <c r="K78" s="172"/>
      <c r="L78" s="173"/>
      <c r="M78" s="174"/>
      <c r="O78" s="227">
        <f>SUM(P72:P77)</f>
        <v>0</v>
      </c>
      <c r="P78" s="227"/>
      <c r="Q78" s="107"/>
      <c r="R78" s="23"/>
      <c r="S78" s="23"/>
      <c r="T78" s="23"/>
      <c r="V78" s="3"/>
      <c r="W78" s="3"/>
      <c r="X78" s="3"/>
      <c r="Y78" s="3"/>
      <c r="Z78" s="2"/>
    </row>
    <row r="79" spans="1:26" ht="18" customHeight="1" thickBot="1">
      <c r="A79" s="193"/>
      <c r="B79" s="194"/>
      <c r="C79" s="190"/>
      <c r="D79" s="172"/>
      <c r="E79" s="173"/>
      <c r="F79" s="174"/>
      <c r="H79" s="77" t="s">
        <v>25</v>
      </c>
      <c r="I79" s="94"/>
      <c r="J79" s="190"/>
      <c r="K79" s="172"/>
      <c r="L79" s="173"/>
      <c r="M79" s="174"/>
      <c r="O79" s="8"/>
      <c r="P79" s="8"/>
      <c r="Q79" s="107"/>
      <c r="R79" s="23"/>
      <c r="S79" s="23"/>
      <c r="T79" s="23"/>
      <c r="V79" s="3"/>
      <c r="W79" s="3"/>
      <c r="X79" s="3"/>
      <c r="Y79" s="3"/>
      <c r="Z79" s="2"/>
    </row>
    <row r="80" spans="1:26" ht="19.5" customHeight="1">
      <c r="A80" s="77" t="s">
        <v>31</v>
      </c>
      <c r="B80" s="47"/>
      <c r="C80" s="190"/>
      <c r="D80" s="172"/>
      <c r="E80" s="173"/>
      <c r="F80" s="174"/>
      <c r="H80" s="78" t="s">
        <v>26</v>
      </c>
      <c r="I80" s="39"/>
      <c r="J80" s="190"/>
      <c r="K80" s="172"/>
      <c r="L80" s="173"/>
      <c r="M80" s="174"/>
      <c r="Q80" s="90"/>
      <c r="R80" s="233"/>
      <c r="S80" s="233"/>
      <c r="T80" s="56"/>
      <c r="V80" s="3"/>
      <c r="W80" s="3"/>
      <c r="X80" s="3"/>
      <c r="Y80" s="3"/>
      <c r="Z80" s="2"/>
    </row>
    <row r="81" spans="1:26" ht="19.5" customHeight="1">
      <c r="A81" s="78" t="s">
        <v>32</v>
      </c>
      <c r="B81" s="48"/>
      <c r="C81" s="190"/>
      <c r="D81" s="172"/>
      <c r="E81" s="173"/>
      <c r="F81" s="174"/>
      <c r="H81" s="78" t="s">
        <v>27</v>
      </c>
      <c r="I81" s="39"/>
      <c r="J81" s="190"/>
      <c r="K81" s="172"/>
      <c r="L81" s="173"/>
      <c r="M81" s="174"/>
      <c r="Q81" s="8"/>
      <c r="R81" s="23"/>
      <c r="S81" s="23"/>
      <c r="T81" s="56"/>
      <c r="Z81" s="2"/>
    </row>
    <row r="82" spans="1:26" ht="19.5" customHeight="1">
      <c r="A82" s="78" t="s">
        <v>33</v>
      </c>
      <c r="B82" s="48"/>
      <c r="C82" s="190"/>
      <c r="D82" s="172"/>
      <c r="E82" s="173"/>
      <c r="F82" s="174"/>
      <c r="H82" s="78" t="s">
        <v>28</v>
      </c>
      <c r="I82" s="39"/>
      <c r="J82" s="190"/>
      <c r="K82" s="172"/>
      <c r="L82" s="173"/>
      <c r="M82" s="174"/>
      <c r="R82" s="23"/>
      <c r="S82" s="23"/>
      <c r="T82" s="56"/>
      <c r="Z82" s="2"/>
    </row>
    <row r="83" spans="1:26" ht="19.5" customHeight="1" thickBot="1">
      <c r="A83" s="79" t="s">
        <v>34</v>
      </c>
      <c r="B83" s="49"/>
      <c r="C83" s="191"/>
      <c r="D83" s="175"/>
      <c r="E83" s="176"/>
      <c r="F83" s="177"/>
      <c r="H83" s="78" t="s">
        <v>29</v>
      </c>
      <c r="I83" s="39"/>
      <c r="J83" s="190"/>
      <c r="K83" s="172"/>
      <c r="L83" s="173"/>
      <c r="M83" s="174"/>
      <c r="R83" s="23"/>
      <c r="S83" s="23"/>
      <c r="T83" s="56"/>
      <c r="Z83" s="2"/>
    </row>
    <row r="84" spans="1:20" ht="19.5" customHeight="1" thickBot="1">
      <c r="A84" s="212">
        <f>SUM(B72:B77)</f>
        <v>0</v>
      </c>
      <c r="B84" s="212"/>
      <c r="C84" s="93"/>
      <c r="D84" s="212">
        <f>A84*C70</f>
        <v>0</v>
      </c>
      <c r="E84" s="212"/>
      <c r="F84" s="212"/>
      <c r="H84" s="79" t="s">
        <v>30</v>
      </c>
      <c r="I84" s="95"/>
      <c r="J84" s="191"/>
      <c r="K84" s="175"/>
      <c r="L84" s="176"/>
      <c r="M84" s="177"/>
      <c r="R84" s="8"/>
      <c r="S84" s="8"/>
      <c r="T84" s="8"/>
    </row>
    <row r="85" spans="1:13" ht="18">
      <c r="A85" s="211">
        <f>SUM(B80:B83)</f>
        <v>0</v>
      </c>
      <c r="B85" s="211"/>
      <c r="C85" s="86"/>
      <c r="D85" s="211">
        <f>A85*C78</f>
        <v>0</v>
      </c>
      <c r="E85" s="211"/>
      <c r="F85" s="211"/>
      <c r="H85" s="97">
        <f>SUM(I72:I76)</f>
        <v>0</v>
      </c>
      <c r="I85" s="98"/>
      <c r="J85" s="234">
        <f>H85*J70</f>
        <v>0</v>
      </c>
      <c r="K85" s="234"/>
      <c r="L85" s="9"/>
      <c r="M85" s="9"/>
    </row>
    <row r="86" spans="8:13" ht="18">
      <c r="H86" s="61">
        <f>SUM(I79:I84)</f>
        <v>0</v>
      </c>
      <c r="I86" s="89"/>
      <c r="J86" s="252">
        <f>H86*J77</f>
        <v>0</v>
      </c>
      <c r="K86" s="252"/>
      <c r="L86" s="9"/>
      <c r="M86" s="9"/>
    </row>
    <row r="87" spans="8:13" ht="18">
      <c r="H87" s="75"/>
      <c r="I87" s="8"/>
      <c r="J87" s="74"/>
      <c r="K87" s="9"/>
      <c r="L87" s="9"/>
      <c r="M87" s="9"/>
    </row>
    <row r="88" spans="8:13" ht="18">
      <c r="H88" s="75"/>
      <c r="I88" s="8"/>
      <c r="J88" s="74"/>
      <c r="K88" s="9"/>
      <c r="L88" s="9"/>
      <c r="M88" s="9"/>
    </row>
    <row r="89" spans="8:18" ht="18">
      <c r="H89" s="75"/>
      <c r="I89" s="8"/>
      <c r="J89" s="74"/>
      <c r="K89" s="9"/>
      <c r="L89" s="9"/>
      <c r="M89" s="9"/>
      <c r="O89" s="120"/>
      <c r="P89" s="120"/>
      <c r="R89" s="81" t="s">
        <v>48</v>
      </c>
    </row>
    <row r="90" spans="1:20" ht="18" customHeight="1">
      <c r="A90" s="125" t="s">
        <v>41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7"/>
    </row>
    <row r="91" spans="1:20" s="7" customFormat="1" ht="22.5" customHeight="1" thickBot="1">
      <c r="A91" s="278" t="s">
        <v>40</v>
      </c>
      <c r="B91" s="278"/>
      <c r="C91" s="278"/>
      <c r="D91" s="278"/>
      <c r="E91" s="29"/>
      <c r="F91" s="3"/>
      <c r="G91" s="5"/>
      <c r="H91" s="192" t="s">
        <v>40</v>
      </c>
      <c r="I91" s="192"/>
      <c r="J91" s="192"/>
      <c r="K91" s="192"/>
      <c r="L91" s="29"/>
      <c r="M91" s="3"/>
      <c r="N91" s="5"/>
      <c r="O91" s="110"/>
      <c r="P91" s="110"/>
      <c r="Q91" s="120"/>
      <c r="R91" s="120"/>
      <c r="S91" s="29"/>
      <c r="T91" s="3"/>
    </row>
    <row r="92" spans="1:20" s="7" customFormat="1" ht="42.75" customHeight="1">
      <c r="A92" s="221" t="s">
        <v>20</v>
      </c>
      <c r="B92" s="222"/>
      <c r="C92" s="222"/>
      <c r="D92" s="222"/>
      <c r="E92" s="222"/>
      <c r="F92" s="223"/>
      <c r="G92" s="5"/>
      <c r="H92" s="199" t="s">
        <v>43</v>
      </c>
      <c r="I92" s="200"/>
      <c r="J92" s="200"/>
      <c r="K92" s="200"/>
      <c r="L92" s="200"/>
      <c r="M92" s="201"/>
      <c r="N92" s="5"/>
      <c r="O92" s="111"/>
      <c r="P92" s="111"/>
      <c r="Q92" s="110"/>
      <c r="R92" s="110"/>
      <c r="S92" s="110"/>
      <c r="T92" s="110"/>
    </row>
    <row r="93" spans="1:20" s="7" customFormat="1" ht="53.25" customHeight="1" thickBot="1">
      <c r="A93" s="224"/>
      <c r="B93" s="225"/>
      <c r="C93" s="225"/>
      <c r="D93" s="225"/>
      <c r="E93" s="225"/>
      <c r="F93" s="226"/>
      <c r="G93" s="5"/>
      <c r="H93" s="202"/>
      <c r="I93" s="203"/>
      <c r="J93" s="203"/>
      <c r="K93" s="203"/>
      <c r="L93" s="203"/>
      <c r="M93" s="204"/>
      <c r="N93" s="5"/>
      <c r="O93" s="111"/>
      <c r="P93" s="111"/>
      <c r="Q93" s="110"/>
      <c r="R93" s="110"/>
      <c r="S93" s="110"/>
      <c r="T93" s="110"/>
    </row>
    <row r="94" spans="1:20" s="7" customFormat="1" ht="18" customHeight="1">
      <c r="A94" s="185" t="s">
        <v>19</v>
      </c>
      <c r="B94" s="186"/>
      <c r="C94" s="214">
        <v>250</v>
      </c>
      <c r="D94" s="169"/>
      <c r="E94" s="170"/>
      <c r="F94" s="171"/>
      <c r="G94" s="5"/>
      <c r="H94" s="185" t="s">
        <v>42</v>
      </c>
      <c r="I94" s="186"/>
      <c r="J94" s="214">
        <v>320</v>
      </c>
      <c r="K94" s="169"/>
      <c r="L94" s="170"/>
      <c r="M94" s="171"/>
      <c r="N94" s="5"/>
      <c r="O94" s="108"/>
      <c r="P94" s="109"/>
      <c r="Q94" s="112"/>
      <c r="R94" s="113"/>
      <c r="S94" s="113"/>
      <c r="T94" s="113"/>
    </row>
    <row r="95" spans="1:20" s="7" customFormat="1" ht="18" customHeight="1" thickBot="1">
      <c r="A95" s="213"/>
      <c r="B95" s="188"/>
      <c r="C95" s="215"/>
      <c r="D95" s="172"/>
      <c r="E95" s="173"/>
      <c r="F95" s="174"/>
      <c r="G95" s="5"/>
      <c r="H95" s="213"/>
      <c r="I95" s="188"/>
      <c r="J95" s="215"/>
      <c r="K95" s="172"/>
      <c r="L95" s="173"/>
      <c r="M95" s="174"/>
      <c r="N95" s="5"/>
      <c r="O95" s="108"/>
      <c r="P95" s="109"/>
      <c r="Q95" s="112"/>
      <c r="R95" s="113"/>
      <c r="S95" s="113"/>
      <c r="T95" s="113"/>
    </row>
    <row r="96" spans="1:20" s="7" customFormat="1" ht="19.5" customHeight="1">
      <c r="A96" s="77" t="s">
        <v>36</v>
      </c>
      <c r="B96" s="76"/>
      <c r="C96" s="215"/>
      <c r="D96" s="172"/>
      <c r="E96" s="173"/>
      <c r="F96" s="174"/>
      <c r="G96" s="5"/>
      <c r="H96" s="77" t="s">
        <v>36</v>
      </c>
      <c r="I96" s="76"/>
      <c r="J96" s="215"/>
      <c r="K96" s="172"/>
      <c r="L96" s="173"/>
      <c r="M96" s="174"/>
      <c r="N96" s="5"/>
      <c r="O96" s="108"/>
      <c r="P96" s="109"/>
      <c r="Q96" s="112"/>
      <c r="R96" s="113"/>
      <c r="S96" s="113"/>
      <c r="T96" s="113"/>
    </row>
    <row r="97" spans="1:20" s="7" customFormat="1" ht="19.5" customHeight="1">
      <c r="A97" s="78" t="s">
        <v>37</v>
      </c>
      <c r="B97" s="60"/>
      <c r="C97" s="215"/>
      <c r="D97" s="172"/>
      <c r="E97" s="173"/>
      <c r="F97" s="174"/>
      <c r="G97" s="5"/>
      <c r="H97" s="78" t="s">
        <v>37</v>
      </c>
      <c r="I97" s="60"/>
      <c r="J97" s="215"/>
      <c r="K97" s="172"/>
      <c r="L97" s="173"/>
      <c r="M97" s="174"/>
      <c r="N97" s="5"/>
      <c r="O97" s="108"/>
      <c r="P97" s="109"/>
      <c r="Q97" s="112"/>
      <c r="R97" s="113"/>
      <c r="S97" s="113"/>
      <c r="T97" s="113"/>
    </row>
    <row r="98" spans="1:20" s="7" customFormat="1" ht="19.5" customHeight="1">
      <c r="A98" s="78" t="s">
        <v>38</v>
      </c>
      <c r="B98" s="60"/>
      <c r="C98" s="215"/>
      <c r="D98" s="172"/>
      <c r="E98" s="173"/>
      <c r="F98" s="174"/>
      <c r="G98" s="5"/>
      <c r="H98" s="78" t="s">
        <v>38</v>
      </c>
      <c r="I98" s="60"/>
      <c r="J98" s="215"/>
      <c r="K98" s="172"/>
      <c r="L98" s="173"/>
      <c r="M98" s="174"/>
      <c r="N98" s="5"/>
      <c r="O98" s="108"/>
      <c r="P98" s="109"/>
      <c r="Q98" s="112"/>
      <c r="R98" s="113"/>
      <c r="S98" s="113"/>
      <c r="T98" s="113"/>
    </row>
    <row r="99" spans="1:20" s="7" customFormat="1" ht="19.5" customHeight="1">
      <c r="A99" s="78" t="s">
        <v>39</v>
      </c>
      <c r="B99" s="50"/>
      <c r="C99" s="215"/>
      <c r="D99" s="172"/>
      <c r="E99" s="173"/>
      <c r="F99" s="174"/>
      <c r="G99" s="5"/>
      <c r="H99" s="78" t="s">
        <v>39</v>
      </c>
      <c r="I99" s="50"/>
      <c r="J99" s="215"/>
      <c r="K99" s="172"/>
      <c r="L99" s="173"/>
      <c r="M99" s="174"/>
      <c r="N99" s="5"/>
      <c r="O99" s="108"/>
      <c r="P99" s="109"/>
      <c r="Q99" s="112"/>
      <c r="R99" s="113"/>
      <c r="S99" s="113"/>
      <c r="T99" s="113"/>
    </row>
    <row r="100" spans="1:20" s="7" customFormat="1" ht="19.5" customHeight="1">
      <c r="A100" s="78" t="s">
        <v>35</v>
      </c>
      <c r="B100" s="50"/>
      <c r="C100" s="215"/>
      <c r="D100" s="172"/>
      <c r="E100" s="173"/>
      <c r="F100" s="174"/>
      <c r="G100" s="5"/>
      <c r="H100" s="78" t="s">
        <v>35</v>
      </c>
      <c r="I100" s="50"/>
      <c r="J100" s="215"/>
      <c r="K100" s="172"/>
      <c r="L100" s="173"/>
      <c r="M100" s="174"/>
      <c r="N100" s="5"/>
      <c r="O100" s="108"/>
      <c r="P100" s="109"/>
      <c r="Q100" s="112"/>
      <c r="R100" s="113"/>
      <c r="S100" s="113"/>
      <c r="T100" s="113"/>
    </row>
    <row r="101" spans="1:20" s="7" customFormat="1" ht="19.5" customHeight="1">
      <c r="A101" s="78" t="s">
        <v>25</v>
      </c>
      <c r="B101" s="104"/>
      <c r="C101" s="215"/>
      <c r="D101" s="172"/>
      <c r="E101" s="173"/>
      <c r="F101" s="174"/>
      <c r="G101" s="5"/>
      <c r="H101" s="78" t="s">
        <v>25</v>
      </c>
      <c r="I101" s="104"/>
      <c r="J101" s="215"/>
      <c r="K101" s="172"/>
      <c r="L101" s="173"/>
      <c r="M101" s="174"/>
      <c r="N101" s="5"/>
      <c r="O101" s="114"/>
      <c r="P101" s="114"/>
      <c r="Q101" s="112"/>
      <c r="R101" s="113"/>
      <c r="S101" s="113"/>
      <c r="T101" s="113"/>
    </row>
    <row r="102" spans="1:20" s="7" customFormat="1" ht="19.5" customHeight="1" thickBot="1">
      <c r="A102" s="79" t="s">
        <v>26</v>
      </c>
      <c r="B102" s="105"/>
      <c r="C102" s="216"/>
      <c r="D102" s="175"/>
      <c r="E102" s="176"/>
      <c r="F102" s="177"/>
      <c r="G102" s="5"/>
      <c r="H102" s="79" t="s">
        <v>26</v>
      </c>
      <c r="I102" s="105"/>
      <c r="J102" s="216"/>
      <c r="K102" s="175"/>
      <c r="L102" s="176"/>
      <c r="M102" s="177"/>
      <c r="N102" s="5"/>
      <c r="O102" s="9"/>
      <c r="P102" s="9"/>
      <c r="Q102" s="112"/>
      <c r="R102" s="113"/>
      <c r="S102" s="113"/>
      <c r="T102" s="113"/>
    </row>
    <row r="103" spans="1:20" s="7" customFormat="1" ht="18" customHeight="1">
      <c r="A103" s="227">
        <f>SUM(B96:B102)</f>
        <v>0</v>
      </c>
      <c r="B103" s="227"/>
      <c r="C103" s="86"/>
      <c r="D103" s="227">
        <f>A103*C94</f>
        <v>0</v>
      </c>
      <c r="E103" s="227"/>
      <c r="F103" s="227"/>
      <c r="G103" s="5"/>
      <c r="H103" s="227">
        <f>SUM(I96:I102)</f>
        <v>0</v>
      </c>
      <c r="I103" s="227"/>
      <c r="J103" s="86"/>
      <c r="K103" s="227">
        <f>H103*J94</f>
        <v>0</v>
      </c>
      <c r="L103" s="227"/>
      <c r="M103" s="227"/>
      <c r="N103" s="5"/>
      <c r="O103" s="9"/>
      <c r="P103" s="9"/>
      <c r="Q103" s="86"/>
      <c r="R103" s="114"/>
      <c r="S103" s="114"/>
      <c r="T103" s="114"/>
    </row>
    <row r="104" spans="1:20" s="7" customFormat="1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9"/>
      <c r="R104" s="9"/>
      <c r="S104" s="9"/>
      <c r="T104" s="9"/>
    </row>
    <row r="105" spans="1:20" s="7" customFormat="1" ht="18" customHeight="1" thickBot="1">
      <c r="A105" s="277" t="s">
        <v>46</v>
      </c>
      <c r="B105" s="277"/>
      <c r="C105" s="277"/>
      <c r="D105" s="277"/>
      <c r="E105" s="29"/>
      <c r="F105" s="3"/>
      <c r="G105" s="5"/>
      <c r="H105" s="192" t="s">
        <v>40</v>
      </c>
      <c r="I105" s="192"/>
      <c r="J105" s="192"/>
      <c r="K105" s="192"/>
      <c r="L105" s="29"/>
      <c r="M105" s="3"/>
      <c r="N105" s="5"/>
      <c r="O105" s="9"/>
      <c r="P105" s="9"/>
      <c r="Q105" s="9"/>
      <c r="R105" s="9"/>
      <c r="S105" s="9"/>
      <c r="T105" s="9"/>
    </row>
    <row r="106" spans="1:20" s="7" customFormat="1" ht="41.25" customHeight="1">
      <c r="A106" s="205" t="s">
        <v>18</v>
      </c>
      <c r="B106" s="206"/>
      <c r="C106" s="206"/>
      <c r="D106" s="206"/>
      <c r="E106" s="206"/>
      <c r="F106" s="207"/>
      <c r="G106" s="5"/>
      <c r="H106" s="199" t="s">
        <v>45</v>
      </c>
      <c r="I106" s="200"/>
      <c r="J106" s="200"/>
      <c r="K106" s="200"/>
      <c r="L106" s="200"/>
      <c r="M106" s="201"/>
      <c r="N106" s="5"/>
      <c r="O106" s="9"/>
      <c r="P106" s="9"/>
      <c r="Q106" s="5"/>
      <c r="R106" s="5"/>
      <c r="S106" s="5"/>
      <c r="T106" s="5"/>
    </row>
    <row r="107" spans="1:20" s="7" customFormat="1" ht="39.75" customHeight="1" thickBot="1">
      <c r="A107" s="208"/>
      <c r="B107" s="209"/>
      <c r="C107" s="209"/>
      <c r="D107" s="209"/>
      <c r="E107" s="209"/>
      <c r="F107" s="210"/>
      <c r="G107" s="5"/>
      <c r="H107" s="202"/>
      <c r="I107" s="203"/>
      <c r="J107" s="203"/>
      <c r="K107" s="203"/>
      <c r="L107" s="203"/>
      <c r="M107" s="204"/>
      <c r="N107" s="5"/>
      <c r="O107" s="9"/>
      <c r="P107" s="9"/>
      <c r="Q107" s="9"/>
      <c r="R107" s="9"/>
      <c r="S107" s="9"/>
      <c r="T107" s="9"/>
    </row>
    <row r="108" spans="1:20" s="7" customFormat="1" ht="18" customHeight="1">
      <c r="A108" s="185" t="s">
        <v>55</v>
      </c>
      <c r="B108" s="186"/>
      <c r="C108" s="218">
        <v>320</v>
      </c>
      <c r="D108" s="169"/>
      <c r="E108" s="170"/>
      <c r="F108" s="171"/>
      <c r="G108" s="5"/>
      <c r="H108" s="185" t="s">
        <v>44</v>
      </c>
      <c r="I108" s="186"/>
      <c r="J108" s="214">
        <v>320</v>
      </c>
      <c r="K108" s="169"/>
      <c r="L108" s="170"/>
      <c r="M108" s="171"/>
      <c r="N108" s="5"/>
      <c r="O108" s="9"/>
      <c r="P108" s="9"/>
      <c r="Q108" s="9"/>
      <c r="R108" s="9"/>
      <c r="S108" s="9"/>
      <c r="T108" s="9"/>
    </row>
    <row r="109" spans="1:20" s="7" customFormat="1" ht="18" customHeight="1" thickBot="1">
      <c r="A109" s="187"/>
      <c r="B109" s="188"/>
      <c r="C109" s="219"/>
      <c r="D109" s="172"/>
      <c r="E109" s="173"/>
      <c r="F109" s="174"/>
      <c r="G109" s="5"/>
      <c r="H109" s="213"/>
      <c r="I109" s="217"/>
      <c r="J109" s="215"/>
      <c r="K109" s="172"/>
      <c r="L109" s="173"/>
      <c r="M109" s="174"/>
      <c r="N109" s="5"/>
      <c r="O109" s="9"/>
      <c r="P109" s="9"/>
      <c r="Q109" s="9"/>
      <c r="R109" s="9"/>
      <c r="S109" s="9"/>
      <c r="T109" s="9"/>
    </row>
    <row r="110" spans="1:20" s="7" customFormat="1" ht="19.5" customHeight="1">
      <c r="A110" s="77" t="s">
        <v>36</v>
      </c>
      <c r="B110" s="22"/>
      <c r="C110" s="219"/>
      <c r="D110" s="172"/>
      <c r="E110" s="173"/>
      <c r="F110" s="174"/>
      <c r="G110" s="5"/>
      <c r="H110" s="77" t="s">
        <v>39</v>
      </c>
      <c r="I110" s="58"/>
      <c r="J110" s="215"/>
      <c r="K110" s="172"/>
      <c r="L110" s="173"/>
      <c r="M110" s="174"/>
      <c r="N110" s="5"/>
      <c r="O110" s="9"/>
      <c r="P110" s="9"/>
      <c r="Q110" s="9"/>
      <c r="R110" s="9"/>
      <c r="S110" s="9"/>
      <c r="T110" s="9"/>
    </row>
    <row r="111" spans="1:20" s="7" customFormat="1" ht="19.5" customHeight="1">
      <c r="A111" s="78" t="s">
        <v>37</v>
      </c>
      <c r="B111" s="18"/>
      <c r="C111" s="219"/>
      <c r="D111" s="172"/>
      <c r="E111" s="173"/>
      <c r="F111" s="174"/>
      <c r="G111" s="5"/>
      <c r="H111" s="78" t="s">
        <v>35</v>
      </c>
      <c r="I111" s="59"/>
      <c r="J111" s="215"/>
      <c r="K111" s="172"/>
      <c r="L111" s="173"/>
      <c r="M111" s="174"/>
      <c r="N111" s="5"/>
      <c r="O111" s="9"/>
      <c r="P111" s="9"/>
      <c r="Q111" s="9"/>
      <c r="R111" s="9"/>
      <c r="S111" s="9"/>
      <c r="T111" s="9"/>
    </row>
    <row r="112" spans="1:20" s="7" customFormat="1" ht="19.5" customHeight="1">
      <c r="A112" s="78" t="s">
        <v>38</v>
      </c>
      <c r="B112" s="18"/>
      <c r="C112" s="219"/>
      <c r="D112" s="172"/>
      <c r="E112" s="173"/>
      <c r="F112" s="174"/>
      <c r="G112" s="5"/>
      <c r="H112" s="78" t="s">
        <v>25</v>
      </c>
      <c r="I112" s="59"/>
      <c r="J112" s="215"/>
      <c r="K112" s="172"/>
      <c r="L112" s="173"/>
      <c r="M112" s="174"/>
      <c r="N112" s="5"/>
      <c r="O112" s="9"/>
      <c r="P112" s="9"/>
      <c r="Q112" s="9"/>
      <c r="R112" s="9"/>
      <c r="S112" s="9"/>
      <c r="T112" s="9"/>
    </row>
    <row r="113" spans="1:20" s="7" customFormat="1" ht="19.5" customHeight="1">
      <c r="A113" s="78" t="s">
        <v>39</v>
      </c>
      <c r="B113" s="57"/>
      <c r="C113" s="219"/>
      <c r="D113" s="172"/>
      <c r="E113" s="173"/>
      <c r="F113" s="174"/>
      <c r="G113" s="5"/>
      <c r="H113" s="78" t="s">
        <v>26</v>
      </c>
      <c r="I113" s="59"/>
      <c r="J113" s="215"/>
      <c r="K113" s="172"/>
      <c r="L113" s="173"/>
      <c r="M113" s="174"/>
      <c r="N113" s="5"/>
      <c r="O113" s="9"/>
      <c r="P113" s="9"/>
      <c r="Q113" s="9"/>
      <c r="R113" s="9"/>
      <c r="S113" s="9"/>
      <c r="T113" s="9"/>
    </row>
    <row r="114" spans="1:20" s="7" customFormat="1" ht="19.5" customHeight="1" thickBot="1">
      <c r="A114" s="78" t="s">
        <v>35</v>
      </c>
      <c r="B114" s="20"/>
      <c r="C114" s="220"/>
      <c r="D114" s="172"/>
      <c r="E114" s="173"/>
      <c r="F114" s="174"/>
      <c r="G114" s="5"/>
      <c r="H114" s="78" t="s">
        <v>27</v>
      </c>
      <c r="I114" s="59"/>
      <c r="J114" s="215"/>
      <c r="K114" s="172"/>
      <c r="L114" s="173"/>
      <c r="M114" s="174"/>
      <c r="N114" s="5"/>
      <c r="O114" s="9"/>
      <c r="P114" s="9"/>
      <c r="Q114" s="9"/>
      <c r="R114" s="9"/>
      <c r="S114" s="9"/>
      <c r="T114" s="9"/>
    </row>
    <row r="115" spans="1:20" s="7" customFormat="1" ht="19.5" customHeight="1">
      <c r="A115" s="185" t="s">
        <v>56</v>
      </c>
      <c r="B115" s="186"/>
      <c r="C115" s="189">
        <v>320</v>
      </c>
      <c r="D115" s="172"/>
      <c r="E115" s="173"/>
      <c r="F115" s="174"/>
      <c r="G115" s="5"/>
      <c r="H115" s="78" t="s">
        <v>28</v>
      </c>
      <c r="I115" s="102"/>
      <c r="J115" s="215"/>
      <c r="K115" s="172"/>
      <c r="L115" s="173"/>
      <c r="M115" s="174"/>
      <c r="N115" s="5"/>
      <c r="O115" s="9"/>
      <c r="P115" s="9"/>
      <c r="Q115" s="9"/>
      <c r="R115" s="9"/>
      <c r="S115" s="9"/>
      <c r="T115" s="9"/>
    </row>
    <row r="116" spans="1:20" s="7" customFormat="1" ht="21.75" customHeight="1" thickBot="1">
      <c r="A116" s="187"/>
      <c r="B116" s="188"/>
      <c r="C116" s="190"/>
      <c r="D116" s="172"/>
      <c r="E116" s="173"/>
      <c r="F116" s="174"/>
      <c r="G116" s="5"/>
      <c r="H116" s="78" t="s">
        <v>29</v>
      </c>
      <c r="I116" s="102"/>
      <c r="J116" s="215"/>
      <c r="K116" s="172"/>
      <c r="L116" s="173"/>
      <c r="M116" s="174"/>
      <c r="N116" s="5"/>
      <c r="O116" s="9"/>
      <c r="P116" s="9"/>
      <c r="Q116" s="9"/>
      <c r="R116" s="9"/>
      <c r="S116" s="9"/>
      <c r="T116" s="9"/>
    </row>
    <row r="117" spans="1:20" s="7" customFormat="1" ht="19.5" customHeight="1" thickBot="1">
      <c r="A117" s="77" t="s">
        <v>25</v>
      </c>
      <c r="B117" s="94"/>
      <c r="C117" s="190"/>
      <c r="D117" s="172"/>
      <c r="E117" s="173"/>
      <c r="F117" s="174"/>
      <c r="G117" s="5"/>
      <c r="H117" s="79" t="s">
        <v>30</v>
      </c>
      <c r="I117" s="103"/>
      <c r="J117" s="216"/>
      <c r="K117" s="175"/>
      <c r="L117" s="176"/>
      <c r="M117" s="177"/>
      <c r="N117" s="5"/>
      <c r="O117" s="9"/>
      <c r="P117" s="9"/>
      <c r="Q117" s="9"/>
      <c r="R117" s="9"/>
      <c r="S117" s="9"/>
      <c r="T117" s="9"/>
    </row>
    <row r="118" spans="1:20" s="7" customFormat="1" ht="19.5" customHeight="1">
      <c r="A118" s="78" t="s">
        <v>26</v>
      </c>
      <c r="B118" s="39"/>
      <c r="C118" s="190"/>
      <c r="D118" s="172"/>
      <c r="E118" s="173"/>
      <c r="F118" s="174"/>
      <c r="G118" s="5"/>
      <c r="H118" s="227">
        <f>SUM(I110:I117)</f>
        <v>0</v>
      </c>
      <c r="I118" s="227"/>
      <c r="J118" s="86"/>
      <c r="K118" s="227">
        <f>H118*J108</f>
        <v>0</v>
      </c>
      <c r="L118" s="227"/>
      <c r="M118" s="227"/>
      <c r="N118" s="5"/>
      <c r="O118" s="9"/>
      <c r="P118" s="9"/>
      <c r="Q118" s="9"/>
      <c r="R118" s="9"/>
      <c r="S118" s="9"/>
      <c r="T118" s="9"/>
    </row>
    <row r="119" spans="1:20" s="7" customFormat="1" ht="19.5" customHeight="1">
      <c r="A119" s="78" t="s">
        <v>27</v>
      </c>
      <c r="B119" s="39"/>
      <c r="C119" s="190"/>
      <c r="D119" s="172"/>
      <c r="E119" s="173"/>
      <c r="F119" s="174"/>
      <c r="G119" s="5"/>
      <c r="H119" s="5"/>
      <c r="I119" s="5"/>
      <c r="J119" s="5"/>
      <c r="K119" s="5"/>
      <c r="L119" s="5"/>
      <c r="M119" s="5"/>
      <c r="N119" s="5"/>
      <c r="O119" s="9"/>
      <c r="P119" s="9"/>
      <c r="Q119" s="9"/>
      <c r="R119" s="9"/>
      <c r="S119" s="9"/>
      <c r="T119" s="9"/>
    </row>
    <row r="120" spans="1:20" s="7" customFormat="1" ht="19.5" customHeight="1">
      <c r="A120" s="78" t="s">
        <v>28</v>
      </c>
      <c r="B120" s="39"/>
      <c r="C120" s="190"/>
      <c r="D120" s="172"/>
      <c r="E120" s="173"/>
      <c r="F120" s="17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9"/>
      <c r="R120" s="9"/>
      <c r="S120" s="9"/>
      <c r="T120" s="9"/>
    </row>
    <row r="121" spans="1:20" s="7" customFormat="1" ht="19.5" customHeight="1">
      <c r="A121" s="78" t="s">
        <v>29</v>
      </c>
      <c r="B121" s="39"/>
      <c r="C121" s="190"/>
      <c r="D121" s="172"/>
      <c r="E121" s="173"/>
      <c r="F121" s="17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9"/>
      <c r="R121" s="9"/>
      <c r="S121" s="9"/>
      <c r="T121" s="9"/>
    </row>
    <row r="122" spans="1:6" ht="19.5" customHeight="1" thickBot="1">
      <c r="A122" s="79" t="s">
        <v>30</v>
      </c>
      <c r="B122" s="95"/>
      <c r="C122" s="191"/>
      <c r="D122" s="175"/>
      <c r="E122" s="176"/>
      <c r="F122" s="177"/>
    </row>
    <row r="123" spans="1:6" ht="16.5" customHeight="1">
      <c r="A123" s="212">
        <f>SUM(B110:B114)</f>
        <v>0</v>
      </c>
      <c r="B123" s="212"/>
      <c r="C123" s="86"/>
      <c r="D123" s="212">
        <f>A123*C108</f>
        <v>0</v>
      </c>
      <c r="E123" s="212"/>
      <c r="F123" s="212"/>
    </row>
    <row r="124" spans="1:16" ht="16.5" customHeight="1">
      <c r="A124" s="211">
        <f>SUM(B117:B122)</f>
        <v>0</v>
      </c>
      <c r="B124" s="211"/>
      <c r="C124" s="86"/>
      <c r="D124" s="211">
        <f>A124*C115</f>
        <v>0</v>
      </c>
      <c r="E124" s="211"/>
      <c r="F124" s="211"/>
      <c r="O124" s="8"/>
      <c r="P124" s="8"/>
    </row>
    <row r="125" spans="15:16" ht="10.5" customHeight="1">
      <c r="O125" s="140"/>
      <c r="P125" s="140"/>
    </row>
    <row r="126" spans="1:24" ht="20.25" customHeight="1" thickBot="1">
      <c r="A126" s="128" t="s">
        <v>21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38"/>
      <c r="P126" s="139"/>
      <c r="Q126" s="129"/>
      <c r="R126" s="129"/>
      <c r="S126" s="129"/>
      <c r="T126" s="130"/>
      <c r="U126" s="15"/>
      <c r="X126" s="7"/>
    </row>
    <row r="127" spans="15:23" ht="13.5" customHeight="1">
      <c r="O127" s="121"/>
      <c r="P127" s="122"/>
      <c r="U127" s="16"/>
      <c r="V127" s="7"/>
      <c r="W127" s="7"/>
    </row>
    <row r="128" spans="1:23" s="65" customFormat="1" ht="16.5" customHeight="1" thickBot="1">
      <c r="A128" s="248" t="s">
        <v>22</v>
      </c>
      <c r="B128" s="248"/>
      <c r="C128" s="248"/>
      <c r="D128" s="248"/>
      <c r="E128" s="248"/>
      <c r="F128" s="248"/>
      <c r="H128" s="118"/>
      <c r="I128" s="119"/>
      <c r="J128" s="119"/>
      <c r="K128" s="119"/>
      <c r="L128" s="119"/>
      <c r="M128" s="119"/>
      <c r="O128" s="124"/>
      <c r="P128" s="124"/>
      <c r="Q128" s="141"/>
      <c r="R128" s="141"/>
      <c r="S128" s="141"/>
      <c r="T128" s="141"/>
      <c r="U128" s="69"/>
      <c r="V128" s="80"/>
      <c r="W128" s="80"/>
    </row>
    <row r="129" spans="1:23" ht="37.5" customHeight="1" thickBot="1">
      <c r="A129" s="221" t="s">
        <v>24</v>
      </c>
      <c r="B129" s="222"/>
      <c r="C129" s="222"/>
      <c r="D129" s="222"/>
      <c r="E129" s="222"/>
      <c r="F129" s="223"/>
      <c r="H129" s="238" t="s">
        <v>22</v>
      </c>
      <c r="I129" s="239"/>
      <c r="J129" s="239"/>
      <c r="K129" s="239"/>
      <c r="L129" s="239"/>
      <c r="M129" s="240"/>
      <c r="O129" s="267" t="s">
        <v>22</v>
      </c>
      <c r="P129" s="268"/>
      <c r="Q129" s="268"/>
      <c r="R129" s="268"/>
      <c r="S129" s="268"/>
      <c r="T129" s="269"/>
      <c r="U129" s="16"/>
      <c r="V129" s="7"/>
      <c r="W129" s="7"/>
    </row>
    <row r="130" spans="1:23" ht="43.5" customHeight="1" thickBot="1">
      <c r="A130" s="224"/>
      <c r="B130" s="225"/>
      <c r="C130" s="225"/>
      <c r="D130" s="225"/>
      <c r="E130" s="225"/>
      <c r="F130" s="226"/>
      <c r="H130" s="205" t="s">
        <v>23</v>
      </c>
      <c r="I130" s="206"/>
      <c r="J130" s="207"/>
      <c r="K130" s="255"/>
      <c r="L130" s="256"/>
      <c r="M130" s="257"/>
      <c r="O130" s="270" t="s">
        <v>23</v>
      </c>
      <c r="P130" s="271"/>
      <c r="Q130" s="271"/>
      <c r="R130" s="271"/>
      <c r="S130" s="271"/>
      <c r="T130" s="272"/>
      <c r="U130" s="16"/>
      <c r="V130" s="7"/>
      <c r="W130" s="7"/>
    </row>
    <row r="131" spans="1:23" s="65" customFormat="1" ht="13.5" customHeight="1" thickBot="1">
      <c r="A131" s="213" t="s">
        <v>58</v>
      </c>
      <c r="B131" s="217"/>
      <c r="C131" s="215">
        <v>220</v>
      </c>
      <c r="D131" s="151"/>
      <c r="E131" s="106"/>
      <c r="F131" s="115"/>
      <c r="H131" s="208"/>
      <c r="I131" s="209"/>
      <c r="J131" s="210"/>
      <c r="K131" s="258"/>
      <c r="L131" s="259"/>
      <c r="M131" s="260"/>
      <c r="O131" s="156"/>
      <c r="P131" s="156"/>
      <c r="Q131" s="157"/>
      <c r="R131" s="158"/>
      <c r="S131" s="148"/>
      <c r="T131" s="148"/>
      <c r="U131" s="69"/>
      <c r="V131" s="80"/>
      <c r="W131" s="80"/>
    </row>
    <row r="132" spans="1:23" s="65" customFormat="1" ht="13.5" customHeight="1" thickBot="1">
      <c r="A132" s="213"/>
      <c r="B132" s="217"/>
      <c r="C132" s="215"/>
      <c r="D132" s="151"/>
      <c r="E132" s="106"/>
      <c r="F132" s="115"/>
      <c r="H132" s="185" t="s">
        <v>60</v>
      </c>
      <c r="I132" s="186"/>
      <c r="J132" s="264">
        <v>200</v>
      </c>
      <c r="K132" s="258"/>
      <c r="L132" s="259"/>
      <c r="M132" s="260"/>
      <c r="O132" s="273" t="s">
        <v>59</v>
      </c>
      <c r="P132" s="274"/>
      <c r="Q132" s="242">
        <v>230</v>
      </c>
      <c r="R132" s="155"/>
      <c r="S132" s="148"/>
      <c r="T132" s="148"/>
      <c r="U132" s="69"/>
      <c r="V132" s="80"/>
      <c r="W132" s="80"/>
    </row>
    <row r="133" spans="1:23" ht="19.5" customHeight="1" thickBot="1">
      <c r="A133" s="77" t="s">
        <v>25</v>
      </c>
      <c r="B133" s="22"/>
      <c r="C133" s="215"/>
      <c r="D133" s="151"/>
      <c r="E133" s="106"/>
      <c r="F133" s="115"/>
      <c r="H133" s="187"/>
      <c r="I133" s="188"/>
      <c r="J133" s="265"/>
      <c r="K133" s="258"/>
      <c r="L133" s="259"/>
      <c r="M133" s="260"/>
      <c r="O133" s="275"/>
      <c r="P133" s="276"/>
      <c r="Q133" s="243"/>
      <c r="R133" s="155"/>
      <c r="S133" s="148"/>
      <c r="T133" s="148"/>
      <c r="U133" s="16"/>
      <c r="V133" s="7"/>
      <c r="W133" s="7"/>
    </row>
    <row r="134" spans="1:23" ht="19.5" customHeight="1">
      <c r="A134" s="78" t="s">
        <v>26</v>
      </c>
      <c r="B134" s="18"/>
      <c r="C134" s="215"/>
      <c r="D134" s="151"/>
      <c r="E134" s="106"/>
      <c r="F134" s="115"/>
      <c r="H134" s="144" t="s">
        <v>25</v>
      </c>
      <c r="I134" s="99"/>
      <c r="J134" s="231"/>
      <c r="K134" s="258"/>
      <c r="L134" s="259"/>
      <c r="M134" s="260"/>
      <c r="O134" s="149" t="s">
        <v>31</v>
      </c>
      <c r="P134" s="153"/>
      <c r="Q134" s="243"/>
      <c r="R134" s="155"/>
      <c r="S134" s="148"/>
      <c r="T134" s="148"/>
      <c r="U134" s="16"/>
      <c r="V134" s="7"/>
      <c r="W134" s="7"/>
    </row>
    <row r="135" spans="1:23" ht="19.5" customHeight="1">
      <c r="A135" s="78" t="s">
        <v>27</v>
      </c>
      <c r="B135" s="18"/>
      <c r="C135" s="215"/>
      <c r="D135" s="151"/>
      <c r="E135" s="106"/>
      <c r="F135" s="115"/>
      <c r="H135" s="145" t="s">
        <v>26</v>
      </c>
      <c r="I135" s="100"/>
      <c r="J135" s="231"/>
      <c r="K135" s="258"/>
      <c r="L135" s="259"/>
      <c r="M135" s="260"/>
      <c r="O135" s="149" t="s">
        <v>32</v>
      </c>
      <c r="P135" s="153"/>
      <c r="Q135" s="243"/>
      <c r="R135" s="155"/>
      <c r="S135" s="148"/>
      <c r="T135" s="148"/>
      <c r="U135" s="16"/>
      <c r="V135" s="7"/>
      <c r="W135" s="7"/>
    </row>
    <row r="136" spans="1:23" ht="19.5" customHeight="1">
      <c r="A136" s="78" t="s">
        <v>28</v>
      </c>
      <c r="B136" s="18"/>
      <c r="C136" s="215"/>
      <c r="D136" s="151"/>
      <c r="E136" s="106"/>
      <c r="F136" s="115"/>
      <c r="H136" s="145" t="s">
        <v>27</v>
      </c>
      <c r="I136" s="100"/>
      <c r="J136" s="231"/>
      <c r="K136" s="258"/>
      <c r="L136" s="259"/>
      <c r="M136" s="260"/>
      <c r="O136" s="149" t="s">
        <v>33</v>
      </c>
      <c r="P136" s="153"/>
      <c r="Q136" s="243"/>
      <c r="R136" s="155"/>
      <c r="S136" s="148"/>
      <c r="T136" s="148"/>
      <c r="U136" s="16"/>
      <c r="V136" s="7"/>
      <c r="W136" s="7"/>
    </row>
    <row r="137" spans="1:23" ht="19.5" customHeight="1" thickBot="1">
      <c r="A137" s="78" t="s">
        <v>29</v>
      </c>
      <c r="B137" s="18"/>
      <c r="C137" s="215"/>
      <c r="D137" s="151"/>
      <c r="E137" s="106"/>
      <c r="F137" s="115"/>
      <c r="H137" s="145" t="s">
        <v>28</v>
      </c>
      <c r="I137" s="100"/>
      <c r="J137" s="231"/>
      <c r="K137" s="258"/>
      <c r="L137" s="259"/>
      <c r="M137" s="260"/>
      <c r="O137" s="149" t="s">
        <v>34</v>
      </c>
      <c r="P137" s="153"/>
      <c r="Q137" s="244"/>
      <c r="R137" s="155"/>
      <c r="S137" s="148"/>
      <c r="T137" s="148"/>
      <c r="U137" s="16"/>
      <c r="V137" s="7"/>
      <c r="W137" s="7"/>
    </row>
    <row r="138" spans="1:23" ht="19.5" customHeight="1" thickBot="1">
      <c r="A138" s="78" t="s">
        <v>30</v>
      </c>
      <c r="B138" s="101"/>
      <c r="C138" s="215"/>
      <c r="D138" s="151"/>
      <c r="E138" s="106"/>
      <c r="F138" s="115"/>
      <c r="H138" s="145" t="s">
        <v>29</v>
      </c>
      <c r="I138" s="100"/>
      <c r="J138" s="231"/>
      <c r="K138" s="258"/>
      <c r="L138" s="259"/>
      <c r="M138" s="260"/>
      <c r="O138" s="149"/>
      <c r="P138" s="289"/>
      <c r="Q138" s="290"/>
      <c r="R138" s="155"/>
      <c r="S138" s="148"/>
      <c r="T138" s="148"/>
      <c r="U138" s="16"/>
      <c r="V138" s="7"/>
      <c r="W138" s="7"/>
    </row>
    <row r="139" spans="1:23" ht="19.5" customHeight="1" thickBot="1">
      <c r="A139" s="78" t="s">
        <v>31</v>
      </c>
      <c r="B139" s="101"/>
      <c r="C139" s="215"/>
      <c r="D139" s="151"/>
      <c r="E139" s="106"/>
      <c r="F139" s="115"/>
      <c r="H139" s="143" t="s">
        <v>30</v>
      </c>
      <c r="I139" s="95"/>
      <c r="J139" s="266"/>
      <c r="K139" s="261"/>
      <c r="L139" s="262"/>
      <c r="M139" s="263"/>
      <c r="O139" s="148"/>
      <c r="P139" s="154">
        <f>P138*Q132</f>
        <v>0</v>
      </c>
      <c r="Q139" s="148"/>
      <c r="R139" s="148"/>
      <c r="S139" s="148"/>
      <c r="T139" s="148"/>
      <c r="U139" s="16"/>
      <c r="V139" s="7"/>
      <c r="W139" s="7"/>
    </row>
    <row r="140" spans="1:23" ht="19.5" customHeight="1" thickBot="1">
      <c r="A140" s="79"/>
      <c r="B140" s="96"/>
      <c r="C140" s="216"/>
      <c r="D140" s="152"/>
      <c r="E140" s="116"/>
      <c r="F140" s="117"/>
      <c r="H140" s="123">
        <f>SUM(I134:I139)</f>
        <v>0</v>
      </c>
      <c r="I140" s="142"/>
      <c r="J140" s="87"/>
      <c r="K140" s="247">
        <f>H140*J132</f>
        <v>0</v>
      </c>
      <c r="L140" s="247"/>
      <c r="Q140" s="107"/>
      <c r="R140" s="233"/>
      <c r="S140" s="233"/>
      <c r="T140" s="106"/>
      <c r="U140" s="16"/>
      <c r="V140" s="7"/>
      <c r="W140" s="7"/>
    </row>
    <row r="141" spans="1:23" ht="19.5" customHeight="1">
      <c r="A141" s="247">
        <f>SUM(B133:B140)</f>
        <v>0</v>
      </c>
      <c r="B141" s="247"/>
      <c r="C141" s="87"/>
      <c r="D141" s="247">
        <f>A141*C131</f>
        <v>0</v>
      </c>
      <c r="E141" s="247"/>
      <c r="F141" s="247"/>
      <c r="H141" s="233"/>
      <c r="I141" s="233"/>
      <c r="J141" s="86"/>
      <c r="K141" s="233"/>
      <c r="L141" s="233"/>
      <c r="M141" s="233"/>
      <c r="Q141" s="86"/>
      <c r="T141" s="12"/>
      <c r="U141" s="16"/>
      <c r="V141" s="7"/>
      <c r="W141" s="7"/>
    </row>
    <row r="142" spans="20:23" ht="13.5" customHeight="1">
      <c r="T142" s="12"/>
      <c r="U142" s="16"/>
      <c r="V142" s="7"/>
      <c r="W142" s="7"/>
    </row>
    <row r="143" spans="1:23" s="65" customFormat="1" ht="17.25" customHeight="1">
      <c r="A143" s="150"/>
      <c r="B143" s="150"/>
      <c r="C143" s="150"/>
      <c r="D143" s="150"/>
      <c r="E143" s="150"/>
      <c r="F143" s="150"/>
      <c r="H143" s="118"/>
      <c r="I143" s="119"/>
      <c r="J143" s="119"/>
      <c r="K143" s="119"/>
      <c r="L143" s="119"/>
      <c r="M143" s="119"/>
      <c r="O143" s="146"/>
      <c r="P143" s="147"/>
      <c r="Q143" s="147"/>
      <c r="R143" s="147"/>
      <c r="S143" s="147"/>
      <c r="T143" s="147"/>
      <c r="U143" s="69"/>
      <c r="V143" s="80"/>
      <c r="W143" s="80"/>
    </row>
    <row r="144" spans="1:23" ht="30" customHeight="1">
      <c r="A144" s="150"/>
      <c r="B144" s="150"/>
      <c r="C144" s="150"/>
      <c r="D144" s="150"/>
      <c r="E144" s="150"/>
      <c r="F144" s="150"/>
      <c r="H144" s="236"/>
      <c r="I144" s="236"/>
      <c r="J144" s="236"/>
      <c r="K144" s="237"/>
      <c r="L144" s="237"/>
      <c r="M144" s="237"/>
      <c r="O144" s="254"/>
      <c r="P144" s="254"/>
      <c r="Q144" s="254"/>
      <c r="R144" s="235"/>
      <c r="S144" s="235"/>
      <c r="T144" s="235"/>
      <c r="U144" s="16"/>
      <c r="V144" s="7"/>
      <c r="W144" s="7"/>
    </row>
    <row r="145" spans="1:23" ht="50.25" customHeight="1">
      <c r="A145" s="150"/>
      <c r="B145" s="150"/>
      <c r="C145" s="150"/>
      <c r="D145" s="150"/>
      <c r="E145" s="150"/>
      <c r="F145" s="150"/>
      <c r="H145" s="236"/>
      <c r="I145" s="236"/>
      <c r="J145" s="236"/>
      <c r="K145" s="237"/>
      <c r="L145" s="237"/>
      <c r="M145" s="237"/>
      <c r="O145" s="254"/>
      <c r="P145" s="254"/>
      <c r="Q145" s="254"/>
      <c r="R145" s="235"/>
      <c r="S145" s="235"/>
      <c r="T145" s="235"/>
      <c r="U145" s="16"/>
      <c r="V145" s="7"/>
      <c r="W145" s="7"/>
    </row>
    <row r="146" spans="1:23" s="65" customFormat="1" ht="13.5" customHeight="1">
      <c r="A146" s="150"/>
      <c r="B146" s="150"/>
      <c r="C146" s="150"/>
      <c r="D146" s="150"/>
      <c r="E146" s="150"/>
      <c r="F146" s="150"/>
      <c r="H146" s="178"/>
      <c r="I146" s="178"/>
      <c r="J146" s="231"/>
      <c r="K146" s="237"/>
      <c r="L146" s="237"/>
      <c r="M146" s="237"/>
      <c r="O146" s="253"/>
      <c r="P146" s="253"/>
      <c r="Q146" s="232"/>
      <c r="R146" s="235"/>
      <c r="S146" s="235"/>
      <c r="T146" s="235"/>
      <c r="U146" s="69"/>
      <c r="V146" s="80"/>
      <c r="W146" s="80"/>
    </row>
    <row r="147" spans="1:23" s="65" customFormat="1" ht="13.5" customHeight="1">
      <c r="A147" s="150"/>
      <c r="B147" s="150"/>
      <c r="C147" s="150"/>
      <c r="D147" s="150"/>
      <c r="E147" s="150"/>
      <c r="F147" s="150"/>
      <c r="H147" s="178"/>
      <c r="I147" s="178"/>
      <c r="J147" s="231"/>
      <c r="K147" s="237"/>
      <c r="L147" s="237"/>
      <c r="M147" s="237"/>
      <c r="O147" s="253"/>
      <c r="P147" s="253"/>
      <c r="Q147" s="232"/>
      <c r="R147" s="235"/>
      <c r="S147" s="235"/>
      <c r="T147" s="235"/>
      <c r="U147" s="69"/>
      <c r="V147" s="80"/>
      <c r="W147" s="80"/>
    </row>
    <row r="148" ht="18" customHeight="1"/>
    <row r="149" ht="14.25" customHeight="1"/>
    <row r="150" ht="15.75" customHeight="1"/>
    <row r="152" ht="13.5" customHeight="1"/>
    <row r="157" ht="12" customHeight="1"/>
    <row r="164" ht="14.25" customHeight="1"/>
    <row r="172" spans="15:16" ht="14.25" customHeight="1">
      <c r="O172" s="9"/>
      <c r="P172" s="9"/>
    </row>
    <row r="173" spans="15:16" ht="12.75">
      <c r="O173" s="8"/>
      <c r="P173" s="8"/>
    </row>
    <row r="174" spans="7:21" ht="12.75" customHeight="1">
      <c r="G174" s="1"/>
      <c r="H174" s="8"/>
      <c r="I174" s="8"/>
      <c r="J174" s="8"/>
      <c r="K174" s="8"/>
      <c r="L174" s="8"/>
      <c r="M174" s="9"/>
      <c r="N174" s="9"/>
      <c r="O174" s="8"/>
      <c r="P174" s="8"/>
      <c r="Q174" s="9"/>
      <c r="R174" s="9"/>
      <c r="S174" s="9"/>
      <c r="T174" s="9"/>
      <c r="U174" s="23"/>
    </row>
    <row r="175" spans="7:22" ht="12.75" customHeight="1">
      <c r="G175" s="1"/>
      <c r="H175" s="8"/>
      <c r="I175" s="8"/>
      <c r="J175" s="8"/>
      <c r="K175" s="8"/>
      <c r="L175" s="8"/>
      <c r="M175" s="8"/>
      <c r="N175" s="8"/>
      <c r="Q175" s="8"/>
      <c r="R175" s="8"/>
      <c r="S175" s="8"/>
      <c r="T175" s="8"/>
      <c r="U175" s="8"/>
      <c r="V175" s="8"/>
    </row>
    <row r="176" spans="7:22" ht="12.75" customHeight="1">
      <c r="G176" s="1"/>
      <c r="H176" s="8"/>
      <c r="I176" s="8"/>
      <c r="J176" s="8"/>
      <c r="K176" s="8"/>
      <c r="L176" s="8"/>
      <c r="M176" s="8"/>
      <c r="N176" s="8"/>
      <c r="Q176" s="8"/>
      <c r="R176" s="8"/>
      <c r="S176" s="8"/>
      <c r="T176" s="8"/>
      <c r="U176" s="8"/>
      <c r="V176" s="8"/>
    </row>
    <row r="177" ht="12.75" customHeight="1">
      <c r="V177" s="8"/>
    </row>
    <row r="181" ht="17.25" customHeight="1"/>
  </sheetData>
  <sheetProtection/>
  <mergeCells count="178">
    <mergeCell ref="Q9:Q16"/>
    <mergeCell ref="K140:L140"/>
    <mergeCell ref="O129:T129"/>
    <mergeCell ref="O130:T130"/>
    <mergeCell ref="O132:P133"/>
    <mergeCell ref="K108:M117"/>
    <mergeCell ref="A106:F107"/>
    <mergeCell ref="A70:B79"/>
    <mergeCell ref="O63:P63"/>
    <mergeCell ref="O64:P64"/>
    <mergeCell ref="R63:T63"/>
    <mergeCell ref="O57:P58"/>
    <mergeCell ref="Q57:Q62"/>
    <mergeCell ref="R49:T62"/>
    <mergeCell ref="K65:M65"/>
    <mergeCell ref="Q70:Q77"/>
    <mergeCell ref="O146:P147"/>
    <mergeCell ref="O144:Q145"/>
    <mergeCell ref="A129:F130"/>
    <mergeCell ref="R64:T64"/>
    <mergeCell ref="A115:B116"/>
    <mergeCell ref="C115:C122"/>
    <mergeCell ref="A108:B109"/>
    <mergeCell ref="H105:K105"/>
    <mergeCell ref="A64:B64"/>
    <mergeCell ref="O70:P71"/>
    <mergeCell ref="D103:F103"/>
    <mergeCell ref="J86:K86"/>
    <mergeCell ref="K103:M103"/>
    <mergeCell ref="D64:F64"/>
    <mergeCell ref="O78:P78"/>
    <mergeCell ref="H49:I57"/>
    <mergeCell ref="A68:F69"/>
    <mergeCell ref="C70:C77"/>
    <mergeCell ref="D70:F83"/>
    <mergeCell ref="C78:C83"/>
    <mergeCell ref="A128:F128"/>
    <mergeCell ref="Q49:Q56"/>
    <mergeCell ref="J49:J55"/>
    <mergeCell ref="C56:C63"/>
    <mergeCell ref="D49:F63"/>
    <mergeCell ref="C49:C55"/>
    <mergeCell ref="D65:F65"/>
    <mergeCell ref="J108:J117"/>
    <mergeCell ref="A124:B124"/>
    <mergeCell ref="D124:F124"/>
    <mergeCell ref="O44:P44"/>
    <mergeCell ref="H27:M28"/>
    <mergeCell ref="R44:S44"/>
    <mergeCell ref="O24:P24"/>
    <mergeCell ref="J37:J42"/>
    <mergeCell ref="A49:B50"/>
    <mergeCell ref="K49:M63"/>
    <mergeCell ref="O46:R46"/>
    <mergeCell ref="O47:T48"/>
    <mergeCell ref="A44:B44"/>
    <mergeCell ref="D141:F141"/>
    <mergeCell ref="A47:F48"/>
    <mergeCell ref="A67:D67"/>
    <mergeCell ref="A65:B65"/>
    <mergeCell ref="J56:J63"/>
    <mergeCell ref="C29:C36"/>
    <mergeCell ref="A37:B38"/>
    <mergeCell ref="H46:K46"/>
    <mergeCell ref="A141:B141"/>
    <mergeCell ref="D123:F123"/>
    <mergeCell ref="J1:M1"/>
    <mergeCell ref="A23:B23"/>
    <mergeCell ref="D23:F23"/>
    <mergeCell ref="O23:P23"/>
    <mergeCell ref="A24:B24"/>
    <mergeCell ref="O68:T69"/>
    <mergeCell ref="H23:I23"/>
    <mergeCell ref="M9:M22"/>
    <mergeCell ref="H7:M8"/>
    <mergeCell ref="H47:M48"/>
    <mergeCell ref="C131:C140"/>
    <mergeCell ref="A131:B132"/>
    <mergeCell ref="R23:T23"/>
    <mergeCell ref="H43:I43"/>
    <mergeCell ref="O43:P43"/>
    <mergeCell ref="R43:S43"/>
    <mergeCell ref="H64:I64"/>
    <mergeCell ref="Q132:Q137"/>
    <mergeCell ref="K23:M23"/>
    <mergeCell ref="K24:M24"/>
    <mergeCell ref="H129:M129"/>
    <mergeCell ref="R140:S140"/>
    <mergeCell ref="K141:M141"/>
    <mergeCell ref="H141:I141"/>
    <mergeCell ref="H118:I118"/>
    <mergeCell ref="K118:M118"/>
    <mergeCell ref="H130:J131"/>
    <mergeCell ref="K130:M139"/>
    <mergeCell ref="H132:I133"/>
    <mergeCell ref="J132:J139"/>
    <mergeCell ref="J146:J147"/>
    <mergeCell ref="Q146:Q147"/>
    <mergeCell ref="R80:S80"/>
    <mergeCell ref="Q17:Q22"/>
    <mergeCell ref="J29:J36"/>
    <mergeCell ref="J85:K85"/>
    <mergeCell ref="R144:T147"/>
    <mergeCell ref="H144:J145"/>
    <mergeCell ref="K144:M147"/>
    <mergeCell ref="A6:D6"/>
    <mergeCell ref="A7:F8"/>
    <mergeCell ref="N9:N10"/>
    <mergeCell ref="O7:T8"/>
    <mergeCell ref="T9:T22"/>
    <mergeCell ref="D24:F24"/>
    <mergeCell ref="H9:I10"/>
    <mergeCell ref="R24:T24"/>
    <mergeCell ref="O26:R26"/>
    <mergeCell ref="O27:T28"/>
    <mergeCell ref="R29:T42"/>
    <mergeCell ref="Q37:Q42"/>
    <mergeCell ref="H26:K26"/>
    <mergeCell ref="K29:M42"/>
    <mergeCell ref="O29:P38"/>
    <mergeCell ref="A103:B103"/>
    <mergeCell ref="H103:I103"/>
    <mergeCell ref="A94:B95"/>
    <mergeCell ref="A84:B84"/>
    <mergeCell ref="C94:C102"/>
    <mergeCell ref="H17:I18"/>
    <mergeCell ref="H24:I24"/>
    <mergeCell ref="D44:E44"/>
    <mergeCell ref="H44:I44"/>
    <mergeCell ref="A29:B30"/>
    <mergeCell ref="A91:D91"/>
    <mergeCell ref="A92:F93"/>
    <mergeCell ref="D84:F84"/>
    <mergeCell ref="H65:I65"/>
    <mergeCell ref="H68:M69"/>
    <mergeCell ref="Q29:Q36"/>
    <mergeCell ref="H67:K67"/>
    <mergeCell ref="K43:M43"/>
    <mergeCell ref="K44:M44"/>
    <mergeCell ref="D29:F42"/>
    <mergeCell ref="D85:F85"/>
    <mergeCell ref="C37:C42"/>
    <mergeCell ref="A123:B123"/>
    <mergeCell ref="H108:I109"/>
    <mergeCell ref="A56:B57"/>
    <mergeCell ref="A105:D105"/>
    <mergeCell ref="H106:M107"/>
    <mergeCell ref="D108:F122"/>
    <mergeCell ref="C108:C114"/>
    <mergeCell ref="J70:J76"/>
    <mergeCell ref="H92:M93"/>
    <mergeCell ref="A46:D46"/>
    <mergeCell ref="A85:B85"/>
    <mergeCell ref="H70:I71"/>
    <mergeCell ref="K64:M64"/>
    <mergeCell ref="D94:F102"/>
    <mergeCell ref="H94:I95"/>
    <mergeCell ref="J94:J102"/>
    <mergeCell ref="A43:B43"/>
    <mergeCell ref="D43:E43"/>
    <mergeCell ref="O9:P10"/>
    <mergeCell ref="O17:P18"/>
    <mergeCell ref="C17:C22"/>
    <mergeCell ref="J9:J16"/>
    <mergeCell ref="J17:J22"/>
    <mergeCell ref="A9:B18"/>
    <mergeCell ref="A27:F28"/>
    <mergeCell ref="A26:D26"/>
    <mergeCell ref="K94:M102"/>
    <mergeCell ref="H146:I147"/>
    <mergeCell ref="H29:I37"/>
    <mergeCell ref="A4:T4"/>
    <mergeCell ref="H77:I78"/>
    <mergeCell ref="J77:J84"/>
    <mergeCell ref="K70:M84"/>
    <mergeCell ref="H91:K91"/>
    <mergeCell ref="O67:R67"/>
    <mergeCell ref="O49:P50"/>
  </mergeCells>
  <printOptions/>
  <pageMargins left="0.9055118110236221" right="0" top="0" bottom="0" header="0" footer="0"/>
  <pageSetup horizontalDpi="600" verticalDpi="600" orientation="portrait" paperSize="9" scale="41" r:id="rId2"/>
  <rowBreaks count="1" manualBreakCount="1">
    <brk id="88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ОВАС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Семенова Ольга Валентиновна</cp:lastModifiedBy>
  <cp:lastPrinted>2016-04-28T13:26:45Z</cp:lastPrinted>
  <dcterms:created xsi:type="dcterms:W3CDTF">2007-11-06T10:35:07Z</dcterms:created>
  <dcterms:modified xsi:type="dcterms:W3CDTF">2016-04-28T13:46:52Z</dcterms:modified>
  <cp:category/>
  <cp:version/>
  <cp:contentType/>
  <cp:contentStatus/>
</cp:coreProperties>
</file>