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6" activeTab="0"/>
  </bookViews>
  <sheets>
    <sheet name="812400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<sst xmlns="http://schemas.openxmlformats.org/spreadsheetml/2006/main" count="84" uniqueCount="63">
  <si>
    <t>УЗ</t>
  </si>
  <si>
    <t>Заказ</t>
  </si>
  <si>
    <t>Кол-во</t>
  </si>
  <si>
    <t>Цена за ед.</t>
  </si>
  <si>
    <t>%</t>
  </si>
  <si>
    <t>Стоимость</t>
  </si>
  <si>
    <t>Ольга Горских</t>
  </si>
  <si>
    <t>Мелки-камушки восковые Crayon Rocks (Крайон Рокс), набор 64 штуки в Экобоксе</t>
  </si>
  <si>
    <t>Воск для моделирования Stockmar, набор 15 цветов</t>
  </si>
  <si>
    <t>МариSа</t>
  </si>
  <si>
    <t>Оляяяяя</t>
  </si>
  <si>
    <t>Мелки-камушки восковые Crayon Rocks (Крайон Рокс), набор 16 штук в льяном мешочке</t>
  </si>
  <si>
    <t>Саламбо</t>
  </si>
  <si>
    <t>Тан*Юшка</t>
  </si>
  <si>
    <t>Мелки-камушки восковые Crayon Rocks (Крайон Рокс), набор 8 штук в синем бархатном  мешочке</t>
  </si>
  <si>
    <t>Мелки-камушки восковые Crayon Rocks (Крайон Рокс), набор 16 штук в красном бархатном мешочке</t>
  </si>
  <si>
    <t>Итого</t>
  </si>
  <si>
    <t xml:space="preserve">Оплата </t>
  </si>
  <si>
    <t>Kira 14</t>
  </si>
  <si>
    <t>Шапокляк</t>
  </si>
  <si>
    <t>Мама Ежика</t>
  </si>
  <si>
    <t>Zonnebloem kabouter,  Pippilotta -Набор для шитья "Подсолнуховый гномик", PI171</t>
  </si>
  <si>
    <t>Набор для изготовления фетровой куколки, ГОРОШЕК, SDf03</t>
  </si>
  <si>
    <t>Воск для моделирования Stockmar, набор 15 цветов, ME85051600</t>
  </si>
  <si>
    <t>Воск для моделирования Stockmar, набор 6 цветов, ME85051000</t>
  </si>
  <si>
    <t>Дуги Радуги, 12 дуг-частей (Grimm's), GR10670</t>
  </si>
  <si>
    <t>Масляная пастель 12 цветов, 812 серия, ME20725812</t>
  </si>
  <si>
    <t>Мел для доски Mercurius (Меркуриус), набор 12 цветов, ME20715100</t>
  </si>
  <si>
    <t>Мелки восковые пальчиковые Stoсkmar (Штокмар), ассорти 8 цветов "Вальдорф", ME85031001</t>
  </si>
  <si>
    <t>Мелки восковые пальчиковые Stoсkmar (Штокмар), ассорти 8 цветов "Стандарт", ME85031000</t>
  </si>
  <si>
    <t>Мелки-блоки Stoсkmar (Штокмар), набор 8 цветной "Стандартный", ME85034000</t>
  </si>
  <si>
    <t>Мелки-камушки восковые Crayon Rocks (Крайон Рокс), набор 16 штук в красном бархатном мешочке, CRREDW16</t>
  </si>
  <si>
    <t>Мелки-камушки восковые Crayon Rocks (Крайон Рокс), набор 16 штук в льяном мешочке, CRMuslW16</t>
  </si>
  <si>
    <t>Мелки-камушки восковые Crayon Rocks (Крайон Рокс), набор 64 штуки в Экобоксе, CREco</t>
  </si>
  <si>
    <t>Мелки-камушки восковые Crayon Rocks (Крайон Рокс), набор 8 штук в льяном мешочке, TBMuslinW8</t>
  </si>
  <si>
    <t>Мелки-камушки восковые Crayon Rocks (Крайон Рокс), набор 8 штук в синем бархатном  мешочке, TBBlueW8</t>
  </si>
  <si>
    <t>Мелки-камушки восковые Crayon Rocks (Крайон Рокс), набор 8 цветов "Весенний", CRgreen8</t>
  </si>
  <si>
    <t>Фетр 50% шерсть-50% вискоза, плотность 350 грамм, 1 лист 20*30  см - белый, ME35342705</t>
  </si>
  <si>
    <t>Фетр 50% шерсть-50% вискоза, плотность 350 грамм, 1 лист 20*30  см - весенний зёленый, ME35342695</t>
  </si>
  <si>
    <t>Фетр 50% шерсть-50% вискоза, плотность 350 грамм, 1 лист 20*30  см - желтый, ME35342698</t>
  </si>
  <si>
    <t>Фетр 50% шерсть-50% вискоза, плотность 350 грамм, 1 лист 20*30  см - красно-фиолетовый, ME35342706</t>
  </si>
  <si>
    <t>Фетр 50% шерсть-50% вискоза, плотность 350 грамм, 1 лист 20*30  см - маджента, ME35342716</t>
  </si>
  <si>
    <t>Фетр 50% шерсть-50% вискоза, плотность 350 грамм, 1 лист 20*30  см - оранжевый, ME35342686</t>
  </si>
  <si>
    <t>Фетр 50% шерсть-50% вискоза, плотность 350 грамм, 1 лист 20*30  см - розовый, ME35342707</t>
  </si>
  <si>
    <t>Фетр 50% шерсть-50% вискоза, плотность 350 грамм, 1 лист 20*30  см - сиреневый, ME35342683</t>
  </si>
  <si>
    <t>Фетр 50% шерсть-50% вискоза, плотность 350 грамм, 1 лист 20*30  см - серый, ME35342691</t>
  </si>
  <si>
    <t>Фетр 50% шерсть-50% вискоза, плотность 350 грамм, 1 лист 20*30  см - черный, ME35342693</t>
  </si>
  <si>
    <t>Фетр 50% шерсть-50% вискоза, плотность 350 грамм, 1 лист 20*30 см - бирюзовый, ME35342670</t>
  </si>
  <si>
    <t>Фетр 50% шерсть-50% вискоза, плотность 350 грамм, 1 лист 20*30 см - зеленый, ME35342666</t>
  </si>
  <si>
    <t>Фетр 50% шерсть-50% вискоза, плотность 350 грамм, 1 лист 20*30 см - светлый синий, ME35342681</t>
  </si>
  <si>
    <t>Фетр 50% шерсть-50% вискоза, плотность 350 грамм, 1 лист 20*30 см - синий кобальт, ME35342673</t>
  </si>
  <si>
    <t>Фетр 50% шерсть-50% вискоза, плотность 350 грамм, 1 лист 20*30 см - т.зеленый, ME35342668</t>
  </si>
  <si>
    <t>Фетр 50% шерсть-50% вискоза, плотность 350 грамм, 1 лист 20*30 см - темный коричневый, ME35342678</t>
  </si>
  <si>
    <t>Фетр 50% шерсть-50% вискоза, плотность 350 грамм, 1 лист 20*30 см - ультрамарин, ME35342672</t>
  </si>
  <si>
    <t>Фетр 50% шерсть-50% вискоза, плотность 350 грамм,1 лист  20*30 см - бледная кожа, ME35342675</t>
  </si>
  <si>
    <t>Воск для моделирования Stockmar, набор 12 цветов, ME85051200</t>
  </si>
  <si>
    <t>Фетр 50% шерсть-50% вискоза, плотность 350 грамм, 1 лист 20*30  см - желтый лимонный, ME35342702</t>
  </si>
  <si>
    <t>Фетр 50% шерсть-50% вискоза, плотность 350 грамм, 1 лист 20*30  см - вермилион, ME35342708</t>
  </si>
  <si>
    <t>Набор для шитья "Сплюшка из хлоко-шерсти молочного цвета", A19100</t>
  </si>
  <si>
    <t>Воск для декорирования Stockmar, маленький, набор 18 цветов, ME85063100</t>
  </si>
  <si>
    <t>тр новосиб</t>
  </si>
  <si>
    <t>тр Барнаул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</si>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</sst>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3.7109375" style="0" customWidth="1"/>
    <col min="2" max="2" width="87.281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8" max="8" width="13.00390625" style="0" customWidth="1"/>
    <col min="9" max="9" width="11.28125" style="0" customWidth="1"/>
  </cols>
  <sheetData>
    <row r="1" spans="1:10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17</v>
      </c>
      <c r="H1" s="4" t="s">
        <v>60</v>
      </c>
      <c r="I1" s="4" t="s">
        <v>61</v>
      </c>
      <c r="J1" s="4" t="s">
        <v>62</v>
      </c>
    </row>
    <row r="2" spans="1:10" ht="12.75">
      <c r="A2" s="6" t="s">
        <v>6</v>
      </c>
      <c r="B2" s="6" t="s">
        <v>7</v>
      </c>
      <c r="C2" s="6">
        <v>1</v>
      </c>
      <c r="D2" s="6">
        <v>1032</v>
      </c>
      <c r="E2" s="6">
        <v>14</v>
      </c>
      <c r="F2" s="6">
        <v>1177</v>
      </c>
      <c r="G2" s="6"/>
      <c r="H2" s="6">
        <v>10</v>
      </c>
      <c r="I2" s="6">
        <v>11</v>
      </c>
      <c r="J2" s="6"/>
    </row>
    <row r="3" spans="1:10" ht="12.75">
      <c r="A3" s="6" t="s">
        <v>6</v>
      </c>
      <c r="B3" s="6" t="s">
        <v>8</v>
      </c>
      <c r="C3" s="6">
        <v>1</v>
      </c>
      <c r="D3" s="6">
        <v>702</v>
      </c>
      <c r="E3" s="6">
        <v>14</v>
      </c>
      <c r="F3" s="6">
        <v>801</v>
      </c>
      <c r="G3" s="6"/>
      <c r="H3" s="6">
        <v>6</v>
      </c>
      <c r="I3" s="6">
        <v>7</v>
      </c>
      <c r="J3" s="6"/>
    </row>
    <row r="4" spans="1:10" ht="12.75">
      <c r="A4" s="2" t="s">
        <v>16</v>
      </c>
      <c r="B4" s="3"/>
      <c r="C4" s="3"/>
      <c r="D4" s="2"/>
      <c r="E4" s="3"/>
      <c r="F4" s="2">
        <f>SUM(F2:F3)</f>
        <v>1978</v>
      </c>
      <c r="G4" s="2">
        <v>1978</v>
      </c>
      <c r="H4" s="2">
        <f>SUM(H2:H3)</f>
        <v>16</v>
      </c>
      <c r="I4" s="2">
        <f>SUM(I2:I3)</f>
        <v>18</v>
      </c>
      <c r="J4" s="2">
        <f>I4+H4</f>
        <v>34</v>
      </c>
    </row>
    <row r="5" spans="1:10" ht="12.75">
      <c r="A5" s="6" t="s">
        <v>9</v>
      </c>
      <c r="B5" s="6" t="s">
        <v>14</v>
      </c>
      <c r="C5" s="6">
        <v>1</v>
      </c>
      <c r="D5" s="6">
        <v>180</v>
      </c>
      <c r="E5" s="6">
        <v>14</v>
      </c>
      <c r="F5" s="6">
        <v>206</v>
      </c>
      <c r="G5" s="6"/>
      <c r="H5" s="6">
        <v>1</v>
      </c>
      <c r="I5" s="6">
        <v>2</v>
      </c>
      <c r="J5" s="6"/>
    </row>
    <row r="6" spans="1:10" ht="12.75">
      <c r="A6" s="2" t="s">
        <v>16</v>
      </c>
      <c r="B6" s="3"/>
      <c r="C6" s="3"/>
      <c r="D6" s="2"/>
      <c r="E6" s="3"/>
      <c r="F6" s="2">
        <f>SUM(F5)</f>
        <v>206</v>
      </c>
      <c r="G6" s="2">
        <v>206</v>
      </c>
      <c r="H6" s="2">
        <v>1</v>
      </c>
      <c r="I6" s="2">
        <v>2</v>
      </c>
      <c r="J6" s="2">
        <f>I6+H6</f>
        <v>3</v>
      </c>
    </row>
    <row r="7" spans="1:10" ht="12.75">
      <c r="A7" s="6" t="s">
        <v>10</v>
      </c>
      <c r="B7" s="6" t="s">
        <v>11</v>
      </c>
      <c r="C7" s="6">
        <v>2</v>
      </c>
      <c r="D7" s="6">
        <v>258</v>
      </c>
      <c r="E7" s="6">
        <v>14</v>
      </c>
      <c r="F7" s="6">
        <v>589</v>
      </c>
      <c r="G7" s="6"/>
      <c r="H7" s="6">
        <v>6</v>
      </c>
      <c r="I7" s="6">
        <v>7</v>
      </c>
      <c r="J7" s="6"/>
    </row>
    <row r="8" spans="1:10" ht="12.75">
      <c r="A8" s="2" t="s">
        <v>16</v>
      </c>
      <c r="B8" s="3"/>
      <c r="C8" s="3"/>
      <c r="D8" s="2"/>
      <c r="E8" s="3"/>
      <c r="F8" s="2">
        <f>SUM(F7)</f>
        <v>589</v>
      </c>
      <c r="G8" s="2">
        <v>589</v>
      </c>
      <c r="H8" s="2">
        <v>6</v>
      </c>
      <c r="I8" s="2">
        <v>7</v>
      </c>
      <c r="J8" s="2">
        <f>I8+H8</f>
        <v>13</v>
      </c>
    </row>
    <row r="9" spans="1:10" ht="12.75">
      <c r="A9" s="6" t="s">
        <v>12</v>
      </c>
      <c r="B9" s="6" t="s">
        <v>11</v>
      </c>
      <c r="C9" s="6">
        <v>1</v>
      </c>
      <c r="D9" s="6">
        <v>258</v>
      </c>
      <c r="E9" s="6">
        <v>14</v>
      </c>
      <c r="F9" s="6">
        <v>295</v>
      </c>
      <c r="G9" s="6"/>
      <c r="H9" s="6">
        <v>3</v>
      </c>
      <c r="I9" s="6">
        <v>4</v>
      </c>
      <c r="J9" s="6"/>
    </row>
    <row r="10" spans="1:10" ht="12.75">
      <c r="A10" s="2" t="s">
        <v>16</v>
      </c>
      <c r="B10" s="3"/>
      <c r="C10" s="3"/>
      <c r="D10" s="2"/>
      <c r="E10" s="3"/>
      <c r="F10" s="2">
        <f>SUM(F9)</f>
        <v>295</v>
      </c>
      <c r="G10" s="2">
        <v>295</v>
      </c>
      <c r="H10" s="2">
        <v>3</v>
      </c>
      <c r="I10" s="2">
        <v>4</v>
      </c>
      <c r="J10" s="2">
        <f>I10+H10</f>
        <v>7</v>
      </c>
    </row>
    <row r="11" spans="1:10" ht="12.75">
      <c r="A11" s="6" t="s">
        <v>13</v>
      </c>
      <c r="B11" s="6" t="s">
        <v>15</v>
      </c>
      <c r="C11" s="6">
        <v>2</v>
      </c>
      <c r="D11" s="6">
        <v>258</v>
      </c>
      <c r="E11" s="6">
        <v>14</v>
      </c>
      <c r="F11" s="6">
        <v>589</v>
      </c>
      <c r="G11" s="6"/>
      <c r="H11" s="6">
        <v>6</v>
      </c>
      <c r="I11" s="6">
        <v>7</v>
      </c>
      <c r="J11" s="6"/>
    </row>
    <row r="12" spans="1:10" ht="12.75">
      <c r="A12" s="2" t="s">
        <v>16</v>
      </c>
      <c r="B12" s="3"/>
      <c r="C12" s="3"/>
      <c r="D12" s="2"/>
      <c r="E12" s="3"/>
      <c r="F12" s="2">
        <f>SUM(F11)</f>
        <v>589</v>
      </c>
      <c r="G12" s="2">
        <v>589</v>
      </c>
      <c r="H12" s="2">
        <v>6</v>
      </c>
      <c r="I12" s="2">
        <v>6</v>
      </c>
      <c r="J12" s="2">
        <f>I12+H12</f>
        <v>12</v>
      </c>
    </row>
    <row r="13" spans="1:10" ht="12.75">
      <c r="A13" s="6" t="s">
        <v>18</v>
      </c>
      <c r="B13" s="6" t="s">
        <v>15</v>
      </c>
      <c r="C13" s="6">
        <v>1</v>
      </c>
      <c r="D13" s="6">
        <v>258</v>
      </c>
      <c r="E13" s="6">
        <v>14</v>
      </c>
      <c r="F13" s="6">
        <v>295</v>
      </c>
      <c r="G13" s="6"/>
      <c r="H13" s="6">
        <v>3</v>
      </c>
      <c r="I13" s="6">
        <v>4</v>
      </c>
      <c r="J13" s="6"/>
    </row>
    <row r="14" spans="1:10" ht="12.75">
      <c r="A14" s="6" t="s">
        <v>18</v>
      </c>
      <c r="B14" s="6" t="s">
        <v>14</v>
      </c>
      <c r="C14" s="6">
        <v>1</v>
      </c>
      <c r="D14" s="6">
        <v>180</v>
      </c>
      <c r="E14" s="6">
        <v>14</v>
      </c>
      <c r="F14" s="6">
        <v>206</v>
      </c>
      <c r="G14" s="6"/>
      <c r="H14" s="6">
        <v>1</v>
      </c>
      <c r="I14" s="6">
        <v>2</v>
      </c>
      <c r="J14" s="6"/>
    </row>
    <row r="15" spans="1:10" ht="12.75">
      <c r="A15" s="6" t="s">
        <v>18</v>
      </c>
      <c r="B15" s="6" t="s">
        <v>14</v>
      </c>
      <c r="C15" s="6">
        <v>2</v>
      </c>
      <c r="D15" s="6">
        <v>180</v>
      </c>
      <c r="E15" s="6">
        <v>14</v>
      </c>
      <c r="F15" s="6">
        <v>411</v>
      </c>
      <c r="G15" s="6"/>
      <c r="H15" s="6">
        <v>2</v>
      </c>
      <c r="I15" s="6">
        <v>3</v>
      </c>
      <c r="J15" s="6"/>
    </row>
    <row r="16" spans="1:10" ht="12.75">
      <c r="A16" s="2" t="s">
        <v>16</v>
      </c>
      <c r="B16" s="3"/>
      <c r="C16" s="3"/>
      <c r="D16" s="2"/>
      <c r="E16" s="3"/>
      <c r="F16" s="2">
        <f>SUM(F13:F15)</f>
        <v>912</v>
      </c>
      <c r="G16" s="2">
        <v>912</v>
      </c>
      <c r="H16" s="2">
        <f>SUM(H13:H15)</f>
        <v>6</v>
      </c>
      <c r="I16" s="2">
        <f>SUM(I13:I15)</f>
        <v>9</v>
      </c>
      <c r="J16" s="2">
        <f>I16+H16</f>
        <v>15</v>
      </c>
    </row>
    <row r="17" spans="1:10" ht="12.75">
      <c r="A17" s="6" t="s">
        <v>19</v>
      </c>
      <c r="B17" s="6" t="s">
        <v>15</v>
      </c>
      <c r="C17" s="6">
        <v>1</v>
      </c>
      <c r="D17" s="6">
        <v>258</v>
      </c>
      <c r="E17" s="6">
        <v>14</v>
      </c>
      <c r="F17" s="6">
        <v>295</v>
      </c>
      <c r="G17" s="6"/>
      <c r="H17" s="6">
        <v>3</v>
      </c>
      <c r="I17" s="6">
        <v>3</v>
      </c>
      <c r="J17" s="6"/>
    </row>
    <row r="18" spans="1:10" ht="12.75">
      <c r="A18" s="2" t="s">
        <v>16</v>
      </c>
      <c r="B18" s="3"/>
      <c r="C18" s="3"/>
      <c r="D18" s="2"/>
      <c r="E18" s="3"/>
      <c r="F18" s="2">
        <f>SUM(F17)</f>
        <v>295</v>
      </c>
      <c r="G18" s="2">
        <v>295</v>
      </c>
      <c r="H18" s="2">
        <f>SUM(H17)</f>
        <v>3</v>
      </c>
      <c r="I18" s="2">
        <v>3</v>
      </c>
      <c r="J18" s="2">
        <f>I18+H18</f>
        <v>6</v>
      </c>
    </row>
    <row r="19" spans="1:10" ht="12.75">
      <c r="A19" t="s">
        <v>20</v>
      </c>
      <c r="B19" s="6" t="s">
        <v>15</v>
      </c>
      <c r="C19" s="7">
        <v>4</v>
      </c>
      <c r="D19" s="7">
        <v>258</v>
      </c>
      <c r="E19" s="7">
        <v>14</v>
      </c>
      <c r="F19" s="7">
        <v>1177</v>
      </c>
      <c r="G19" s="6"/>
      <c r="H19" s="6">
        <v>12</v>
      </c>
      <c r="I19" s="6">
        <v>13</v>
      </c>
      <c r="J19" s="6"/>
    </row>
    <row r="20" spans="1:10" ht="12.75">
      <c r="A20" s="2" t="s">
        <v>16</v>
      </c>
      <c r="B20" s="3"/>
      <c r="C20" s="3"/>
      <c r="D20" s="2"/>
      <c r="E20" s="3"/>
      <c r="F20" s="2">
        <f>SUM(F19)</f>
        <v>1177</v>
      </c>
      <c r="G20" s="2">
        <v>1220</v>
      </c>
      <c r="H20" s="2">
        <f>SUM(H19)</f>
        <v>12</v>
      </c>
      <c r="I20" s="2">
        <v>13</v>
      </c>
      <c r="J20" s="2">
        <f>I20+H20</f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E49"/>
  <sheetViews>
    <sheetView zoomScalePageLayoutView="0" workbookViewId="0" topLeftCell="A1">
      <selection activeCell="I26" sqref="I26"/>
    </sheetView>
  </sheetViews>
  <sheetFormatPr defaultColWidth="9.140625" defaultRowHeight="12.75"/>
  <cols>
    <col min="2" max="2" width="82.28125" style="0" customWidth="1"/>
  </cols>
  <sheetData>
    <row r="5" ht="13.5" thickBot="1"/>
    <row r="6" spans="2:5" ht="15" customHeight="1" thickBot="1">
      <c r="B6" s="8" t="s">
        <v>21</v>
      </c>
      <c r="C6" s="9">
        <v>1</v>
      </c>
      <c r="D6" s="6">
        <v>1</v>
      </c>
      <c r="E6" s="6">
        <v>1</v>
      </c>
    </row>
    <row r="7" spans="2:5" ht="15" customHeight="1" thickBot="1">
      <c r="B7" s="8" t="s">
        <v>22</v>
      </c>
      <c r="C7" s="9">
        <v>1</v>
      </c>
      <c r="D7" s="6">
        <v>1</v>
      </c>
      <c r="E7" s="6">
        <v>1</v>
      </c>
    </row>
    <row r="8" spans="2:5" ht="15" customHeight="1" thickBot="1">
      <c r="B8" s="8" t="s">
        <v>23</v>
      </c>
      <c r="C8" s="9">
        <v>1</v>
      </c>
      <c r="D8" s="6">
        <v>6</v>
      </c>
      <c r="E8" s="6">
        <v>6</v>
      </c>
    </row>
    <row r="9" spans="2:5" ht="15" customHeight="1" thickBot="1">
      <c r="B9" s="8" t="s">
        <v>24</v>
      </c>
      <c r="C9" s="9">
        <v>6</v>
      </c>
      <c r="D9" s="6">
        <v>4</v>
      </c>
      <c r="E9" s="6">
        <v>24</v>
      </c>
    </row>
    <row r="10" spans="2:5" ht="15" customHeight="1" thickBot="1">
      <c r="B10" s="8" t="s">
        <v>25</v>
      </c>
      <c r="C10" s="9">
        <v>1</v>
      </c>
      <c r="D10" s="6">
        <v>30</v>
      </c>
      <c r="E10" s="6">
        <v>30</v>
      </c>
    </row>
    <row r="11" spans="2:5" ht="15" customHeight="1" thickBot="1">
      <c r="B11" s="8" t="s">
        <v>26</v>
      </c>
      <c r="C11" s="9">
        <v>1</v>
      </c>
      <c r="D11" s="6">
        <v>3</v>
      </c>
      <c r="E11" s="6">
        <v>3</v>
      </c>
    </row>
    <row r="12" spans="2:5" ht="15" customHeight="1" thickBot="1">
      <c r="B12" s="8" t="s">
        <v>27</v>
      </c>
      <c r="C12" s="9">
        <v>1</v>
      </c>
      <c r="D12" s="6">
        <v>4</v>
      </c>
      <c r="E12" s="6">
        <v>4</v>
      </c>
    </row>
    <row r="13" spans="2:5" ht="15" customHeight="1" thickBot="1">
      <c r="B13" s="8" t="s">
        <v>28</v>
      </c>
      <c r="C13" s="9">
        <v>1</v>
      </c>
      <c r="D13" s="6">
        <v>3</v>
      </c>
      <c r="E13" s="6">
        <v>3</v>
      </c>
    </row>
    <row r="14" spans="2:5" ht="15" customHeight="1" thickBot="1">
      <c r="B14" s="8" t="s">
        <v>29</v>
      </c>
      <c r="C14" s="9">
        <v>1</v>
      </c>
      <c r="D14" s="6">
        <v>3</v>
      </c>
      <c r="E14" s="6">
        <v>3</v>
      </c>
    </row>
    <row r="15" spans="2:5" ht="15" customHeight="1" thickBot="1">
      <c r="B15" s="8" t="s">
        <v>30</v>
      </c>
      <c r="C15" s="9">
        <v>2</v>
      </c>
      <c r="D15" s="6">
        <v>3</v>
      </c>
      <c r="E15" s="6">
        <v>6</v>
      </c>
    </row>
    <row r="16" spans="2:5" ht="15" customHeight="1" thickBot="1">
      <c r="B16" s="8" t="s">
        <v>31</v>
      </c>
      <c r="C16" s="9">
        <v>55</v>
      </c>
      <c r="D16" s="6">
        <v>3</v>
      </c>
      <c r="E16" s="6">
        <v>165</v>
      </c>
    </row>
    <row r="17" spans="2:5" ht="15" customHeight="1" thickBot="1">
      <c r="B17" s="8" t="s">
        <v>32</v>
      </c>
      <c r="C17" s="9">
        <v>12</v>
      </c>
      <c r="D17" s="6">
        <v>3</v>
      </c>
      <c r="E17" s="6">
        <v>36</v>
      </c>
    </row>
    <row r="18" spans="2:5" ht="15" customHeight="1" thickBot="1">
      <c r="B18" s="8" t="s">
        <v>33</v>
      </c>
      <c r="C18" s="9">
        <v>1</v>
      </c>
      <c r="D18" s="6">
        <v>10</v>
      </c>
      <c r="E18" s="6">
        <v>10</v>
      </c>
    </row>
    <row r="19" spans="2:5" ht="15" customHeight="1" thickBot="1">
      <c r="B19" s="8" t="s">
        <v>34</v>
      </c>
      <c r="C19" s="9">
        <v>4</v>
      </c>
      <c r="D19" s="6">
        <v>1</v>
      </c>
      <c r="E19" s="6">
        <v>4</v>
      </c>
    </row>
    <row r="20" spans="2:5" ht="15" customHeight="1" thickBot="1">
      <c r="B20" s="8" t="s">
        <v>35</v>
      </c>
      <c r="C20" s="9">
        <v>11</v>
      </c>
      <c r="D20" s="6">
        <v>1</v>
      </c>
      <c r="E20" s="6">
        <v>11</v>
      </c>
    </row>
    <row r="21" spans="2:5" ht="15" customHeight="1" thickBot="1">
      <c r="B21" s="8" t="s">
        <v>36</v>
      </c>
      <c r="C21" s="9">
        <v>5</v>
      </c>
      <c r="D21" s="6">
        <v>1</v>
      </c>
      <c r="E21" s="6">
        <v>5</v>
      </c>
    </row>
    <row r="22" spans="2:5" ht="15" customHeight="1" thickBot="1">
      <c r="B22" s="8" t="s">
        <v>37</v>
      </c>
      <c r="C22" s="9">
        <v>1</v>
      </c>
      <c r="D22" s="6">
        <v>0.5</v>
      </c>
      <c r="E22" s="6">
        <v>0.5</v>
      </c>
    </row>
    <row r="23" spans="2:5" ht="15" customHeight="1" thickBot="1">
      <c r="B23" s="8" t="s">
        <v>38</v>
      </c>
      <c r="C23" s="9">
        <v>1</v>
      </c>
      <c r="D23" s="6">
        <v>0.5</v>
      </c>
      <c r="E23" s="6">
        <v>0.5</v>
      </c>
    </row>
    <row r="24" spans="2:5" ht="15" customHeight="1" thickBot="1">
      <c r="B24" s="8" t="s">
        <v>39</v>
      </c>
      <c r="C24" s="9">
        <v>1</v>
      </c>
      <c r="D24" s="6">
        <v>0.5</v>
      </c>
      <c r="E24" s="6">
        <v>0.5</v>
      </c>
    </row>
    <row r="25" spans="2:5" ht="15" customHeight="1" thickBot="1">
      <c r="B25" s="8" t="s">
        <v>40</v>
      </c>
      <c r="C25" s="9">
        <v>1</v>
      </c>
      <c r="D25" s="6">
        <v>0.5</v>
      </c>
      <c r="E25" s="6">
        <v>0.5</v>
      </c>
    </row>
    <row r="26" spans="2:5" ht="15" customHeight="1" thickBot="1">
      <c r="B26" s="8" t="s">
        <v>41</v>
      </c>
      <c r="C26" s="9">
        <v>1</v>
      </c>
      <c r="D26" s="6">
        <v>0.5</v>
      </c>
      <c r="E26" s="6">
        <v>0.5</v>
      </c>
    </row>
    <row r="27" spans="2:5" ht="15" customHeight="1" thickBot="1">
      <c r="B27" s="8" t="s">
        <v>42</v>
      </c>
      <c r="C27" s="9">
        <v>1</v>
      </c>
      <c r="D27" s="6">
        <v>0.5</v>
      </c>
      <c r="E27" s="6">
        <v>0.5</v>
      </c>
    </row>
    <row r="28" spans="2:5" ht="15" customHeight="1" thickBot="1">
      <c r="B28" s="8" t="s">
        <v>43</v>
      </c>
      <c r="C28" s="9">
        <v>1</v>
      </c>
      <c r="D28" s="6">
        <v>0.5</v>
      </c>
      <c r="E28" s="6">
        <v>0.5</v>
      </c>
    </row>
    <row r="29" spans="2:5" ht="15" customHeight="1" thickBot="1">
      <c r="B29" s="8" t="s">
        <v>44</v>
      </c>
      <c r="C29" s="9">
        <v>1</v>
      </c>
      <c r="D29" s="6">
        <v>0.5</v>
      </c>
      <c r="E29" s="6">
        <v>0.5</v>
      </c>
    </row>
    <row r="30" spans="2:5" ht="15" customHeight="1" thickBot="1">
      <c r="B30" s="8" t="s">
        <v>45</v>
      </c>
      <c r="C30" s="9">
        <v>1</v>
      </c>
      <c r="D30" s="6">
        <v>0.5</v>
      </c>
      <c r="E30" s="6">
        <v>0.5</v>
      </c>
    </row>
    <row r="31" spans="2:5" ht="15" customHeight="1" thickBot="1">
      <c r="B31" s="8" t="s">
        <v>46</v>
      </c>
      <c r="C31" s="9">
        <v>1</v>
      </c>
      <c r="D31" s="6">
        <v>0.5</v>
      </c>
      <c r="E31" s="6">
        <v>0.5</v>
      </c>
    </row>
    <row r="32" spans="2:5" ht="15" customHeight="1" thickBot="1">
      <c r="B32" s="8" t="s">
        <v>47</v>
      </c>
      <c r="C32" s="9">
        <v>1</v>
      </c>
      <c r="D32" s="6">
        <v>0.5</v>
      </c>
      <c r="E32" s="6">
        <v>0.5</v>
      </c>
    </row>
    <row r="33" spans="2:5" ht="15" customHeight="1" thickBot="1">
      <c r="B33" s="8" t="s">
        <v>48</v>
      </c>
      <c r="C33" s="9">
        <v>1</v>
      </c>
      <c r="D33" s="6">
        <v>0.5</v>
      </c>
      <c r="E33" s="6">
        <v>0.5</v>
      </c>
    </row>
    <row r="34" spans="2:5" ht="15" customHeight="1" thickBot="1">
      <c r="B34" s="8" t="s">
        <v>49</v>
      </c>
      <c r="C34" s="9">
        <v>1</v>
      </c>
      <c r="D34" s="6">
        <v>0.5</v>
      </c>
      <c r="E34" s="6">
        <v>0.5</v>
      </c>
    </row>
    <row r="35" spans="2:5" ht="15" customHeight="1" thickBot="1">
      <c r="B35" s="8" t="s">
        <v>50</v>
      </c>
      <c r="C35" s="9">
        <v>1</v>
      </c>
      <c r="D35" s="6">
        <v>0.5</v>
      </c>
      <c r="E35" s="6">
        <v>0.5</v>
      </c>
    </row>
    <row r="36" spans="2:5" ht="15" customHeight="1" thickBot="1">
      <c r="B36" s="8" t="s">
        <v>51</v>
      </c>
      <c r="C36" s="9">
        <v>1</v>
      </c>
      <c r="D36" s="6">
        <v>0.5</v>
      </c>
      <c r="E36" s="6">
        <v>0.5</v>
      </c>
    </row>
    <row r="37" spans="2:5" ht="15" customHeight="1" thickBot="1">
      <c r="B37" s="8" t="s">
        <v>52</v>
      </c>
      <c r="C37" s="9">
        <v>1</v>
      </c>
      <c r="D37" s="6">
        <v>0.5</v>
      </c>
      <c r="E37" s="6">
        <v>0.5</v>
      </c>
    </row>
    <row r="38" spans="2:5" ht="15" customHeight="1" thickBot="1">
      <c r="B38" s="8" t="s">
        <v>53</v>
      </c>
      <c r="C38" s="9">
        <v>1</v>
      </c>
      <c r="D38" s="6">
        <v>0.5</v>
      </c>
      <c r="E38" s="6">
        <v>0.5</v>
      </c>
    </row>
    <row r="39" spans="2:5" ht="15" customHeight="1" thickBot="1">
      <c r="B39" s="8" t="s">
        <v>54</v>
      </c>
      <c r="C39" s="9">
        <v>1</v>
      </c>
      <c r="D39" s="6">
        <v>0.5</v>
      </c>
      <c r="E39" s="6">
        <v>0.5</v>
      </c>
    </row>
    <row r="40" spans="2:5" ht="15" customHeight="1" thickBot="1">
      <c r="B40" s="8" t="s">
        <v>55</v>
      </c>
      <c r="C40" s="9">
        <v>1</v>
      </c>
      <c r="D40" s="6">
        <v>6</v>
      </c>
      <c r="E40" s="6">
        <v>6</v>
      </c>
    </row>
    <row r="41" spans="2:5" ht="15" customHeight="1" thickBot="1">
      <c r="B41" s="8" t="s">
        <v>56</v>
      </c>
      <c r="C41" s="9">
        <v>3</v>
      </c>
      <c r="D41" s="6">
        <v>0.5</v>
      </c>
      <c r="E41" s="6">
        <v>1.5</v>
      </c>
    </row>
    <row r="42" spans="2:5" ht="15" customHeight="1" thickBot="1">
      <c r="B42" s="8" t="s">
        <v>49</v>
      </c>
      <c r="C42" s="9">
        <v>1</v>
      </c>
      <c r="D42" s="6">
        <v>0.5</v>
      </c>
      <c r="E42" s="6">
        <v>0.5</v>
      </c>
    </row>
    <row r="43" spans="2:5" ht="15" customHeight="1" thickBot="1">
      <c r="B43" s="8" t="s">
        <v>38</v>
      </c>
      <c r="C43" s="9">
        <v>2</v>
      </c>
      <c r="D43" s="6">
        <v>0.5</v>
      </c>
      <c r="E43" s="6">
        <v>1</v>
      </c>
    </row>
    <row r="44" spans="2:5" ht="15" customHeight="1" thickBot="1">
      <c r="B44" s="8" t="s">
        <v>57</v>
      </c>
      <c r="C44" s="9">
        <v>1</v>
      </c>
      <c r="D44" s="6">
        <v>0.5</v>
      </c>
      <c r="E44" s="6">
        <v>0.5</v>
      </c>
    </row>
    <row r="45" spans="2:5" ht="15" customHeight="1" thickBot="1">
      <c r="B45" s="8" t="s">
        <v>58</v>
      </c>
      <c r="C45" s="9">
        <v>2</v>
      </c>
      <c r="D45" s="6">
        <v>8</v>
      </c>
      <c r="E45" s="6">
        <v>16</v>
      </c>
    </row>
    <row r="46" spans="2:5" ht="15" customHeight="1">
      <c r="B46" s="8" t="s">
        <v>59</v>
      </c>
      <c r="C46" s="9">
        <v>1</v>
      </c>
      <c r="D46" s="6">
        <v>6</v>
      </c>
      <c r="E46" s="6">
        <v>6</v>
      </c>
    </row>
    <row r="47" spans="2:5" ht="15" customHeight="1">
      <c r="B47" s="10" t="s">
        <v>49</v>
      </c>
      <c r="C47" s="11">
        <v>1</v>
      </c>
      <c r="D47" s="6">
        <v>0.5</v>
      </c>
      <c r="E47" s="6">
        <v>0.5</v>
      </c>
    </row>
    <row r="48" spans="2:5" ht="15" customHeight="1">
      <c r="B48" s="10" t="s">
        <v>47</v>
      </c>
      <c r="C48" s="11">
        <v>1</v>
      </c>
      <c r="D48" s="6">
        <v>0.5</v>
      </c>
      <c r="E48" s="6">
        <v>0.5</v>
      </c>
    </row>
    <row r="49" spans="2:5" ht="15" customHeight="1">
      <c r="B49" s="10" t="s">
        <v>48</v>
      </c>
      <c r="C49" s="11">
        <v>1</v>
      </c>
      <c r="D49" s="6">
        <v>0.5</v>
      </c>
      <c r="E49" s="6">
        <v>0.5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printOptions/>
  <pageMargins left="0.7" right="0.7" top="0.75" bottom="0.75" header="0.3" footer="0.3"/>
  <pageSetup fitToHeight="1" fitToWidth="1"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cp:lastPrinted>2013-12-19T08:10:25Z</cp:lastPrinted>
  <dcterms:created xsi:type="dcterms:W3CDTF">2013-12-04T15:13:52Z</dcterms:created>
  <dcterms:modified xsi:type="dcterms:W3CDTF">2013-12-20T03:47:01Z</dcterms:modified>
  <cp:category/>
  <cp:version/>
  <cp:contentType/>
  <cp:contentStatus/>
</cp:coreProperties>
</file>