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6" activeTab="0"/>
  </bookViews>
  <sheets>
    <sheet name="807133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<sst xmlns="http://schemas.openxmlformats.org/spreadsheetml/2006/main" count="66" uniqueCount="32">
  <si>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УЗ</t>
  </si>
  <si>
    <t>Заказ</t>
  </si>
  <si>
    <t>Кол-во</t>
  </si>
  <si>
    <t>Цена за ед.</t>
  </si>
  <si>
    <t>%</t>
  </si>
  <si>
    <t>Стоимость</t>
  </si>
  <si>
    <t>Южанка</t>
  </si>
  <si>
    <t>swetlak</t>
  </si>
  <si>
    <t>iriska9</t>
  </si>
  <si>
    <t>Иржик</t>
  </si>
  <si>
    <t>МамаТрехсерийная</t>
  </si>
  <si>
    <t>http</t>
  </si>
  <si>
    <t>HelgaElga</t>
  </si>
  <si>
    <t>santa108</t>
  </si>
  <si>
    <t>Юлия Гр.</t>
  </si>
  <si>
    <t>Маруся 33</t>
  </si>
  <si>
    <t>СМСк@</t>
  </si>
  <si>
    <t>lydmilko</t>
  </si>
  <si>
    <t>ARPICO Султан</t>
  </si>
  <si>
    <t>ARPICO  Вега массажная</t>
  </si>
  <si>
    <t xml:space="preserve">ARPICO Вега </t>
  </si>
  <si>
    <t>ARPICO  Детская</t>
  </si>
  <si>
    <t>ARPICO Эргономик Мини</t>
  </si>
  <si>
    <t>ARPICO Эргономик</t>
  </si>
  <si>
    <t>ARPICO Юниор</t>
  </si>
  <si>
    <t>Оплата</t>
  </si>
  <si>
    <t>Итого</t>
  </si>
  <si>
    <t>Tanumal</t>
  </si>
  <si>
    <t>Stern1</t>
  </si>
  <si>
    <t>MammaLena</t>
  </si>
  <si>
    <t>транспорт</t>
  </si>
  <si>
    <t>долг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</si>
</sst>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16" borderId="10" xfId="0" applyFont="1" applyFill="1" applyBorder="1" applyAlignment="1" applyProtection="1">
      <alignment/>
      <protection/>
    </xf>
    <xf numFmtId="0" fontId="0" fillId="16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5.00390625" style="0" customWidth="1"/>
    <col min="2" max="2" width="45.85156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7" max="7" width="15.00390625" style="0" customWidth="1"/>
    <col min="8" max="8" width="10.140625" style="0" customWidth="1"/>
  </cols>
  <sheetData>
    <row r="1" spans="1:9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25</v>
      </c>
      <c r="H1" s="2" t="s">
        <v>30</v>
      </c>
      <c r="I1" s="2" t="s">
        <v>31</v>
      </c>
    </row>
    <row r="2" spans="1:9" ht="12.75">
      <c r="A2" s="3" t="s">
        <v>6</v>
      </c>
      <c r="B2" s="3" t="s">
        <v>20</v>
      </c>
      <c r="C2" s="3">
        <v>1</v>
      </c>
      <c r="D2" s="3">
        <v>1400</v>
      </c>
      <c r="E2" s="3">
        <v>15</v>
      </c>
      <c r="F2" s="3">
        <v>1610</v>
      </c>
      <c r="G2" s="3"/>
      <c r="H2" s="3">
        <v>140</v>
      </c>
      <c r="I2" s="3"/>
    </row>
    <row r="3" spans="1:9" ht="12.75">
      <c r="A3" s="4" t="s">
        <v>26</v>
      </c>
      <c r="B3" s="5"/>
      <c r="C3" s="5"/>
      <c r="D3" s="5"/>
      <c r="E3" s="5"/>
      <c r="F3" s="4">
        <f>SUM(F2)</f>
        <v>1610</v>
      </c>
      <c r="G3" s="4">
        <v>1610</v>
      </c>
      <c r="H3" s="4">
        <v>140</v>
      </c>
      <c r="I3" s="4">
        <v>140</v>
      </c>
    </row>
    <row r="4" spans="1:9" ht="12.75">
      <c r="A4" s="3" t="s">
        <v>7</v>
      </c>
      <c r="B4" s="3" t="s">
        <v>18</v>
      </c>
      <c r="C4" s="3">
        <v>1</v>
      </c>
      <c r="D4" s="3">
        <v>1850</v>
      </c>
      <c r="E4" s="3">
        <v>15</v>
      </c>
      <c r="F4" s="6">
        <v>2128</v>
      </c>
      <c r="G4" s="3"/>
      <c r="H4" s="3">
        <v>180</v>
      </c>
      <c r="I4" s="3"/>
    </row>
    <row r="5" spans="1:9" ht="12.75">
      <c r="A5" s="4" t="s">
        <v>26</v>
      </c>
      <c r="B5" s="5"/>
      <c r="C5" s="5"/>
      <c r="D5" s="5"/>
      <c r="E5" s="5"/>
      <c r="F5" s="4">
        <f>SUM(F4)</f>
        <v>2128</v>
      </c>
      <c r="G5" s="4">
        <v>2128</v>
      </c>
      <c r="H5" s="4">
        <v>180</v>
      </c>
      <c r="I5" s="4">
        <v>180</v>
      </c>
    </row>
    <row r="6" spans="1:9" ht="12.75">
      <c r="A6" s="3" t="s">
        <v>8</v>
      </c>
      <c r="B6" s="3" t="s">
        <v>22</v>
      </c>
      <c r="C6" s="3">
        <v>1</v>
      </c>
      <c r="D6" s="3">
        <v>1200</v>
      </c>
      <c r="E6" s="3">
        <v>15</v>
      </c>
      <c r="F6" s="6">
        <v>1380</v>
      </c>
      <c r="G6" s="3"/>
      <c r="H6" s="3">
        <v>95</v>
      </c>
      <c r="I6" s="3"/>
    </row>
    <row r="7" spans="1:9" ht="12.75">
      <c r="A7" s="4" t="s">
        <v>26</v>
      </c>
      <c r="B7" s="5"/>
      <c r="C7" s="5"/>
      <c r="D7" s="5"/>
      <c r="E7" s="5"/>
      <c r="F7" s="4">
        <f>SUM(F6)</f>
        <v>1380</v>
      </c>
      <c r="G7" s="4">
        <v>1380</v>
      </c>
      <c r="H7" s="4">
        <v>95</v>
      </c>
      <c r="I7" s="4">
        <v>95</v>
      </c>
    </row>
    <row r="8" spans="1:9" ht="12.75">
      <c r="A8" s="3" t="s">
        <v>9</v>
      </c>
      <c r="B8" s="3" t="s">
        <v>19</v>
      </c>
      <c r="C8" s="3">
        <v>1</v>
      </c>
      <c r="D8" s="3">
        <v>1400</v>
      </c>
      <c r="E8" s="3">
        <v>15</v>
      </c>
      <c r="F8" s="3">
        <v>1610</v>
      </c>
      <c r="G8" s="3"/>
      <c r="H8" s="3">
        <v>140</v>
      </c>
      <c r="I8" s="3"/>
    </row>
    <row r="9" spans="1:9" ht="12.75">
      <c r="A9" s="3" t="s">
        <v>9</v>
      </c>
      <c r="B9" s="3" t="s">
        <v>20</v>
      </c>
      <c r="C9" s="3">
        <v>1</v>
      </c>
      <c r="D9" s="3">
        <v>1400</v>
      </c>
      <c r="E9" s="3">
        <v>15</v>
      </c>
      <c r="F9" s="3">
        <v>1610</v>
      </c>
      <c r="G9" s="3"/>
      <c r="H9" s="3">
        <v>140</v>
      </c>
      <c r="I9" s="3"/>
    </row>
    <row r="10" spans="1:9" ht="12.75">
      <c r="A10" s="4" t="s">
        <v>26</v>
      </c>
      <c r="B10" s="5"/>
      <c r="C10" s="5"/>
      <c r="D10" s="5"/>
      <c r="E10" s="5"/>
      <c r="F10" s="4">
        <f>SUM(F8:F9)</f>
        <v>3220</v>
      </c>
      <c r="G10" s="4">
        <v>3220</v>
      </c>
      <c r="H10" s="4">
        <f>SUM(H8:H9)</f>
        <v>280</v>
      </c>
      <c r="I10" s="4">
        <v>280</v>
      </c>
    </row>
    <row r="11" spans="1:9" ht="12.75">
      <c r="A11" s="3" t="s">
        <v>10</v>
      </c>
      <c r="B11" s="3" t="s">
        <v>23</v>
      </c>
      <c r="C11" s="3">
        <v>1</v>
      </c>
      <c r="D11" s="3">
        <v>1550</v>
      </c>
      <c r="E11" s="3">
        <v>15</v>
      </c>
      <c r="F11" s="3">
        <v>1783</v>
      </c>
      <c r="G11" s="3"/>
      <c r="H11" s="3">
        <v>155</v>
      </c>
      <c r="I11" s="3"/>
    </row>
    <row r="12" spans="1:9" ht="12.75">
      <c r="A12" s="4" t="s">
        <v>26</v>
      </c>
      <c r="B12" s="5"/>
      <c r="C12" s="5"/>
      <c r="D12" s="5"/>
      <c r="E12" s="5"/>
      <c r="F12" s="4">
        <f>SUM(F11)</f>
        <v>1783</v>
      </c>
      <c r="G12" s="4">
        <v>1800</v>
      </c>
      <c r="H12" s="4">
        <v>155</v>
      </c>
      <c r="I12" s="4">
        <f>H12-17</f>
        <v>138</v>
      </c>
    </row>
    <row r="13" spans="1:9" ht="12.75">
      <c r="A13" s="3" t="s">
        <v>11</v>
      </c>
      <c r="B13" s="3" t="s">
        <v>20</v>
      </c>
      <c r="C13" s="3">
        <v>1</v>
      </c>
      <c r="D13" s="3">
        <v>1400</v>
      </c>
      <c r="E13" s="3">
        <v>15</v>
      </c>
      <c r="F13" s="3">
        <v>1610</v>
      </c>
      <c r="G13" s="3"/>
      <c r="H13" s="3">
        <v>140</v>
      </c>
      <c r="I13" s="3"/>
    </row>
    <row r="14" spans="1:9" ht="12.75">
      <c r="A14" s="4" t="s">
        <v>26</v>
      </c>
      <c r="B14" s="5"/>
      <c r="C14" s="5"/>
      <c r="D14" s="5"/>
      <c r="E14" s="5"/>
      <c r="F14" s="4">
        <f>SUM(F13)</f>
        <v>1610</v>
      </c>
      <c r="G14" s="4">
        <v>1610</v>
      </c>
      <c r="H14" s="4">
        <v>140</v>
      </c>
      <c r="I14" s="4">
        <v>140</v>
      </c>
    </row>
    <row r="15" spans="1:9" ht="12.75">
      <c r="A15" s="3" t="s">
        <v>12</v>
      </c>
      <c r="B15" s="3" t="s">
        <v>19</v>
      </c>
      <c r="C15" s="3">
        <v>1</v>
      </c>
      <c r="D15" s="3">
        <v>1400</v>
      </c>
      <c r="E15" s="3">
        <v>15</v>
      </c>
      <c r="F15" s="3">
        <v>1610</v>
      </c>
      <c r="G15" s="3"/>
      <c r="H15" s="3">
        <v>140</v>
      </c>
      <c r="I15" s="3"/>
    </row>
    <row r="16" spans="1:9" ht="12.75">
      <c r="A16" s="4" t="s">
        <v>26</v>
      </c>
      <c r="B16" s="5"/>
      <c r="C16" s="5"/>
      <c r="D16" s="5"/>
      <c r="E16" s="5"/>
      <c r="F16" s="4">
        <f>SUM(F15)</f>
        <v>1610</v>
      </c>
      <c r="G16" s="4">
        <v>1610</v>
      </c>
      <c r="H16" s="4">
        <f>SUM(H15)</f>
        <v>140</v>
      </c>
      <c r="I16" s="4">
        <v>140</v>
      </c>
    </row>
    <row r="17" spans="1:9" ht="12.75">
      <c r="A17" s="3" t="s">
        <v>13</v>
      </c>
      <c r="B17" s="3" t="s">
        <v>23</v>
      </c>
      <c r="C17" s="3">
        <v>1</v>
      </c>
      <c r="D17" s="3">
        <v>1550</v>
      </c>
      <c r="E17" s="3">
        <v>15</v>
      </c>
      <c r="F17" s="3">
        <v>1783</v>
      </c>
      <c r="G17" s="3"/>
      <c r="H17" s="3">
        <v>155</v>
      </c>
      <c r="I17" s="3"/>
    </row>
    <row r="18" spans="1:9" ht="12.75">
      <c r="A18" s="4" t="s">
        <v>26</v>
      </c>
      <c r="B18" s="5"/>
      <c r="C18" s="5"/>
      <c r="D18" s="5"/>
      <c r="E18" s="5"/>
      <c r="F18" s="4">
        <f>SUM(F17)</f>
        <v>1783</v>
      </c>
      <c r="G18" s="4">
        <v>1783</v>
      </c>
      <c r="H18" s="4">
        <v>135</v>
      </c>
      <c r="I18" s="4">
        <v>135</v>
      </c>
    </row>
    <row r="19" spans="1:9" ht="12.75">
      <c r="A19" s="3" t="s">
        <v>14</v>
      </c>
      <c r="B19" s="3" t="s">
        <v>24</v>
      </c>
      <c r="C19" s="3">
        <v>1</v>
      </c>
      <c r="D19" s="3">
        <v>1250</v>
      </c>
      <c r="E19" s="3">
        <v>15</v>
      </c>
      <c r="F19" s="3">
        <v>1438</v>
      </c>
      <c r="G19" s="3"/>
      <c r="H19" s="3">
        <v>95</v>
      </c>
      <c r="I19" s="3"/>
    </row>
    <row r="20" spans="1:9" ht="12.75">
      <c r="A20" s="3" t="s">
        <v>14</v>
      </c>
      <c r="B20" s="3" t="s">
        <v>23</v>
      </c>
      <c r="C20" s="3">
        <v>1</v>
      </c>
      <c r="D20" s="3">
        <v>1550</v>
      </c>
      <c r="E20" s="3">
        <v>15</v>
      </c>
      <c r="F20" s="3">
        <v>1783</v>
      </c>
      <c r="G20" s="3"/>
      <c r="H20" s="3">
        <v>155</v>
      </c>
      <c r="I20" s="3"/>
    </row>
    <row r="21" spans="1:9" ht="12.75">
      <c r="A21" s="4" t="s">
        <v>26</v>
      </c>
      <c r="B21" s="5"/>
      <c r="C21" s="5"/>
      <c r="D21" s="5"/>
      <c r="E21" s="5"/>
      <c r="F21" s="4">
        <f>SUM(F19:F20)</f>
        <v>3221</v>
      </c>
      <c r="G21" s="4">
        <v>3221</v>
      </c>
      <c r="H21" s="4">
        <f>SUM(H19:H20)</f>
        <v>250</v>
      </c>
      <c r="I21" s="4">
        <v>250</v>
      </c>
    </row>
    <row r="22" spans="1:9" ht="12.75">
      <c r="A22" s="3" t="s">
        <v>15</v>
      </c>
      <c r="B22" s="3" t="s">
        <v>23</v>
      </c>
      <c r="C22" s="3">
        <v>1</v>
      </c>
      <c r="D22" s="3">
        <v>1550</v>
      </c>
      <c r="E22" s="3">
        <v>15</v>
      </c>
      <c r="F22" s="3">
        <v>1783</v>
      </c>
      <c r="G22" s="3"/>
      <c r="H22" s="3">
        <v>155</v>
      </c>
      <c r="I22" s="3"/>
    </row>
    <row r="23" spans="1:9" ht="12.75">
      <c r="A23" s="3" t="s">
        <v>15</v>
      </c>
      <c r="B23" s="3" t="s">
        <v>22</v>
      </c>
      <c r="C23" s="3">
        <v>1</v>
      </c>
      <c r="D23" s="3">
        <v>1200</v>
      </c>
      <c r="E23" s="3">
        <v>15</v>
      </c>
      <c r="F23" s="3">
        <v>1380</v>
      </c>
      <c r="G23" s="3"/>
      <c r="H23" s="3">
        <v>95</v>
      </c>
      <c r="I23" s="3"/>
    </row>
    <row r="24" spans="1:9" ht="12.75">
      <c r="A24" s="4" t="s">
        <v>26</v>
      </c>
      <c r="B24" s="5"/>
      <c r="C24" s="5"/>
      <c r="D24" s="5"/>
      <c r="E24" s="5"/>
      <c r="F24" s="4">
        <f>SUM(F22:F23)</f>
        <v>3163</v>
      </c>
      <c r="G24" s="4">
        <v>3163</v>
      </c>
      <c r="H24" s="4">
        <f>SUM(H22:H23)</f>
        <v>250</v>
      </c>
      <c r="I24" s="4">
        <v>250</v>
      </c>
    </row>
    <row r="25" spans="1:9" ht="12.75">
      <c r="A25" s="3" t="s">
        <v>16</v>
      </c>
      <c r="B25" s="3" t="s">
        <v>19</v>
      </c>
      <c r="C25" s="3">
        <v>1</v>
      </c>
      <c r="D25" s="3">
        <v>1450</v>
      </c>
      <c r="E25" s="3">
        <v>15</v>
      </c>
      <c r="F25" s="3">
        <v>1668</v>
      </c>
      <c r="G25" s="3"/>
      <c r="H25" s="3">
        <v>140</v>
      </c>
      <c r="I25" s="3"/>
    </row>
    <row r="26" spans="1:9" ht="12.75">
      <c r="A26" s="3" t="s">
        <v>16</v>
      </c>
      <c r="B26" s="3" t="s">
        <v>18</v>
      </c>
      <c r="C26" s="3">
        <v>1</v>
      </c>
      <c r="D26" s="3">
        <v>1850</v>
      </c>
      <c r="E26" s="3">
        <v>15</v>
      </c>
      <c r="F26" s="3">
        <v>2128</v>
      </c>
      <c r="G26" s="3"/>
      <c r="H26" s="3">
        <v>180</v>
      </c>
      <c r="I26" s="3"/>
    </row>
    <row r="27" spans="1:9" ht="12.75">
      <c r="A27" s="3" t="s">
        <v>16</v>
      </c>
      <c r="B27" s="3" t="s">
        <v>24</v>
      </c>
      <c r="C27" s="3">
        <v>1</v>
      </c>
      <c r="D27" s="3">
        <v>1250</v>
      </c>
      <c r="E27" s="3">
        <v>15</v>
      </c>
      <c r="F27" s="3">
        <v>1438</v>
      </c>
      <c r="G27" s="3"/>
      <c r="H27" s="3">
        <v>95</v>
      </c>
      <c r="I27" s="3"/>
    </row>
    <row r="28" spans="1:9" ht="12.75">
      <c r="A28" s="3" t="s">
        <v>16</v>
      </c>
      <c r="B28" s="3" t="s">
        <v>21</v>
      </c>
      <c r="C28" s="3">
        <v>1</v>
      </c>
      <c r="D28" s="3">
        <v>900</v>
      </c>
      <c r="E28" s="3">
        <v>15</v>
      </c>
      <c r="F28" s="3">
        <v>1035</v>
      </c>
      <c r="G28" s="3"/>
      <c r="H28" s="3">
        <v>45</v>
      </c>
      <c r="I28" s="3"/>
    </row>
    <row r="29" spans="1:9" ht="12.75">
      <c r="A29" s="4" t="s">
        <v>26</v>
      </c>
      <c r="B29" s="5"/>
      <c r="C29" s="5"/>
      <c r="D29" s="5"/>
      <c r="E29" s="5"/>
      <c r="F29" s="4">
        <f>SUM(F25:F28)</f>
        <v>6269</v>
      </c>
      <c r="G29" s="4">
        <v>6269</v>
      </c>
      <c r="H29" s="4">
        <f>SUM(H25:H28)</f>
        <v>460</v>
      </c>
      <c r="I29" s="4">
        <v>460</v>
      </c>
    </row>
    <row r="30" spans="1:9" ht="12.75">
      <c r="A30" s="3" t="s">
        <v>17</v>
      </c>
      <c r="B30" s="3" t="s">
        <v>21</v>
      </c>
      <c r="C30" s="3">
        <v>1</v>
      </c>
      <c r="D30" s="3">
        <v>900</v>
      </c>
      <c r="E30" s="3">
        <v>15</v>
      </c>
      <c r="F30" s="3">
        <v>1035</v>
      </c>
      <c r="G30" s="3"/>
      <c r="H30" s="3">
        <v>45</v>
      </c>
      <c r="I30" s="3"/>
    </row>
    <row r="31" spans="1:9" ht="12.75">
      <c r="A31" s="4" t="s">
        <v>26</v>
      </c>
      <c r="B31" s="5"/>
      <c r="C31" s="5"/>
      <c r="D31" s="5"/>
      <c r="E31" s="5"/>
      <c r="F31" s="4">
        <f>SUM(F30)</f>
        <v>1035</v>
      </c>
      <c r="G31" s="4">
        <v>1035</v>
      </c>
      <c r="H31" s="4">
        <f>SUM(H30)</f>
        <v>45</v>
      </c>
      <c r="I31" s="4">
        <v>45</v>
      </c>
    </row>
    <row r="32" spans="1:9" ht="12.75">
      <c r="A32" t="s">
        <v>27</v>
      </c>
      <c r="B32" s="3" t="s">
        <v>18</v>
      </c>
      <c r="C32" s="3">
        <v>1</v>
      </c>
      <c r="D32" s="3">
        <v>1850</v>
      </c>
      <c r="E32" s="3">
        <v>15</v>
      </c>
      <c r="F32" s="6">
        <v>2128</v>
      </c>
      <c r="G32" s="3"/>
      <c r="H32" s="3">
        <v>180</v>
      </c>
      <c r="I32" s="3"/>
    </row>
    <row r="33" spans="1:9" ht="12.75">
      <c r="A33" s="4" t="s">
        <v>26</v>
      </c>
      <c r="B33" s="5"/>
      <c r="C33" s="5"/>
      <c r="D33" s="5"/>
      <c r="E33" s="5"/>
      <c r="F33" s="4">
        <f>SUM(F32)</f>
        <v>2128</v>
      </c>
      <c r="G33" s="4">
        <v>2128</v>
      </c>
      <c r="H33" s="4">
        <f>SUM(H32)</f>
        <v>180</v>
      </c>
      <c r="I33" s="4">
        <v>180</v>
      </c>
    </row>
    <row r="34" spans="1:9" ht="12.75">
      <c r="A34" t="s">
        <v>28</v>
      </c>
      <c r="B34" s="3" t="s">
        <v>19</v>
      </c>
      <c r="C34" s="3">
        <v>1</v>
      </c>
      <c r="D34" s="3">
        <v>1400</v>
      </c>
      <c r="E34" s="3">
        <v>15</v>
      </c>
      <c r="F34" s="3">
        <v>1610</v>
      </c>
      <c r="G34" s="3"/>
      <c r="H34" s="3">
        <v>140</v>
      </c>
      <c r="I34" s="3"/>
    </row>
    <row r="35" spans="1:9" ht="12.75">
      <c r="A35" s="4" t="s">
        <v>26</v>
      </c>
      <c r="B35" s="5"/>
      <c r="C35" s="5"/>
      <c r="D35" s="5"/>
      <c r="E35" s="5"/>
      <c r="F35" s="4">
        <f>SUM(F34)</f>
        <v>1610</v>
      </c>
      <c r="G35" s="4">
        <v>1610</v>
      </c>
      <c r="H35" s="4">
        <v>140</v>
      </c>
      <c r="I35" s="4">
        <v>140</v>
      </c>
    </row>
    <row r="36" spans="1:9" ht="12.75">
      <c r="A36" t="s">
        <v>29</v>
      </c>
      <c r="B36" s="3" t="s">
        <v>18</v>
      </c>
      <c r="C36" s="3">
        <v>1</v>
      </c>
      <c r="D36" s="3">
        <v>1850</v>
      </c>
      <c r="E36" s="3">
        <v>15</v>
      </c>
      <c r="F36" s="6">
        <v>2128</v>
      </c>
      <c r="G36" s="3"/>
      <c r="H36" s="3">
        <v>180</v>
      </c>
      <c r="I36" s="3"/>
    </row>
    <row r="37" spans="1:9" ht="12.75">
      <c r="A37" s="4" t="s">
        <v>26</v>
      </c>
      <c r="B37" s="5"/>
      <c r="C37" s="5"/>
      <c r="D37" s="5"/>
      <c r="E37" s="5"/>
      <c r="F37" s="4">
        <f>SUM(F36)</f>
        <v>2128</v>
      </c>
      <c r="G37" s="4">
        <v>2128</v>
      </c>
      <c r="H37" s="4">
        <v>180</v>
      </c>
      <c r="I37" s="4">
        <v>180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2013-07-29T12:52:52Z</dcterms:created>
  <dcterms:modified xsi:type="dcterms:W3CDTF">2013-08-24T02:46:18Z</dcterms:modified>
  <cp:category/>
  <cp:version/>
  <cp:contentType/>
  <cp:contentStatus/>
</cp:coreProperties>
</file>