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6" activeTab="0"/>
  </bookViews>
  <sheets>
    <sheet name="812408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<sst xmlns="http://schemas.openxmlformats.org/spreadsheetml/2006/main" count="50" uniqueCount="27">
  <si>
    <t>УЗ</t>
  </si>
  <si>
    <t>Заказ</t>
  </si>
  <si>
    <t>Кол-во</t>
  </si>
  <si>
    <t>Цена за ед.</t>
  </si>
  <si>
    <t>%</t>
  </si>
  <si>
    <t>Стоимость</t>
  </si>
  <si>
    <t>tatau</t>
  </si>
  <si>
    <t>irinavls</t>
  </si>
  <si>
    <t>VMarinaV</t>
  </si>
  <si>
    <t>lmalic</t>
  </si>
  <si>
    <t>Avror@</t>
  </si>
  <si>
    <t>Михрютка</t>
  </si>
  <si>
    <t>Ирина Ворсина</t>
  </si>
  <si>
    <t>Красная роза</t>
  </si>
  <si>
    <t>Anna Penzina</t>
  </si>
  <si>
    <t>GalaV</t>
  </si>
  <si>
    <t xml:space="preserve">ARPICO Подушка "Малая" 24 x 50 x 7 см </t>
  </si>
  <si>
    <t xml:space="preserve">ARPICO Подушка Эргономик </t>
  </si>
  <si>
    <t xml:space="preserve">ARPICO Подушка Вега Массажная </t>
  </si>
  <si>
    <t>ARPICO Подушка Эргономик Круглый</t>
  </si>
  <si>
    <t>ARPICO Подушка "Эргономик Мини"</t>
  </si>
  <si>
    <t>ARPICO Подушка Классик</t>
  </si>
  <si>
    <t>Итого</t>
  </si>
  <si>
    <t>Оплата</t>
  </si>
  <si>
    <t>тр до НСК</t>
  </si>
  <si>
    <t>тр до Барн.</t>
  </si>
  <si>
    <t xml:space="preserve">общие к оплате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</si>
</sst>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16" borderId="10" xfId="0" applyFont="1" applyFill="1" applyBorder="1" applyAlignment="1" applyProtection="1">
      <alignment/>
      <protection/>
    </xf>
    <xf numFmtId="0" fontId="0" fillId="16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5.00390625" style="0" customWidth="1"/>
    <col min="2" max="2" width="48.140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5.00390625" style="0" customWidth="1"/>
    <col min="9" max="9" width="12.00390625" style="0" customWidth="1"/>
    <col min="10" max="10" width="14.7109375" style="0" customWidth="1"/>
  </cols>
  <sheetData>
    <row r="1" spans="1:10" s="1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23</v>
      </c>
      <c r="H1" s="6" t="s">
        <v>24</v>
      </c>
      <c r="I1" s="5" t="s">
        <v>25</v>
      </c>
      <c r="J1" s="5" t="s">
        <v>26</v>
      </c>
    </row>
    <row r="2" spans="1:10" ht="12.75">
      <c r="A2" s="2" t="s">
        <v>14</v>
      </c>
      <c r="B2" s="2" t="s">
        <v>17</v>
      </c>
      <c r="C2" s="2">
        <v>1</v>
      </c>
      <c r="D2" s="2">
        <v>1620</v>
      </c>
      <c r="E2" s="2">
        <v>14</v>
      </c>
      <c r="F2" s="2">
        <v>1847</v>
      </c>
      <c r="G2" s="2"/>
      <c r="H2" s="2">
        <v>140</v>
      </c>
      <c r="I2" s="2">
        <v>20</v>
      </c>
      <c r="J2" s="2">
        <f>I2+H2</f>
        <v>160</v>
      </c>
    </row>
    <row r="3" spans="1:10" ht="12.75">
      <c r="A3" s="3" t="s">
        <v>22</v>
      </c>
      <c r="B3" s="4"/>
      <c r="C3" s="4"/>
      <c r="D3" s="4"/>
      <c r="E3" s="4"/>
      <c r="F3" s="3">
        <f>SUM(F2)</f>
        <v>1847</v>
      </c>
      <c r="G3" s="3">
        <v>1847</v>
      </c>
      <c r="H3" s="3"/>
      <c r="I3" s="3"/>
      <c r="J3" s="3">
        <f>SUM(J2)</f>
        <v>160</v>
      </c>
    </row>
    <row r="4" spans="1:10" ht="12.75">
      <c r="A4" s="2" t="s">
        <v>10</v>
      </c>
      <c r="B4" s="2" t="s">
        <v>20</v>
      </c>
      <c r="C4" s="2">
        <v>1</v>
      </c>
      <c r="D4" s="2">
        <v>1200</v>
      </c>
      <c r="E4" s="2">
        <v>14</v>
      </c>
      <c r="F4" s="2">
        <v>1368</v>
      </c>
      <c r="G4" s="2"/>
      <c r="H4" s="2">
        <v>105</v>
      </c>
      <c r="I4" s="2">
        <v>15</v>
      </c>
      <c r="J4" s="2">
        <f>I4+H4</f>
        <v>120</v>
      </c>
    </row>
    <row r="5" spans="1:10" ht="12.75">
      <c r="A5" s="2" t="s">
        <v>10</v>
      </c>
      <c r="B5" s="2" t="s">
        <v>18</v>
      </c>
      <c r="C5" s="2">
        <v>1</v>
      </c>
      <c r="D5" s="2">
        <v>1440</v>
      </c>
      <c r="E5" s="2">
        <v>14</v>
      </c>
      <c r="F5" s="2">
        <v>1642</v>
      </c>
      <c r="G5" s="2"/>
      <c r="H5" s="2">
        <v>130</v>
      </c>
      <c r="I5" s="2">
        <v>20</v>
      </c>
      <c r="J5" s="2">
        <f>I5+H5</f>
        <v>150</v>
      </c>
    </row>
    <row r="6" spans="1:10" ht="12.75">
      <c r="A6" s="3" t="s">
        <v>22</v>
      </c>
      <c r="B6" s="4"/>
      <c r="C6" s="4"/>
      <c r="D6" s="4"/>
      <c r="E6" s="4"/>
      <c r="F6" s="3">
        <f>SUM(F4:F5)</f>
        <v>3010</v>
      </c>
      <c r="G6" s="3">
        <v>3010</v>
      </c>
      <c r="H6" s="3"/>
      <c r="I6" s="3"/>
      <c r="J6" s="3">
        <f>SUM(J4:J5)</f>
        <v>270</v>
      </c>
    </row>
    <row r="7" spans="1:10" ht="12.75">
      <c r="A7" s="2" t="s">
        <v>15</v>
      </c>
      <c r="B7" s="2" t="s">
        <v>17</v>
      </c>
      <c r="C7" s="2">
        <v>1</v>
      </c>
      <c r="D7" s="2">
        <v>1620</v>
      </c>
      <c r="E7" s="2">
        <v>14</v>
      </c>
      <c r="F7" s="2">
        <v>1847</v>
      </c>
      <c r="G7" s="2"/>
      <c r="H7" s="2">
        <v>140</v>
      </c>
      <c r="I7" s="2">
        <v>20</v>
      </c>
      <c r="J7" s="2">
        <f>I7+H7</f>
        <v>160</v>
      </c>
    </row>
    <row r="8" spans="1:10" ht="12.75">
      <c r="A8" s="3" t="s">
        <v>22</v>
      </c>
      <c r="B8" s="4"/>
      <c r="C8" s="4"/>
      <c r="D8" s="4"/>
      <c r="E8" s="4"/>
      <c r="F8" s="3">
        <f>SUM(F7)</f>
        <v>1847</v>
      </c>
      <c r="G8" s="3">
        <v>1850</v>
      </c>
      <c r="H8" s="3"/>
      <c r="I8" s="3"/>
      <c r="J8" s="3">
        <v>157</v>
      </c>
    </row>
    <row r="9" spans="1:10" ht="12.75">
      <c r="A9" s="2" t="s">
        <v>7</v>
      </c>
      <c r="B9" s="2" t="s">
        <v>19</v>
      </c>
      <c r="C9" s="2">
        <v>1</v>
      </c>
      <c r="D9" s="2">
        <v>1980</v>
      </c>
      <c r="E9" s="2">
        <v>14</v>
      </c>
      <c r="F9" s="2">
        <v>2258</v>
      </c>
      <c r="G9" s="2"/>
      <c r="H9" s="2">
        <v>160</v>
      </c>
      <c r="I9" s="2">
        <v>25</v>
      </c>
      <c r="J9" s="2">
        <f>I9+H9</f>
        <v>185</v>
      </c>
    </row>
    <row r="10" spans="1:10" ht="12.75">
      <c r="A10" s="3" t="s">
        <v>22</v>
      </c>
      <c r="B10" s="4"/>
      <c r="C10" s="4"/>
      <c r="D10" s="4"/>
      <c r="E10" s="4"/>
      <c r="F10" s="3">
        <f>SUM(F9)</f>
        <v>2258</v>
      </c>
      <c r="G10" s="3">
        <v>2258</v>
      </c>
      <c r="H10" s="3"/>
      <c r="I10" s="3"/>
      <c r="J10" s="3">
        <f>SUM(J9)</f>
        <v>185</v>
      </c>
    </row>
    <row r="11" spans="1:10" ht="12.75">
      <c r="A11" s="2" t="s">
        <v>9</v>
      </c>
      <c r="B11" s="2" t="s">
        <v>18</v>
      </c>
      <c r="C11" s="2">
        <v>1</v>
      </c>
      <c r="D11" s="2">
        <v>1440</v>
      </c>
      <c r="E11" s="2">
        <v>14</v>
      </c>
      <c r="F11" s="2">
        <v>1642</v>
      </c>
      <c r="G11" s="2"/>
      <c r="H11" s="2">
        <v>130</v>
      </c>
      <c r="I11" s="2">
        <v>20</v>
      </c>
      <c r="J11" s="2">
        <f>I11+H11</f>
        <v>150</v>
      </c>
    </row>
    <row r="12" spans="1:10" ht="12.75">
      <c r="A12" s="2" t="s">
        <v>9</v>
      </c>
      <c r="B12" s="2" t="s">
        <v>16</v>
      </c>
      <c r="C12" s="2">
        <v>1</v>
      </c>
      <c r="D12" s="2">
        <v>840</v>
      </c>
      <c r="E12" s="2">
        <v>14</v>
      </c>
      <c r="F12" s="2">
        <v>958</v>
      </c>
      <c r="G12" s="2"/>
      <c r="H12" s="2">
        <v>45</v>
      </c>
      <c r="I12" s="2">
        <v>5</v>
      </c>
      <c r="J12" s="2">
        <f>I12+H12</f>
        <v>50</v>
      </c>
    </row>
    <row r="13" spans="1:10" ht="12.75">
      <c r="A13" s="3" t="s">
        <v>22</v>
      </c>
      <c r="B13" s="4"/>
      <c r="C13" s="4"/>
      <c r="D13" s="4"/>
      <c r="E13" s="4"/>
      <c r="F13" s="3">
        <f>SUM(F11:F12)</f>
        <v>2600</v>
      </c>
      <c r="G13" s="3">
        <v>2600</v>
      </c>
      <c r="H13" s="3"/>
      <c r="I13" s="3"/>
      <c r="J13" s="3">
        <f>SUM(J11:J12)</f>
        <v>200</v>
      </c>
    </row>
    <row r="14" spans="1:10" ht="12.75">
      <c r="A14" s="2" t="s">
        <v>6</v>
      </c>
      <c r="B14" s="2" t="s">
        <v>16</v>
      </c>
      <c r="C14" s="2">
        <v>1</v>
      </c>
      <c r="D14" s="2">
        <v>840</v>
      </c>
      <c r="E14" s="2">
        <v>14</v>
      </c>
      <c r="F14" s="2">
        <v>958</v>
      </c>
      <c r="G14" s="2"/>
      <c r="H14" s="2">
        <v>45</v>
      </c>
      <c r="I14" s="2">
        <v>5</v>
      </c>
      <c r="J14" s="2">
        <f>I14+H14</f>
        <v>50</v>
      </c>
    </row>
    <row r="15" spans="1:10" ht="12.75">
      <c r="A15" s="2" t="s">
        <v>6</v>
      </c>
      <c r="B15" s="2" t="s">
        <v>20</v>
      </c>
      <c r="C15" s="2">
        <v>1</v>
      </c>
      <c r="D15" s="2">
        <v>1200</v>
      </c>
      <c r="E15" s="2">
        <v>14</v>
      </c>
      <c r="F15" s="2">
        <v>1368</v>
      </c>
      <c r="G15" s="2"/>
      <c r="H15" s="2">
        <v>105</v>
      </c>
      <c r="I15" s="2">
        <v>15</v>
      </c>
      <c r="J15" s="2">
        <f>I15+H15</f>
        <v>120</v>
      </c>
    </row>
    <row r="16" spans="1:10" ht="12.75">
      <c r="A16" s="2" t="s">
        <v>6</v>
      </c>
      <c r="B16" s="2" t="s">
        <v>19</v>
      </c>
      <c r="C16" s="2">
        <v>1</v>
      </c>
      <c r="D16" s="2">
        <v>1980</v>
      </c>
      <c r="E16" s="2">
        <v>14</v>
      </c>
      <c r="F16" s="2">
        <v>2258</v>
      </c>
      <c r="G16" s="2"/>
      <c r="H16" s="2">
        <v>160</v>
      </c>
      <c r="I16" s="2">
        <v>25</v>
      </c>
      <c r="J16" s="2">
        <f>I16+H16</f>
        <v>185</v>
      </c>
    </row>
    <row r="17" spans="1:10" ht="12.75">
      <c r="A17" s="2" t="s">
        <v>6</v>
      </c>
      <c r="B17" s="2" t="s">
        <v>18</v>
      </c>
      <c r="C17" s="2">
        <v>1</v>
      </c>
      <c r="D17" s="2">
        <v>1440</v>
      </c>
      <c r="E17" s="2">
        <v>14</v>
      </c>
      <c r="F17" s="2">
        <v>1642</v>
      </c>
      <c r="G17" s="2"/>
      <c r="H17" s="2">
        <v>130</v>
      </c>
      <c r="I17" s="2">
        <v>20</v>
      </c>
      <c r="J17" s="2">
        <f>I17+H17</f>
        <v>150</v>
      </c>
    </row>
    <row r="18" spans="1:10" ht="12.75">
      <c r="A18" s="3" t="s">
        <v>22</v>
      </c>
      <c r="B18" s="4"/>
      <c r="C18" s="4"/>
      <c r="D18" s="4"/>
      <c r="E18" s="4"/>
      <c r="F18" s="3">
        <f>SUM(F14:F17)</f>
        <v>6226</v>
      </c>
      <c r="G18" s="3">
        <v>6226</v>
      </c>
      <c r="H18" s="3"/>
      <c r="I18" s="3"/>
      <c r="J18" s="3">
        <f>SUM(J14:J17)</f>
        <v>505</v>
      </c>
    </row>
    <row r="19" spans="1:10" ht="12.75">
      <c r="A19" s="2" t="s">
        <v>8</v>
      </c>
      <c r="B19" s="2" t="s">
        <v>20</v>
      </c>
      <c r="C19" s="2">
        <v>1</v>
      </c>
      <c r="D19" s="2">
        <v>1200</v>
      </c>
      <c r="E19" s="2">
        <v>14</v>
      </c>
      <c r="F19" s="2">
        <v>1368</v>
      </c>
      <c r="G19" s="2"/>
      <c r="H19" s="2">
        <v>105</v>
      </c>
      <c r="I19" s="2">
        <v>15</v>
      </c>
      <c r="J19" s="2">
        <f>I19+H19</f>
        <v>120</v>
      </c>
    </row>
    <row r="20" spans="1:10" ht="12.75">
      <c r="A20" s="3" t="s">
        <v>22</v>
      </c>
      <c r="B20" s="4"/>
      <c r="C20" s="4"/>
      <c r="D20" s="4"/>
      <c r="E20" s="4"/>
      <c r="F20" s="3">
        <f>SUM(F19)</f>
        <v>1368</v>
      </c>
      <c r="G20" s="3">
        <v>1368</v>
      </c>
      <c r="H20" s="3"/>
      <c r="I20" s="3"/>
      <c r="J20" s="3">
        <f>SUM(J19)</f>
        <v>120</v>
      </c>
    </row>
    <row r="21" spans="1:10" ht="12.75">
      <c r="A21" s="2" t="s">
        <v>12</v>
      </c>
      <c r="B21" s="2" t="s">
        <v>21</v>
      </c>
      <c r="C21" s="2">
        <v>1</v>
      </c>
      <c r="D21" s="2">
        <v>1860</v>
      </c>
      <c r="E21" s="2">
        <v>14</v>
      </c>
      <c r="F21" s="2">
        <v>2121</v>
      </c>
      <c r="G21" s="2"/>
      <c r="H21" s="2">
        <v>155</v>
      </c>
      <c r="I21" s="2">
        <v>25</v>
      </c>
      <c r="J21" s="2">
        <f>I21+H21</f>
        <v>180</v>
      </c>
    </row>
    <row r="22" spans="1:10" ht="12.75">
      <c r="A22" s="3" t="s">
        <v>22</v>
      </c>
      <c r="B22" s="4"/>
      <c r="C22" s="4"/>
      <c r="D22" s="4"/>
      <c r="E22" s="4"/>
      <c r="F22" s="3">
        <f>SUM(F21)</f>
        <v>2121</v>
      </c>
      <c r="G22" s="3">
        <v>2121</v>
      </c>
      <c r="H22" s="3"/>
      <c r="I22" s="3"/>
      <c r="J22" s="3">
        <f>SUM(J21)</f>
        <v>180</v>
      </c>
    </row>
    <row r="23" spans="1:10" ht="12.75">
      <c r="A23" s="2" t="s">
        <v>13</v>
      </c>
      <c r="B23" s="2" t="s">
        <v>17</v>
      </c>
      <c r="C23" s="2">
        <v>1</v>
      </c>
      <c r="D23" s="2">
        <v>1620</v>
      </c>
      <c r="E23" s="2">
        <v>14</v>
      </c>
      <c r="F23" s="2">
        <v>1847</v>
      </c>
      <c r="G23" s="2"/>
      <c r="H23" s="7">
        <v>140</v>
      </c>
      <c r="I23" s="2">
        <v>20</v>
      </c>
      <c r="J23" s="2">
        <f>I23+H23</f>
        <v>160</v>
      </c>
    </row>
    <row r="24" spans="1:10" ht="12.75">
      <c r="A24" s="3" t="s">
        <v>22</v>
      </c>
      <c r="B24" s="4"/>
      <c r="C24" s="4"/>
      <c r="D24" s="4"/>
      <c r="E24" s="4"/>
      <c r="F24" s="3">
        <f>SUM(F23)</f>
        <v>1847</v>
      </c>
      <c r="G24" s="3">
        <v>1847</v>
      </c>
      <c r="H24" s="3"/>
      <c r="I24" s="3"/>
      <c r="J24" s="3">
        <f>SUM(J23)</f>
        <v>160</v>
      </c>
    </row>
    <row r="25" spans="1:10" ht="12.75">
      <c r="A25" s="2" t="s">
        <v>11</v>
      </c>
      <c r="B25" s="2" t="s">
        <v>17</v>
      </c>
      <c r="C25" s="2">
        <v>1</v>
      </c>
      <c r="D25" s="2">
        <v>1620</v>
      </c>
      <c r="E25" s="2">
        <v>14</v>
      </c>
      <c r="F25" s="2">
        <v>1847</v>
      </c>
      <c r="G25" s="2"/>
      <c r="H25" s="7">
        <v>140</v>
      </c>
      <c r="I25" s="2">
        <v>20</v>
      </c>
      <c r="J25" s="2">
        <f>I25+H25</f>
        <v>160</v>
      </c>
    </row>
    <row r="26" spans="1:10" ht="12.75">
      <c r="A26" s="3" t="s">
        <v>22</v>
      </c>
      <c r="B26" s="4"/>
      <c r="C26" s="4"/>
      <c r="D26" s="4"/>
      <c r="E26" s="4"/>
      <c r="F26" s="3">
        <f>SUM(F25)</f>
        <v>1847</v>
      </c>
      <c r="G26" s="3">
        <v>1847</v>
      </c>
      <c r="H26" s="3"/>
      <c r="I26" s="3"/>
      <c r="J26" s="3">
        <f>SUM(J25)</f>
        <v>160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2014-02-10T15:28:59Z</cp:lastPrinted>
  <dcterms:created xsi:type="dcterms:W3CDTF">2014-02-01T11:02:55Z</dcterms:created>
  <dcterms:modified xsi:type="dcterms:W3CDTF">2014-02-14T08:22:08Z</dcterms:modified>
  <cp:category/>
  <cp:version/>
  <cp:contentType/>
  <cp:contentStatus/>
</cp:coreProperties>
</file>