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627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" i="1"/>
  <c r="E3"/>
  <c r="E4"/>
  <c r="E5"/>
  <c r="E6"/>
  <c r="E8"/>
  <c r="E9"/>
  <c r="E10"/>
  <c r="E11"/>
  <c r="E12"/>
  <c r="E13"/>
  <c r="E2"/>
  <c r="D3"/>
  <c r="D4"/>
  <c r="D5"/>
  <c r="D6"/>
  <c r="D8"/>
  <c r="D9"/>
  <c r="D10"/>
  <c r="D11"/>
  <c r="D12"/>
  <c r="D13"/>
  <c r="D2"/>
</calcChain>
</file>

<file path=xl/sharedStrings.xml><?xml version="1.0" encoding="utf-8"?>
<sst xmlns="http://schemas.openxmlformats.org/spreadsheetml/2006/main" count="32" uniqueCount="30">
  <si>
    <t>Ник</t>
  </si>
  <si>
    <t>Заказ</t>
  </si>
  <si>
    <t>Цена</t>
  </si>
  <si>
    <t>Цена со скидкой</t>
  </si>
  <si>
    <t>С орг12%</t>
  </si>
  <si>
    <t xml:space="preserve">Сдано </t>
  </si>
  <si>
    <t>Трансп</t>
  </si>
  <si>
    <t>Итог</t>
  </si>
  <si>
    <t>Долг +мне/-я</t>
  </si>
  <si>
    <t>Плюшевая</t>
  </si>
  <si>
    <t>Купол</t>
  </si>
  <si>
    <t>МАКОТУШКА</t>
  </si>
  <si>
    <t>Зафира</t>
  </si>
  <si>
    <t>*Ксю*</t>
  </si>
  <si>
    <t>Августовская</t>
  </si>
  <si>
    <t>Natalja*</t>
  </si>
  <si>
    <t>kotirinka</t>
  </si>
  <si>
    <t>Ira983</t>
  </si>
  <si>
    <t>ПБ 52    44</t>
  </si>
  <si>
    <t>П 163   44</t>
  </si>
  <si>
    <t>П 272   46</t>
  </si>
  <si>
    <t>П 163   46</t>
  </si>
  <si>
    <t>Т 20   46</t>
  </si>
  <si>
    <t>итого</t>
  </si>
  <si>
    <t>ПБ 13   44</t>
  </si>
  <si>
    <t>П 272  38</t>
  </si>
  <si>
    <t xml:space="preserve">ПБ 56   46   </t>
  </si>
  <si>
    <t>П 279   40</t>
  </si>
  <si>
    <t>П 152   38</t>
  </si>
  <si>
    <t>П 264   38</t>
  </si>
</sst>
</file>

<file path=xl/styles.xml><?xml version="1.0" encoding="utf-8"?>
<styleSheet xmlns="http://schemas.openxmlformats.org/spreadsheetml/2006/main">
  <numFmts count="1">
    <numFmt numFmtId="165" formatCode="#,##0.00&quot;р.&quot;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J5" sqref="J5"/>
    </sheetView>
  </sheetViews>
  <sheetFormatPr defaultRowHeight="15"/>
  <cols>
    <col min="1" max="1" width="14.5703125" customWidth="1"/>
    <col min="2" max="2" width="13.140625" customWidth="1"/>
    <col min="3" max="3" width="11.5703125" customWidth="1"/>
    <col min="4" max="4" width="16.85546875" customWidth="1"/>
    <col min="5" max="5" width="11.7109375" customWidth="1"/>
    <col min="6" max="6" width="10.7109375" customWidth="1"/>
    <col min="7" max="7" width="10.140625" customWidth="1"/>
    <col min="8" max="8" width="11.140625" customWidth="1"/>
    <col min="9" max="9" width="13.2851562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13</v>
      </c>
      <c r="B2" s="3" t="s">
        <v>18</v>
      </c>
      <c r="C2" s="4">
        <v>1200</v>
      </c>
      <c r="D2" s="4">
        <f>C2-(C2/100*5)</f>
        <v>1140</v>
      </c>
      <c r="E2" s="4">
        <f>D2+(D2/100*12)</f>
        <v>1276.8</v>
      </c>
      <c r="F2" s="4"/>
      <c r="G2" s="4"/>
      <c r="H2" s="4"/>
      <c r="I2" s="4"/>
    </row>
    <row r="3" spans="1:9">
      <c r="A3" s="6" t="s">
        <v>17</v>
      </c>
      <c r="B3" s="7" t="s">
        <v>19</v>
      </c>
      <c r="C3" s="8">
        <v>950</v>
      </c>
      <c r="D3" s="8">
        <f t="shared" ref="D3:D13" si="0">C3-(C3/100*5)</f>
        <v>902.5</v>
      </c>
      <c r="E3" s="8">
        <f t="shared" ref="E3:E13" si="1">D3+(D3/100*12)</f>
        <v>1010.8</v>
      </c>
      <c r="F3" s="8"/>
      <c r="G3" s="8"/>
      <c r="H3" s="8"/>
      <c r="I3" s="8"/>
    </row>
    <row r="4" spans="1:9">
      <c r="A4" s="2" t="s">
        <v>16</v>
      </c>
      <c r="B4" s="3" t="s">
        <v>20</v>
      </c>
      <c r="C4" s="4">
        <v>700</v>
      </c>
      <c r="D4" s="4">
        <f t="shared" si="0"/>
        <v>665</v>
      </c>
      <c r="E4" s="4">
        <f t="shared" si="1"/>
        <v>744.8</v>
      </c>
      <c r="F4" s="4"/>
      <c r="G4" s="4"/>
      <c r="H4" s="4"/>
      <c r="I4" s="4"/>
    </row>
    <row r="5" spans="1:9">
      <c r="A5" s="2" t="s">
        <v>16</v>
      </c>
      <c r="B5" s="3" t="s">
        <v>21</v>
      </c>
      <c r="C5" s="4">
        <v>950</v>
      </c>
      <c r="D5" s="4">
        <f t="shared" si="0"/>
        <v>902.5</v>
      </c>
      <c r="E5" s="4">
        <f t="shared" si="1"/>
        <v>1010.8</v>
      </c>
      <c r="F5" s="4"/>
      <c r="G5" s="4"/>
      <c r="H5" s="4"/>
      <c r="I5" s="4"/>
    </row>
    <row r="6" spans="1:9">
      <c r="A6" s="2" t="s">
        <v>16</v>
      </c>
      <c r="B6" s="3" t="s">
        <v>22</v>
      </c>
      <c r="C6" s="4">
        <v>900</v>
      </c>
      <c r="D6" s="4">
        <f t="shared" si="0"/>
        <v>855</v>
      </c>
      <c r="E6" s="4">
        <f t="shared" si="1"/>
        <v>957.6</v>
      </c>
      <c r="F6" s="4"/>
      <c r="G6" s="4"/>
      <c r="H6" s="4"/>
      <c r="I6" s="4"/>
    </row>
    <row r="7" spans="1:9">
      <c r="A7" s="5" t="s">
        <v>23</v>
      </c>
      <c r="B7" s="3"/>
      <c r="C7" s="4"/>
      <c r="D7" s="4"/>
      <c r="E7" s="4">
        <f>SUM(E4:E6)</f>
        <v>2713.2</v>
      </c>
      <c r="F7" s="4"/>
      <c r="G7" s="4"/>
      <c r="H7" s="4"/>
      <c r="I7" s="4"/>
    </row>
    <row r="8" spans="1:9">
      <c r="A8" s="6" t="s">
        <v>15</v>
      </c>
      <c r="B8" s="7" t="s">
        <v>24</v>
      </c>
      <c r="C8" s="8">
        <v>1200</v>
      </c>
      <c r="D8" s="8">
        <f t="shared" si="0"/>
        <v>1140</v>
      </c>
      <c r="E8" s="8">
        <f t="shared" si="1"/>
        <v>1276.8</v>
      </c>
      <c r="F8" s="8"/>
      <c r="G8" s="8"/>
      <c r="H8" s="8"/>
      <c r="I8" s="8"/>
    </row>
    <row r="9" spans="1:9">
      <c r="A9" s="2" t="s">
        <v>14</v>
      </c>
      <c r="B9" s="3" t="s">
        <v>25</v>
      </c>
      <c r="C9" s="4">
        <v>700</v>
      </c>
      <c r="D9" s="4">
        <f t="shared" si="0"/>
        <v>665</v>
      </c>
      <c r="E9" s="4">
        <f t="shared" si="1"/>
        <v>744.8</v>
      </c>
      <c r="F9" s="4"/>
      <c r="G9" s="4"/>
      <c r="H9" s="4"/>
      <c r="I9" s="4"/>
    </row>
    <row r="10" spans="1:9">
      <c r="A10" s="6" t="s">
        <v>12</v>
      </c>
      <c r="B10" s="7" t="s">
        <v>26</v>
      </c>
      <c r="C10" s="8">
        <v>1470</v>
      </c>
      <c r="D10" s="8">
        <f t="shared" si="0"/>
        <v>1396.5</v>
      </c>
      <c r="E10" s="8">
        <f t="shared" si="1"/>
        <v>1564.08</v>
      </c>
      <c r="F10" s="8"/>
      <c r="G10" s="8"/>
      <c r="H10" s="8"/>
      <c r="I10" s="8"/>
    </row>
    <row r="11" spans="1:9">
      <c r="A11" s="2" t="s">
        <v>10</v>
      </c>
      <c r="B11" s="3" t="s">
        <v>27</v>
      </c>
      <c r="C11" s="4">
        <v>1000</v>
      </c>
      <c r="D11" s="4">
        <f t="shared" si="0"/>
        <v>950</v>
      </c>
      <c r="E11" s="4">
        <f t="shared" si="1"/>
        <v>1064</v>
      </c>
      <c r="F11" s="4"/>
      <c r="G11" s="4"/>
      <c r="H11" s="4"/>
      <c r="I11" s="4"/>
    </row>
    <row r="12" spans="1:9">
      <c r="A12" s="6" t="s">
        <v>11</v>
      </c>
      <c r="B12" s="7" t="s">
        <v>28</v>
      </c>
      <c r="C12" s="8">
        <v>900</v>
      </c>
      <c r="D12" s="8">
        <f t="shared" si="0"/>
        <v>855</v>
      </c>
      <c r="E12" s="8">
        <f t="shared" si="1"/>
        <v>957.6</v>
      </c>
      <c r="F12" s="8"/>
      <c r="G12" s="8"/>
      <c r="H12" s="8"/>
      <c r="I12" s="8"/>
    </row>
    <row r="13" spans="1:9">
      <c r="A13" s="2" t="s">
        <v>9</v>
      </c>
      <c r="B13" s="3" t="s">
        <v>29</v>
      </c>
      <c r="C13" s="4">
        <v>1160</v>
      </c>
      <c r="D13" s="4">
        <f t="shared" si="0"/>
        <v>1102</v>
      </c>
      <c r="E13" s="4">
        <f t="shared" si="1"/>
        <v>1234.24</v>
      </c>
      <c r="F13" s="4"/>
      <c r="G13" s="4"/>
      <c r="H13" s="4"/>
      <c r="I13" s="4"/>
    </row>
  </sheetData>
  <sortState ref="A2:A12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2015-01-20T16:53:36Z</dcterms:created>
  <dcterms:modified xsi:type="dcterms:W3CDTF">2015-01-20T17:20:12Z</dcterms:modified>
</cp:coreProperties>
</file>