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C22" i="1"/>
  <c r="C21" i="1"/>
  <c r="C20" i="1"/>
  <c r="G20" i="1" s="1"/>
  <c r="C19" i="1"/>
  <c r="C18" i="1"/>
  <c r="G18" i="1" s="1"/>
  <c r="B23" i="1"/>
  <c r="B2" i="1" s="1"/>
  <c r="G21" i="1"/>
  <c r="G22" i="1"/>
  <c r="G19" i="1" l="1"/>
  <c r="C5" i="1"/>
  <c r="F5" i="1" s="1"/>
  <c r="G5" i="1" s="1"/>
  <c r="C9" i="1"/>
  <c r="F9" i="1" s="1"/>
  <c r="G9" i="1" s="1"/>
  <c r="C13" i="1"/>
  <c r="F13" i="1" s="1"/>
  <c r="G13" i="1" s="1"/>
  <c r="C17" i="1"/>
  <c r="F17" i="1" s="1"/>
  <c r="G17" i="1" s="1"/>
  <c r="C8" i="1"/>
  <c r="F8" i="1" s="1"/>
  <c r="G8" i="1" s="1"/>
  <c r="C12" i="1"/>
  <c r="F12" i="1" s="1"/>
  <c r="G12" i="1" s="1"/>
  <c r="C16" i="1"/>
  <c r="F16" i="1" s="1"/>
  <c r="G16" i="1" s="1"/>
  <c r="C14" i="1"/>
  <c r="F14" i="1" s="1"/>
  <c r="G14" i="1" s="1"/>
  <c r="C7" i="1"/>
  <c r="F7" i="1" s="1"/>
  <c r="G7" i="1" s="1"/>
  <c r="C11" i="1"/>
  <c r="F11" i="1" s="1"/>
  <c r="G11" i="1" s="1"/>
  <c r="C15" i="1"/>
  <c r="F15" i="1" s="1"/>
  <c r="G15" i="1" s="1"/>
  <c r="C6" i="1"/>
  <c r="F6" i="1" s="1"/>
  <c r="G6" i="1" s="1"/>
  <c r="C10" i="1"/>
  <c r="F10" i="1" s="1"/>
  <c r="G10" i="1" s="1"/>
</calcChain>
</file>

<file path=xl/sharedStrings.xml><?xml version="1.0" encoding="utf-8"?>
<sst xmlns="http://schemas.openxmlformats.org/spreadsheetml/2006/main" count="26" uniqueCount="26">
  <si>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</si>
  <si>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</si>
  <si>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</si>
  <si>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</si>
  <si>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</si>
  <si>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</si>
  <si>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</si>
  <si>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</si>
  <si>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Люсинда</t>
  </si>
  <si>
    <t>24_Yana</t>
  </si>
  <si>
    <t>elka-palka</t>
  </si>
  <si>
    <t>Enigmma</t>
  </si>
  <si>
    <t>Helena</t>
  </si>
  <si>
    <t>Kivita</t>
  </si>
  <si>
    <t>maia-nsk</t>
  </si>
  <si>
    <t>marichka25</t>
  </si>
  <si>
    <t>November</t>
  </si>
  <si>
    <t>pugovica</t>
  </si>
  <si>
    <t>Swety</t>
  </si>
  <si>
    <t>Бахытжамал</t>
  </si>
  <si>
    <t>ирина1515</t>
  </si>
  <si>
    <t>Ирина2402</t>
  </si>
  <si>
    <t>ИрисКис</t>
  </si>
  <si>
    <t>Наталинка</t>
  </si>
  <si>
    <t>Шарм</t>
  </si>
  <si>
    <t>Шестакова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</si>
</sst>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4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0" fontId="0" fillId="0" borderId="1" xfId="0" applyFill="1" applyBorder="1" applyProtection="1"/>
    <xf numFmtId="39" fontId="19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6" fontId="13" fillId="0" borderId="2" xfId="0" applyNumberFormat="1" applyFont="1" applyBorder="1"/>
    <xf numFmtId="0" fontId="19" fillId="0" borderId="1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zoomScale="85" zoomScaleNormal="85" workbookViewId="0">
      <selection activeCell="J17" sqref="J17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4" customWidth="1"/>
    <col min="4" max="4" width="14.7109375" style="16" hidden="1" customWidth="1"/>
    <col min="5" max="5" width="16.7109375" style="18" hidden="1" customWidth="1"/>
    <col min="6" max="6" width="19.85546875" style="20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1" t="s">
        <v>6</v>
      </c>
      <c r="B1" s="5">
        <v>11695</v>
      </c>
      <c r="C1" s="12"/>
      <c r="D1" s="15"/>
      <c r="E1" s="17"/>
      <c r="F1" s="19"/>
      <c r="G1" s="8"/>
    </row>
    <row r="2" spans="1:14" x14ac:dyDescent="0.25">
      <c r="A2" s="11" t="s">
        <v>7</v>
      </c>
      <c r="B2" s="31">
        <f>B1/B23</f>
        <v>83.535714285714292</v>
      </c>
      <c r="C2" s="13"/>
      <c r="D2" s="15"/>
      <c r="E2" s="17"/>
      <c r="F2" s="19"/>
      <c r="G2" s="8"/>
    </row>
    <row r="3" spans="1:14" x14ac:dyDescent="0.25">
      <c r="A3" s="11"/>
      <c r="B3" s="2"/>
      <c r="C3" s="13"/>
      <c r="D3" s="15"/>
      <c r="E3" s="17"/>
      <c r="F3" s="19"/>
      <c r="G3" s="8"/>
    </row>
    <row r="4" spans="1:14" s="26" customFormat="1" ht="51.75" customHeight="1" x14ac:dyDescent="0.25">
      <c r="A4" s="22"/>
      <c r="B4" s="23" t="s">
        <v>2</v>
      </c>
      <c r="C4" s="23" t="s">
        <v>3</v>
      </c>
      <c r="D4" s="24" t="s">
        <v>1</v>
      </c>
      <c r="E4" s="21" t="s">
        <v>0</v>
      </c>
      <c r="F4" s="23" t="s">
        <v>4</v>
      </c>
      <c r="G4" s="25" t="s">
        <v>5</v>
      </c>
    </row>
    <row r="5" spans="1:14" ht="19.5" customHeight="1" x14ac:dyDescent="0.3">
      <c r="A5" s="29" t="s">
        <v>9</v>
      </c>
      <c r="B5" s="9">
        <v>4</v>
      </c>
      <c r="C5" s="28">
        <f>B5*B2</f>
        <v>334.14285714285717</v>
      </c>
      <c r="D5" s="33">
        <v>2547.6</v>
      </c>
      <c r="E5" s="33">
        <v>2547.6</v>
      </c>
      <c r="F5" s="32">
        <f>D5+C5</f>
        <v>2881.7428571428572</v>
      </c>
      <c r="G5" s="27">
        <f>E5-F5</f>
        <v>-334.14285714285734</v>
      </c>
      <c r="L5" s="7"/>
      <c r="N5" s="6"/>
    </row>
    <row r="6" spans="1:14" ht="18.75" x14ac:dyDescent="0.3">
      <c r="A6" s="29" t="s">
        <v>10</v>
      </c>
      <c r="B6" s="10">
        <v>4.5</v>
      </c>
      <c r="C6" s="28">
        <f>B6*B2</f>
        <v>375.91071428571433</v>
      </c>
      <c r="D6" s="33">
        <v>2162.6</v>
      </c>
      <c r="E6" s="33">
        <v>2163</v>
      </c>
      <c r="F6" s="32">
        <f t="shared" ref="F6:F22" si="0">D6+C6</f>
        <v>2538.5107142857141</v>
      </c>
      <c r="G6" s="27">
        <f t="shared" ref="G6:G22" si="1">E6-F6</f>
        <v>-375.51071428571413</v>
      </c>
      <c r="L6" s="7"/>
    </row>
    <row r="7" spans="1:14" ht="18.75" x14ac:dyDescent="0.3">
      <c r="A7" s="29" t="s">
        <v>11</v>
      </c>
      <c r="B7" s="10">
        <v>16</v>
      </c>
      <c r="C7" s="28">
        <f>B7*B2</f>
        <v>1336.5714285714287</v>
      </c>
      <c r="D7" s="33">
        <v>6875</v>
      </c>
      <c r="E7" s="30">
        <v>7000</v>
      </c>
      <c r="F7" s="32">
        <f>D7+C7</f>
        <v>8211.5714285714294</v>
      </c>
      <c r="G7" s="27">
        <f t="shared" si="1"/>
        <v>-1211.5714285714294</v>
      </c>
      <c r="L7" s="7"/>
    </row>
    <row r="8" spans="1:14" ht="18.75" x14ac:dyDescent="0.3">
      <c r="A8" s="29" t="s">
        <v>12</v>
      </c>
      <c r="B8" s="10">
        <v>13</v>
      </c>
      <c r="C8" s="28">
        <f>B8*B2</f>
        <v>1085.9642857142858</v>
      </c>
      <c r="D8" s="33">
        <v>18654.900000000001</v>
      </c>
      <c r="E8" s="33">
        <v>18654.900000000001</v>
      </c>
      <c r="F8" s="32">
        <f t="shared" si="0"/>
        <v>19740.864285714288</v>
      </c>
      <c r="G8" s="27">
        <f t="shared" si="1"/>
        <v>-1085.9642857142862</v>
      </c>
      <c r="L8" s="7"/>
    </row>
    <row r="9" spans="1:14" ht="18.75" x14ac:dyDescent="0.3">
      <c r="A9" s="29" t="s">
        <v>13</v>
      </c>
      <c r="B9" s="10">
        <v>4.5</v>
      </c>
      <c r="C9" s="28">
        <f>B9*B2</f>
        <v>375.91071428571433</v>
      </c>
      <c r="D9" s="33">
        <v>9616.2000000000007</v>
      </c>
      <c r="E9" s="30">
        <v>9700</v>
      </c>
      <c r="F9" s="32">
        <f t="shared" si="0"/>
        <v>9992.1107142857145</v>
      </c>
      <c r="G9" s="27">
        <f t="shared" si="1"/>
        <v>-292.11071428571449</v>
      </c>
    </row>
    <row r="10" spans="1:14" ht="18.75" x14ac:dyDescent="0.3">
      <c r="A10" s="29" t="s">
        <v>14</v>
      </c>
      <c r="B10" s="10">
        <v>5</v>
      </c>
      <c r="C10" s="28">
        <f>B10*B2</f>
        <v>417.67857142857144</v>
      </c>
      <c r="D10" s="33">
        <v>2855.6</v>
      </c>
      <c r="E10" s="30">
        <v>3000</v>
      </c>
      <c r="F10" s="32">
        <f t="shared" si="0"/>
        <v>3273.2785714285715</v>
      </c>
      <c r="G10" s="27">
        <f t="shared" si="1"/>
        <v>-273.27857142857147</v>
      </c>
    </row>
    <row r="11" spans="1:14" ht="18.75" x14ac:dyDescent="0.3">
      <c r="A11" s="29" t="s">
        <v>15</v>
      </c>
      <c r="B11" s="10">
        <v>1.5</v>
      </c>
      <c r="C11" s="28">
        <f>B11*B2</f>
        <v>125.30357142857144</v>
      </c>
      <c r="D11" s="33">
        <v>666.6</v>
      </c>
      <c r="E11" s="33">
        <v>666.6</v>
      </c>
      <c r="F11" s="32">
        <f t="shared" si="0"/>
        <v>791.90357142857147</v>
      </c>
      <c r="G11" s="27">
        <f t="shared" si="1"/>
        <v>-125.30357142857144</v>
      </c>
    </row>
    <row r="12" spans="1:14" ht="18.75" x14ac:dyDescent="0.3">
      <c r="A12" s="29" t="s">
        <v>16</v>
      </c>
      <c r="B12" s="10">
        <v>5</v>
      </c>
      <c r="C12" s="28">
        <f>B12*B2</f>
        <v>417.67857142857144</v>
      </c>
      <c r="D12" s="33">
        <v>3699.3</v>
      </c>
      <c r="E12" s="30">
        <v>3700</v>
      </c>
      <c r="F12" s="32">
        <f t="shared" si="0"/>
        <v>4116.9785714285717</v>
      </c>
      <c r="G12" s="27">
        <f t="shared" si="1"/>
        <v>-416.97857142857174</v>
      </c>
    </row>
    <row r="13" spans="1:14" ht="18.75" x14ac:dyDescent="0.3">
      <c r="A13" s="29" t="s">
        <v>17</v>
      </c>
      <c r="B13" s="10">
        <v>1.5</v>
      </c>
      <c r="C13" s="28">
        <f>B13*B2</f>
        <v>125.30357142857144</v>
      </c>
      <c r="D13" s="33">
        <v>818.4</v>
      </c>
      <c r="E13" s="30">
        <v>900</v>
      </c>
      <c r="F13" s="32">
        <f t="shared" si="0"/>
        <v>943.70357142857142</v>
      </c>
      <c r="G13" s="27">
        <f t="shared" si="1"/>
        <v>-43.703571428571422</v>
      </c>
    </row>
    <row r="14" spans="1:14" ht="18.75" x14ac:dyDescent="0.3">
      <c r="A14" s="29" t="s">
        <v>18</v>
      </c>
      <c r="B14" s="10">
        <v>6.3</v>
      </c>
      <c r="C14" s="28">
        <f>B14*B2</f>
        <v>526.27499999999998</v>
      </c>
      <c r="D14" s="33">
        <v>4469.3</v>
      </c>
      <c r="E14" s="30">
        <v>4500</v>
      </c>
      <c r="F14" s="32">
        <f t="shared" si="0"/>
        <v>4995.5749999999998</v>
      </c>
      <c r="G14" s="27">
        <f t="shared" si="1"/>
        <v>-495.57499999999982</v>
      </c>
    </row>
    <row r="15" spans="1:14" ht="18.75" x14ac:dyDescent="0.3">
      <c r="A15" s="29" t="s">
        <v>19</v>
      </c>
      <c r="B15" s="10">
        <v>5</v>
      </c>
      <c r="C15" s="28">
        <f>B15*B2</f>
        <v>417.67857142857144</v>
      </c>
      <c r="D15" s="33">
        <v>10282.799999999999</v>
      </c>
      <c r="E15" s="30">
        <v>10300</v>
      </c>
      <c r="F15" s="32">
        <f t="shared" si="0"/>
        <v>10700.47857142857</v>
      </c>
      <c r="G15" s="27">
        <f t="shared" si="1"/>
        <v>-400.47857142856992</v>
      </c>
    </row>
    <row r="16" spans="1:14" ht="18.75" x14ac:dyDescent="0.3">
      <c r="A16" s="29" t="s">
        <v>20</v>
      </c>
      <c r="B16" s="10">
        <v>6.3</v>
      </c>
      <c r="C16" s="28">
        <f>B16*B2</f>
        <v>526.27499999999998</v>
      </c>
      <c r="D16" s="33">
        <v>13387</v>
      </c>
      <c r="E16" s="33">
        <v>13387</v>
      </c>
      <c r="F16" s="32">
        <f t="shared" si="0"/>
        <v>13913.275</v>
      </c>
      <c r="G16" s="27">
        <f t="shared" si="1"/>
        <v>-526.27499999999964</v>
      </c>
    </row>
    <row r="17" spans="1:7" ht="18.75" x14ac:dyDescent="0.3">
      <c r="A17" s="29" t="s">
        <v>21</v>
      </c>
      <c r="B17" s="10">
        <v>9</v>
      </c>
      <c r="C17" s="28">
        <f>B17*B2</f>
        <v>751.82142857142867</v>
      </c>
      <c r="D17" s="33">
        <v>6157.8</v>
      </c>
      <c r="E17" s="33">
        <v>6157.8</v>
      </c>
      <c r="F17" s="32">
        <f t="shared" si="0"/>
        <v>6909.6214285714286</v>
      </c>
      <c r="G17" s="27">
        <f t="shared" si="1"/>
        <v>-751.82142857142844</v>
      </c>
    </row>
    <row r="18" spans="1:7" ht="18.75" x14ac:dyDescent="0.3">
      <c r="A18" s="29" t="s">
        <v>22</v>
      </c>
      <c r="B18" s="10">
        <v>8.1</v>
      </c>
      <c r="C18" s="28">
        <f>B18*B2</f>
        <v>676.63928571428573</v>
      </c>
      <c r="D18" s="33">
        <v>18819.900000000001</v>
      </c>
      <c r="E18" s="33">
        <v>18819.900000000001</v>
      </c>
      <c r="F18" s="32">
        <f t="shared" si="0"/>
        <v>19496.539285714287</v>
      </c>
      <c r="G18" s="27">
        <f t="shared" si="1"/>
        <v>-676.63928571428551</v>
      </c>
    </row>
    <row r="19" spans="1:7" ht="18.75" x14ac:dyDescent="0.3">
      <c r="A19" s="29" t="s">
        <v>8</v>
      </c>
      <c r="B19" s="10">
        <v>6.4</v>
      </c>
      <c r="C19" s="28">
        <f>B19*B2</f>
        <v>534.62857142857149</v>
      </c>
      <c r="D19" s="33">
        <v>14171.3</v>
      </c>
      <c r="E19" s="33">
        <v>14171.3</v>
      </c>
      <c r="F19" s="32">
        <f t="shared" si="0"/>
        <v>14705.928571428571</v>
      </c>
      <c r="G19" s="27">
        <f t="shared" si="1"/>
        <v>-534.62857142857138</v>
      </c>
    </row>
    <row r="20" spans="1:7" ht="18.75" x14ac:dyDescent="0.3">
      <c r="A20" s="29" t="s">
        <v>23</v>
      </c>
      <c r="B20" s="10">
        <v>35</v>
      </c>
      <c r="C20" s="28">
        <f>B20*B2</f>
        <v>2923.75</v>
      </c>
      <c r="D20" s="33">
        <v>40415.1</v>
      </c>
      <c r="E20" s="30">
        <v>40420</v>
      </c>
      <c r="F20" s="32">
        <f t="shared" si="0"/>
        <v>43338.85</v>
      </c>
      <c r="G20" s="27">
        <f t="shared" si="1"/>
        <v>-2918.8499999999985</v>
      </c>
    </row>
    <row r="21" spans="1:7" ht="18.75" x14ac:dyDescent="0.3">
      <c r="A21" s="29" t="s">
        <v>24</v>
      </c>
      <c r="B21" s="10">
        <v>2.8</v>
      </c>
      <c r="C21" s="28">
        <f>B21*B2</f>
        <v>233.9</v>
      </c>
      <c r="D21" s="33">
        <v>4536.3999999999996</v>
      </c>
      <c r="E21" s="30">
        <v>4537</v>
      </c>
      <c r="F21" s="32">
        <f t="shared" si="0"/>
        <v>4770.2999999999993</v>
      </c>
      <c r="G21" s="27">
        <f t="shared" si="1"/>
        <v>-233.29999999999927</v>
      </c>
    </row>
    <row r="22" spans="1:7" ht="18.75" x14ac:dyDescent="0.3">
      <c r="A22" s="29" t="s">
        <v>25</v>
      </c>
      <c r="B22" s="10">
        <v>6.1</v>
      </c>
      <c r="C22" s="28">
        <f>B22*B2</f>
        <v>509.56785714285718</v>
      </c>
      <c r="D22" s="33">
        <v>9662.4</v>
      </c>
      <c r="E22" s="33">
        <v>9664</v>
      </c>
      <c r="F22" s="32">
        <f t="shared" si="0"/>
        <v>10171.967857142858</v>
      </c>
      <c r="G22" s="27">
        <f t="shared" si="1"/>
        <v>-507.96785714285761</v>
      </c>
    </row>
    <row r="23" spans="1:7" x14ac:dyDescent="0.25">
      <c r="B23" s="4">
        <f>SUM(B5:B22)</f>
        <v>140</v>
      </c>
    </row>
    <row r="28" spans="1:7" hidden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2018-08-01T16:26:10Z</dcterms:modified>
</cp:coreProperties>
</file>