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5" i="1" l="1"/>
  <c r="C27" i="1"/>
  <c r="F27" i="1" s="1"/>
  <c r="G27" i="1" s="1"/>
  <c r="B29" i="1"/>
  <c r="B2" i="1" s="1"/>
  <c r="C28" i="1" s="1"/>
  <c r="F28" i="1" s="1"/>
  <c r="G28" i="1" s="1"/>
  <c r="C25" i="1" l="1"/>
  <c r="F25" i="1" s="1"/>
  <c r="C23" i="1"/>
  <c r="F23" i="1" s="1"/>
  <c r="G23" i="1" s="1"/>
  <c r="C24" i="1"/>
  <c r="F24" i="1" s="1"/>
  <c r="G24" i="1" s="1"/>
  <c r="C26" i="1"/>
  <c r="F26" i="1" s="1"/>
  <c r="G26" i="1" s="1"/>
  <c r="C22" i="1"/>
  <c r="F22" i="1" s="1"/>
  <c r="G22" i="1" s="1"/>
  <c r="C21" i="1"/>
  <c r="F21" i="1" s="1"/>
  <c r="G21" i="1" s="1"/>
  <c r="C17" i="1"/>
  <c r="F17" i="1" s="1"/>
  <c r="C18" i="1" l="1"/>
  <c r="C19" i="1"/>
  <c r="F19" i="1" s="1"/>
  <c r="G19" i="1" s="1"/>
  <c r="C20" i="1"/>
  <c r="F20" i="1" s="1"/>
  <c r="G20" i="1" s="1"/>
  <c r="G17" i="1"/>
  <c r="C5" i="1"/>
  <c r="F5" i="1" s="1"/>
  <c r="G5" i="1" s="1"/>
  <c r="C9" i="1"/>
  <c r="F9" i="1" s="1"/>
  <c r="G9" i="1" s="1"/>
  <c r="C12" i="1"/>
  <c r="F12" i="1" s="1"/>
  <c r="G12" i="1" s="1"/>
  <c r="C16" i="1"/>
  <c r="F16" i="1" s="1"/>
  <c r="G16" i="1" s="1"/>
  <c r="C8" i="1"/>
  <c r="F8" i="1" s="1"/>
  <c r="G8" i="1" s="1"/>
  <c r="C11" i="1"/>
  <c r="F11" i="1" s="1"/>
  <c r="G11" i="1" s="1"/>
  <c r="C15" i="1"/>
  <c r="F15" i="1" s="1"/>
  <c r="G15" i="1" s="1"/>
  <c r="C13" i="1"/>
  <c r="F13" i="1" s="1"/>
  <c r="G13" i="1" s="1"/>
  <c r="C7" i="1"/>
  <c r="F7" i="1" s="1"/>
  <c r="G7" i="1" s="1"/>
  <c r="C14" i="1"/>
  <c r="F14" i="1" s="1"/>
  <c r="G14" i="1" s="1"/>
  <c r="C6" i="1"/>
  <c r="F6" i="1" s="1"/>
  <c r="G6" i="1" s="1"/>
  <c r="C10" i="1"/>
  <c r="F10" i="1" s="1"/>
  <c r="G10" i="1" s="1"/>
  <c r="F18" i="1" l="1"/>
  <c r="G18" i="1" s="1"/>
</calcChain>
</file>

<file path=xl/sharedStrings.xml><?xml version="1.0" encoding="utf-8"?>
<sst xmlns="http://schemas.openxmlformats.org/spreadsheetml/2006/main" count="32" uniqueCount="31">
  <si>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</si>
  <si>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</si>
  <si>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</si>
  <si>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</si>
  <si>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</si>
  <si>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</si>
  <si>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</si>
  <si>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</si>
  <si>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Juliabkh</t>
  </si>
  <si>
    <t>Mariamka1987</t>
  </si>
  <si>
    <t>AVB1976</t>
  </si>
  <si>
    <t>fedoran</t>
  </si>
  <si>
    <t>Helena</t>
  </si>
  <si>
    <t>Irinka_N</t>
  </si>
  <si>
    <t>julenka811</t>
  </si>
  <si>
    <t>maia-nsk</t>
  </si>
  <si>
    <t>makareshka</t>
  </si>
  <si>
    <t>PandO</t>
  </si>
  <si>
    <t>Sанторини</t>
  </si>
  <si>
    <t>YUYU</t>
  </si>
  <si>
    <t>Ириsка</t>
  </si>
  <si>
    <t>Ирина 37</t>
  </si>
  <si>
    <t>ИрисКис</t>
  </si>
  <si>
    <t>Котепусик</t>
  </si>
  <si>
    <t>Маримьяна</t>
  </si>
  <si>
    <t>Натина</t>
  </si>
  <si>
    <t>Прага2010</t>
  </si>
  <si>
    <t>Региша</t>
  </si>
  <si>
    <t>черни4ка</t>
  </si>
  <si>
    <t>Юлия2010</t>
  </si>
  <si>
    <t>ЮМиЛи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</si>
</sst>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3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166" fontId="13" fillId="0" borderId="1" xfId="0" applyNumberFormat="1" applyFont="1" applyBorder="1"/>
    <xf numFmtId="0" fontId="19" fillId="0" borderId="1" xfId="0" applyFont="1" applyBorder="1"/>
    <xf numFmtId="0" fontId="10" fillId="0" borderId="1" xfId="0" applyFont="1" applyFill="1" applyBorder="1" applyProtection="1"/>
    <xf numFmtId="0" fontId="11" fillId="0" borderId="1" xfId="0" applyNumberFormat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"/>
  <sheetViews>
    <sheetView tabSelected="1" zoomScale="85" zoomScaleNormal="85" workbookViewId="0">
      <selection activeCell="N16" sqref="N16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3" customWidth="1"/>
    <col min="4" max="4" width="14.7109375" style="15" hidden="1" customWidth="1"/>
    <col min="5" max="5" width="16.7109375" style="17" hidden="1" customWidth="1"/>
    <col min="6" max="6" width="19.85546875" style="19" hidden="1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0" t="s">
        <v>6</v>
      </c>
      <c r="B1" s="5">
        <v>15574</v>
      </c>
      <c r="C1" s="11"/>
      <c r="D1" s="14"/>
      <c r="E1" s="16"/>
      <c r="F1" s="18"/>
      <c r="G1" s="8"/>
    </row>
    <row r="2" spans="1:14" x14ac:dyDescent="0.25">
      <c r="A2" s="10" t="s">
        <v>7</v>
      </c>
      <c r="B2" s="32">
        <f>B1/B29</f>
        <v>89.505747126436788</v>
      </c>
      <c r="C2" s="12"/>
      <c r="D2" s="14"/>
      <c r="E2" s="16"/>
      <c r="F2" s="18"/>
      <c r="G2" s="8"/>
    </row>
    <row r="3" spans="1:14" x14ac:dyDescent="0.25">
      <c r="A3" s="10"/>
      <c r="B3" s="2"/>
      <c r="C3" s="12"/>
      <c r="D3" s="14"/>
      <c r="E3" s="16"/>
      <c r="F3" s="18"/>
      <c r="G3" s="8"/>
    </row>
    <row r="4" spans="1:14" s="25" customFormat="1" ht="51.75" customHeight="1" x14ac:dyDescent="0.25">
      <c r="A4" s="21"/>
      <c r="B4" s="22" t="s">
        <v>2</v>
      </c>
      <c r="C4" s="22" t="s">
        <v>3</v>
      </c>
      <c r="D4" s="23" t="s">
        <v>1</v>
      </c>
      <c r="E4" s="20" t="s">
        <v>0</v>
      </c>
      <c r="F4" s="22" t="s">
        <v>4</v>
      </c>
      <c r="G4" s="24" t="s">
        <v>5</v>
      </c>
    </row>
    <row r="5" spans="1:14" ht="19.5" customHeight="1" x14ac:dyDescent="0.3">
      <c r="A5" s="28" t="s">
        <v>10</v>
      </c>
      <c r="B5" s="9">
        <v>6</v>
      </c>
      <c r="C5" s="27">
        <f>B5*B2</f>
        <v>537.0344827586207</v>
      </c>
      <c r="D5" s="30">
        <v>10920.8</v>
      </c>
      <c r="E5" s="30">
        <v>10920.8</v>
      </c>
      <c r="F5" s="29">
        <f>D5+C5</f>
        <v>11457.834482758621</v>
      </c>
      <c r="G5" s="26">
        <f>E5-F5</f>
        <v>-537.03448275862138</v>
      </c>
      <c r="L5" s="7"/>
      <c r="N5" s="6"/>
    </row>
    <row r="6" spans="1:14" ht="18.75" x14ac:dyDescent="0.3">
      <c r="A6" s="28" t="s">
        <v>11</v>
      </c>
      <c r="B6" s="9">
        <v>9.1</v>
      </c>
      <c r="C6" s="27">
        <f>B6*B2</f>
        <v>814.50229885057479</v>
      </c>
      <c r="D6" s="30">
        <v>19091.599999999999</v>
      </c>
      <c r="E6" s="30">
        <v>19091.599999999999</v>
      </c>
      <c r="F6" s="29">
        <f t="shared" ref="F6:F28" si="0">D6+C6</f>
        <v>19906.102298850572</v>
      </c>
      <c r="G6" s="26">
        <f t="shared" ref="G6:G28" si="1">E6-F6</f>
        <v>-814.50229885057342</v>
      </c>
      <c r="L6" s="7"/>
    </row>
    <row r="7" spans="1:14" ht="18.75" x14ac:dyDescent="0.3">
      <c r="A7" s="28" t="s">
        <v>12</v>
      </c>
      <c r="B7" s="9">
        <v>11</v>
      </c>
      <c r="C7" s="27">
        <f>B7*B2</f>
        <v>984.56321839080465</v>
      </c>
      <c r="D7" s="30">
        <v>22501.599999999999</v>
      </c>
      <c r="E7" s="30">
        <v>22501.599999999999</v>
      </c>
      <c r="F7" s="29">
        <f>D7+C7</f>
        <v>23486.163218390804</v>
      </c>
      <c r="G7" s="26">
        <f t="shared" si="1"/>
        <v>-984.56321839080556</v>
      </c>
      <c r="L7" s="7"/>
    </row>
    <row r="8" spans="1:14" ht="18.75" x14ac:dyDescent="0.3">
      <c r="A8" s="28" t="s">
        <v>13</v>
      </c>
      <c r="B8" s="9">
        <v>2.2999999999999998</v>
      </c>
      <c r="C8" s="27">
        <f>B8*B2</f>
        <v>205.8632183908046</v>
      </c>
      <c r="D8" s="30">
        <v>2244</v>
      </c>
      <c r="E8" s="30">
        <v>2244</v>
      </c>
      <c r="F8" s="29">
        <f t="shared" si="0"/>
        <v>2449.8632183908048</v>
      </c>
      <c r="G8" s="26">
        <f t="shared" si="1"/>
        <v>-205.86321839080483</v>
      </c>
      <c r="L8" s="7"/>
    </row>
    <row r="9" spans="1:14" ht="18.75" x14ac:dyDescent="0.3">
      <c r="A9" s="28" t="s">
        <v>14</v>
      </c>
      <c r="B9" s="9">
        <v>47.5</v>
      </c>
      <c r="C9" s="27">
        <f>B9*B2</f>
        <v>4251.522988505747</v>
      </c>
      <c r="D9" s="30">
        <v>97499.6</v>
      </c>
      <c r="E9" s="30">
        <v>97499.6</v>
      </c>
      <c r="F9" s="29">
        <f t="shared" si="0"/>
        <v>101751.12298850575</v>
      </c>
      <c r="G9" s="26">
        <f t="shared" si="1"/>
        <v>-4251.5229885057488</v>
      </c>
    </row>
    <row r="10" spans="1:14" ht="18.75" x14ac:dyDescent="0.3">
      <c r="A10" s="28" t="s">
        <v>8</v>
      </c>
      <c r="B10" s="9">
        <v>4.0999999999999996</v>
      </c>
      <c r="C10" s="27">
        <f>B10*B2</f>
        <v>366.97356321839078</v>
      </c>
      <c r="D10" s="30">
        <v>1629.1</v>
      </c>
      <c r="E10" s="30">
        <v>1629.1</v>
      </c>
      <c r="F10" s="29">
        <f t="shared" si="0"/>
        <v>1996.0735632183907</v>
      </c>
      <c r="G10" s="26">
        <f t="shared" si="1"/>
        <v>-366.97356321839084</v>
      </c>
    </row>
    <row r="11" spans="1:14" ht="18.75" x14ac:dyDescent="0.3">
      <c r="A11" s="28" t="s">
        <v>15</v>
      </c>
      <c r="B11" s="9">
        <v>4.5</v>
      </c>
      <c r="C11" s="27">
        <f>B11*B2</f>
        <v>402.77586206896552</v>
      </c>
      <c r="D11" s="30">
        <v>6135.8</v>
      </c>
      <c r="E11" s="31">
        <v>6300</v>
      </c>
      <c r="F11" s="29">
        <f t="shared" si="0"/>
        <v>6538.5758620689658</v>
      </c>
      <c r="G11" s="26">
        <f t="shared" si="1"/>
        <v>-238.57586206896576</v>
      </c>
    </row>
    <row r="12" spans="1:14" ht="18.75" x14ac:dyDescent="0.3">
      <c r="A12" s="28" t="s">
        <v>16</v>
      </c>
      <c r="B12" s="9">
        <v>8.5</v>
      </c>
      <c r="C12" s="27">
        <f>B12*B2</f>
        <v>760.79885057471267</v>
      </c>
      <c r="D12" s="30">
        <v>14393.5</v>
      </c>
      <c r="E12" s="30">
        <v>14393.5</v>
      </c>
      <c r="F12" s="29">
        <f t="shared" si="0"/>
        <v>15154.298850574713</v>
      </c>
      <c r="G12" s="26">
        <f t="shared" si="1"/>
        <v>-760.79885057471256</v>
      </c>
    </row>
    <row r="13" spans="1:14" ht="18.75" x14ac:dyDescent="0.3">
      <c r="A13" s="28" t="s">
        <v>9</v>
      </c>
      <c r="B13" s="9">
        <v>32</v>
      </c>
      <c r="C13" s="27">
        <f>B13*B2</f>
        <v>2864.1839080459772</v>
      </c>
      <c r="D13" s="30">
        <v>49951</v>
      </c>
      <c r="E13" s="30">
        <v>49951</v>
      </c>
      <c r="F13" s="29">
        <f t="shared" si="0"/>
        <v>52815.183908045976</v>
      </c>
      <c r="G13" s="26">
        <f t="shared" si="1"/>
        <v>-2864.1839080459758</v>
      </c>
    </row>
    <row r="14" spans="1:14" ht="18.75" x14ac:dyDescent="0.3">
      <c r="A14" s="28" t="s">
        <v>17</v>
      </c>
      <c r="B14" s="9">
        <v>6.5</v>
      </c>
      <c r="C14" s="27">
        <f>B14*B2</f>
        <v>581.78735632183907</v>
      </c>
      <c r="D14" s="30">
        <v>13145</v>
      </c>
      <c r="E14" s="30">
        <v>13145</v>
      </c>
      <c r="F14" s="29">
        <f t="shared" si="0"/>
        <v>13726.787356321838</v>
      </c>
      <c r="G14" s="26">
        <f t="shared" si="1"/>
        <v>-581.78735632183816</v>
      </c>
    </row>
    <row r="15" spans="1:14" ht="18.75" x14ac:dyDescent="0.3">
      <c r="A15" s="28" t="s">
        <v>18</v>
      </c>
      <c r="B15" s="9">
        <v>2.4</v>
      </c>
      <c r="C15" s="27">
        <f>B15*B2</f>
        <v>214.81379310344829</v>
      </c>
      <c r="D15" s="30">
        <v>5878.4</v>
      </c>
      <c r="E15" s="30">
        <v>5878</v>
      </c>
      <c r="F15" s="29">
        <f t="shared" si="0"/>
        <v>6093.2137931034476</v>
      </c>
      <c r="G15" s="26">
        <f t="shared" si="1"/>
        <v>-215.21379310344764</v>
      </c>
    </row>
    <row r="16" spans="1:14" ht="18.75" x14ac:dyDescent="0.3">
      <c r="A16" s="28" t="s">
        <v>19</v>
      </c>
      <c r="B16" s="9">
        <v>1.5</v>
      </c>
      <c r="C16" s="27">
        <f>B16*B2</f>
        <v>134.25862068965517</v>
      </c>
      <c r="D16" s="30">
        <v>4240.5</v>
      </c>
      <c r="E16" s="31">
        <v>4340.5</v>
      </c>
      <c r="F16" s="29">
        <f t="shared" si="0"/>
        <v>4374.7586206896549</v>
      </c>
      <c r="G16" s="26">
        <f t="shared" si="1"/>
        <v>-34.25862068965489</v>
      </c>
    </row>
    <row r="17" spans="1:7" ht="18.75" x14ac:dyDescent="0.3">
      <c r="A17" s="28" t="s">
        <v>20</v>
      </c>
      <c r="B17" s="9">
        <v>0.8</v>
      </c>
      <c r="C17" s="27">
        <f>B17*B2</f>
        <v>71.60459770114943</v>
      </c>
      <c r="D17" s="30">
        <v>7249</v>
      </c>
      <c r="E17" s="30">
        <v>7249</v>
      </c>
      <c r="F17" s="29">
        <f t="shared" si="0"/>
        <v>7320.604597701149</v>
      </c>
      <c r="G17" s="26">
        <f t="shared" si="1"/>
        <v>-71.604597701149032</v>
      </c>
    </row>
    <row r="18" spans="1:7" ht="18.75" x14ac:dyDescent="0.3">
      <c r="A18" s="28" t="s">
        <v>21</v>
      </c>
      <c r="B18" s="9">
        <v>4</v>
      </c>
      <c r="C18" s="27">
        <f>B18*B2</f>
        <v>358.02298850574715</v>
      </c>
      <c r="D18" s="30">
        <v>9035.4</v>
      </c>
      <c r="E18" s="30">
        <v>9035.4</v>
      </c>
      <c r="F18" s="29">
        <f t="shared" si="0"/>
        <v>9393.4229885057466</v>
      </c>
      <c r="G18" s="26">
        <f t="shared" si="1"/>
        <v>-358.02298850574698</v>
      </c>
    </row>
    <row r="19" spans="1:7" ht="18.75" x14ac:dyDescent="0.3">
      <c r="A19" s="28" t="s">
        <v>22</v>
      </c>
      <c r="B19" s="9">
        <v>3</v>
      </c>
      <c r="C19" s="27">
        <f>B19*B2</f>
        <v>268.51724137931035</v>
      </c>
      <c r="D19" s="30">
        <v>6135.8</v>
      </c>
      <c r="E19" s="30">
        <v>6135.8</v>
      </c>
      <c r="F19" s="29">
        <f t="shared" si="0"/>
        <v>6404.3172413793109</v>
      </c>
      <c r="G19" s="26">
        <f t="shared" si="1"/>
        <v>-268.51724137931069</v>
      </c>
    </row>
    <row r="20" spans="1:7" ht="18.75" x14ac:dyDescent="0.3">
      <c r="A20" s="28" t="s">
        <v>23</v>
      </c>
      <c r="B20" s="9">
        <v>13</v>
      </c>
      <c r="C20" s="27">
        <f>B20*B2</f>
        <v>1163.5747126436781</v>
      </c>
      <c r="D20" s="30">
        <v>30792.3</v>
      </c>
      <c r="E20" s="30">
        <v>30792.3</v>
      </c>
      <c r="F20" s="29">
        <f t="shared" si="0"/>
        <v>31955.874712643679</v>
      </c>
      <c r="G20" s="26">
        <f t="shared" si="1"/>
        <v>-1163.57471264368</v>
      </c>
    </row>
    <row r="21" spans="1:7" ht="18.75" x14ac:dyDescent="0.3">
      <c r="A21" s="28" t="s">
        <v>24</v>
      </c>
      <c r="B21" s="9">
        <v>4.0999999999999996</v>
      </c>
      <c r="C21" s="27">
        <f>B21*B2</f>
        <v>366.97356321839078</v>
      </c>
      <c r="D21" s="30">
        <v>18004.8</v>
      </c>
      <c r="E21" s="30">
        <v>18004.8</v>
      </c>
      <c r="F21" s="29">
        <f t="shared" si="0"/>
        <v>18371.77356321839</v>
      </c>
      <c r="G21" s="26">
        <f t="shared" si="1"/>
        <v>-366.97356321839106</v>
      </c>
    </row>
    <row r="22" spans="1:7" ht="18.75" x14ac:dyDescent="0.3">
      <c r="A22" s="28" t="s">
        <v>25</v>
      </c>
      <c r="B22" s="9">
        <v>1.7</v>
      </c>
      <c r="C22" s="27">
        <f>B22*B2</f>
        <v>152.15977011494255</v>
      </c>
      <c r="D22" s="30">
        <v>6703.4</v>
      </c>
      <c r="E22" s="30">
        <v>6703.4</v>
      </c>
      <c r="F22" s="29">
        <f t="shared" si="0"/>
        <v>6855.5597701149418</v>
      </c>
      <c r="G22" s="26">
        <f t="shared" si="1"/>
        <v>-152.15977011494215</v>
      </c>
    </row>
    <row r="23" spans="1:7" ht="18.75" x14ac:dyDescent="0.3">
      <c r="A23" s="28" t="s">
        <v>26</v>
      </c>
      <c r="B23" s="9">
        <v>1.6</v>
      </c>
      <c r="C23" s="27">
        <f>B23*B2</f>
        <v>143.20919540229886</v>
      </c>
      <c r="D23" s="30">
        <v>4963.2</v>
      </c>
      <c r="E23" s="30">
        <v>4963.2</v>
      </c>
      <c r="F23" s="29">
        <f t="shared" si="0"/>
        <v>5106.4091954022988</v>
      </c>
      <c r="G23" s="26">
        <f t="shared" si="1"/>
        <v>-143.20919540229897</v>
      </c>
    </row>
    <row r="24" spans="1:7" ht="18.75" x14ac:dyDescent="0.3">
      <c r="A24" s="28" t="s">
        <v>27</v>
      </c>
      <c r="B24" s="9">
        <v>3.6</v>
      </c>
      <c r="C24" s="27">
        <f>B24*B2</f>
        <v>322.22068965517246</v>
      </c>
      <c r="D24" s="30">
        <v>3977.6</v>
      </c>
      <c r="E24" s="30">
        <v>3978</v>
      </c>
      <c r="F24" s="29">
        <f t="shared" si="0"/>
        <v>4299.8206896551728</v>
      </c>
      <c r="G24" s="26">
        <f>E24-F24</f>
        <v>-321.82068965517283</v>
      </c>
    </row>
    <row r="25" spans="1:7" ht="18.75" x14ac:dyDescent="0.3">
      <c r="A25" s="28" t="s">
        <v>29</v>
      </c>
      <c r="B25" s="9">
        <v>4.8</v>
      </c>
      <c r="C25" s="27">
        <f>B25*B2</f>
        <v>429.62758620689658</v>
      </c>
      <c r="D25" s="30">
        <v>14374.8</v>
      </c>
      <c r="E25" s="30">
        <v>14374.8</v>
      </c>
      <c r="F25" s="29">
        <f t="shared" si="0"/>
        <v>14804.427586206895</v>
      </c>
      <c r="G25" s="26">
        <f>E25-F25</f>
        <v>-429.62758620689601</v>
      </c>
    </row>
    <row r="26" spans="1:7" ht="18.75" x14ac:dyDescent="0.3">
      <c r="A26" s="28" t="s">
        <v>28</v>
      </c>
      <c r="B26" s="9">
        <v>0.7</v>
      </c>
      <c r="C26" s="27">
        <f>B26*B2</f>
        <v>62.654022988505744</v>
      </c>
      <c r="D26" s="30">
        <v>1003.2</v>
      </c>
      <c r="E26" s="30">
        <v>1004</v>
      </c>
      <c r="F26" s="29">
        <f t="shared" si="0"/>
        <v>1065.8540229885057</v>
      </c>
      <c r="G26" s="26">
        <f t="shared" si="1"/>
        <v>-61.854022988505676</v>
      </c>
    </row>
    <row r="27" spans="1:7" ht="18.75" hidden="1" x14ac:dyDescent="0.3">
      <c r="A27" s="28" t="s">
        <v>29</v>
      </c>
      <c r="B27" s="9">
        <v>0</v>
      </c>
      <c r="C27" s="27">
        <f>B27*B6</f>
        <v>0</v>
      </c>
      <c r="D27" s="30">
        <v>0</v>
      </c>
      <c r="E27" s="31">
        <v>0</v>
      </c>
      <c r="F27" s="29">
        <f t="shared" si="0"/>
        <v>0</v>
      </c>
      <c r="G27" s="26">
        <f t="shared" si="1"/>
        <v>0</v>
      </c>
    </row>
    <row r="28" spans="1:7" ht="18.75" x14ac:dyDescent="0.3">
      <c r="A28" s="28" t="s">
        <v>30</v>
      </c>
      <c r="B28" s="9">
        <v>1.3</v>
      </c>
      <c r="C28" s="27">
        <f>B28*B2</f>
        <v>116.35747126436783</v>
      </c>
      <c r="D28" s="30">
        <v>2187.9</v>
      </c>
      <c r="E28" s="30">
        <v>2188</v>
      </c>
      <c r="F28" s="29">
        <f t="shared" si="0"/>
        <v>2304.2574712643677</v>
      </c>
      <c r="G28" s="26">
        <f t="shared" si="1"/>
        <v>-116.25747126436772</v>
      </c>
    </row>
    <row r="29" spans="1:7" x14ac:dyDescent="0.25">
      <c r="B29" s="4">
        <f>SUM(B5:B28)</f>
        <v>174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2018-10-03T17:08:24Z</dcterms:modified>
</cp:coreProperties>
</file>