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Лист1!$A$5:$Q$484</definedName>
  </definedNames>
  <calcPr calcId="124519" refMode="R1C1"/>
</workbook>
</file>

<file path=xl/calcChain.xml><?xml version="1.0" encoding="utf-8"?>
<calcChain xmlns="http://schemas.openxmlformats.org/spreadsheetml/2006/main">
  <c r="L9" i="1"/>
  <c r="D9"/>
  <c r="M9" s="1"/>
  <c r="L10" l="1"/>
  <c r="D10"/>
  <c r="M10" s="1"/>
  <c r="L11"/>
  <c r="D11"/>
  <c r="M11" s="1"/>
  <c r="L12"/>
  <c r="D12"/>
  <c r="M12" s="1"/>
  <c r="L14" l="1"/>
  <c r="D14"/>
  <c r="M14" s="1"/>
  <c r="L13"/>
  <c r="D13"/>
  <c r="M13" s="1"/>
  <c r="L15" l="1"/>
  <c r="D15"/>
  <c r="M15" s="1"/>
  <c r="L16" l="1"/>
  <c r="D16"/>
  <c r="M16" s="1"/>
  <c r="L277" l="1"/>
  <c r="D277"/>
  <c r="M277" s="1"/>
  <c r="L24" l="1"/>
  <c r="D24"/>
  <c r="M24" s="1"/>
  <c r="L23"/>
  <c r="D23"/>
  <c r="M23" s="1"/>
  <c r="L22"/>
  <c r="D22"/>
  <c r="M22" s="1"/>
  <c r="L21"/>
  <c r="D21"/>
  <c r="M21" s="1"/>
  <c r="L20"/>
  <c r="D20"/>
  <c r="M20" s="1"/>
  <c r="L25" l="1"/>
  <c r="D25"/>
  <c r="M25" s="1"/>
  <c r="L19"/>
  <c r="D19"/>
  <c r="M19" s="1"/>
  <c r="L18"/>
  <c r="D18"/>
  <c r="M18" s="1"/>
  <c r="L17"/>
  <c r="D17"/>
  <c r="M17" s="1"/>
  <c r="L8"/>
  <c r="D8"/>
  <c r="M8" s="1"/>
  <c r="L28" l="1"/>
  <c r="D28"/>
  <c r="M28" s="1"/>
  <c r="L27"/>
  <c r="D27"/>
  <c r="M27" s="1"/>
  <c r="L26"/>
  <c r="D26"/>
  <c r="M26" s="1"/>
  <c r="L31" l="1"/>
  <c r="D31"/>
  <c r="M31" s="1"/>
  <c r="L30"/>
  <c r="D30"/>
  <c r="M30" s="1"/>
  <c r="L29"/>
  <c r="D29"/>
  <c r="M29" s="1"/>
  <c r="L276" l="1"/>
  <c r="D276"/>
  <c r="M276" s="1"/>
  <c r="L158"/>
  <c r="D158"/>
  <c r="M158" s="1"/>
  <c r="L474" l="1"/>
  <c r="D474"/>
  <c r="M474" s="1"/>
  <c r="L473"/>
  <c r="D473"/>
  <c r="M473" s="1"/>
  <c r="L472"/>
  <c r="D472"/>
  <c r="M472" s="1"/>
  <c r="L471"/>
  <c r="D471"/>
  <c r="M471" s="1"/>
  <c r="L469"/>
  <c r="D469"/>
  <c r="M469" s="1"/>
  <c r="M467"/>
  <c r="L467"/>
  <c r="L466"/>
  <c r="D466"/>
  <c r="M466" s="1"/>
  <c r="L465"/>
  <c r="D465"/>
  <c r="M465" s="1"/>
  <c r="L464"/>
  <c r="D464"/>
  <c r="M464" s="1"/>
  <c r="L463"/>
  <c r="D463"/>
  <c r="M463" s="1"/>
  <c r="L462"/>
  <c r="D462"/>
  <c r="M462" s="1"/>
  <c r="L461"/>
  <c r="D461"/>
  <c r="M461" s="1"/>
  <c r="L460"/>
  <c r="D460"/>
  <c r="M460" s="1"/>
  <c r="L459"/>
  <c r="D459"/>
  <c r="M459" s="1"/>
  <c r="L458"/>
  <c r="D458"/>
  <c r="M458" s="1"/>
  <c r="L457"/>
  <c r="D457"/>
  <c r="M457" s="1"/>
  <c r="L456"/>
  <c r="D456"/>
  <c r="M456" s="1"/>
  <c r="L455"/>
  <c r="D455"/>
  <c r="M455" s="1"/>
  <c r="L454"/>
  <c r="D454"/>
  <c r="M454" s="1"/>
  <c r="L453"/>
  <c r="D453"/>
  <c r="M453" s="1"/>
  <c r="L452"/>
  <c r="D452"/>
  <c r="M452" s="1"/>
  <c r="L451"/>
  <c r="D451"/>
  <c r="M451" s="1"/>
  <c r="L450"/>
  <c r="D450"/>
  <c r="M450" s="1"/>
  <c r="L449"/>
  <c r="D449"/>
  <c r="M449" s="1"/>
  <c r="L448"/>
  <c r="D448"/>
  <c r="M448" s="1"/>
  <c r="L447"/>
  <c r="D447"/>
  <c r="M447" s="1"/>
  <c r="L446"/>
  <c r="D446"/>
  <c r="M446" s="1"/>
  <c r="L445"/>
  <c r="D445"/>
  <c r="M445" s="1"/>
  <c r="L444"/>
  <c r="D444"/>
  <c r="M444" s="1"/>
  <c r="L443"/>
  <c r="D443"/>
  <c r="M443" s="1"/>
  <c r="L442"/>
  <c r="D442"/>
  <c r="M442" s="1"/>
  <c r="L441"/>
  <c r="D441"/>
  <c r="M441" s="1"/>
  <c r="L440"/>
  <c r="D440"/>
  <c r="M440" s="1"/>
  <c r="L439"/>
  <c r="D439"/>
  <c r="M439" s="1"/>
  <c r="L438"/>
  <c r="D438"/>
  <c r="M438" s="1"/>
  <c r="L437"/>
  <c r="D437"/>
  <c r="M437" s="1"/>
  <c r="L436"/>
  <c r="D436"/>
  <c r="M436" s="1"/>
  <c r="L435"/>
  <c r="D435"/>
  <c r="M435" s="1"/>
  <c r="L434"/>
  <c r="D434"/>
  <c r="M434" s="1"/>
  <c r="L433"/>
  <c r="D433"/>
  <c r="M433" s="1"/>
  <c r="L432"/>
  <c r="D432"/>
  <c r="M432" s="1"/>
  <c r="L431"/>
  <c r="D431"/>
  <c r="M431" s="1"/>
  <c r="L430"/>
  <c r="D430"/>
  <c r="M430" s="1"/>
  <c r="L429"/>
  <c r="D429"/>
  <c r="M429" s="1"/>
  <c r="L428"/>
  <c r="D428"/>
  <c r="M428" s="1"/>
  <c r="L427"/>
  <c r="D427"/>
  <c r="M427" s="1"/>
  <c r="L426"/>
  <c r="D426"/>
  <c r="M426" s="1"/>
  <c r="L425"/>
  <c r="D425"/>
  <c r="M425" s="1"/>
  <c r="L424"/>
  <c r="D424"/>
  <c r="M424" s="1"/>
  <c r="L423"/>
  <c r="D423"/>
  <c r="M423" s="1"/>
  <c r="L422"/>
  <c r="D422"/>
  <c r="M422" s="1"/>
  <c r="L421"/>
  <c r="D421"/>
  <c r="M421" s="1"/>
  <c r="L420"/>
  <c r="D420"/>
  <c r="M420" s="1"/>
  <c r="L419"/>
  <c r="D419"/>
  <c r="M419" s="1"/>
  <c r="L418"/>
  <c r="D418"/>
  <c r="M418" s="1"/>
  <c r="L417"/>
  <c r="D417"/>
  <c r="M417" s="1"/>
  <c r="L416"/>
  <c r="D416"/>
  <c r="M416" s="1"/>
  <c r="L415"/>
  <c r="D415"/>
  <c r="M415" s="1"/>
  <c r="L414"/>
  <c r="D414"/>
  <c r="M414" s="1"/>
  <c r="L413"/>
  <c r="D413"/>
  <c r="M413" s="1"/>
  <c r="L412"/>
  <c r="D412"/>
  <c r="M412" s="1"/>
  <c r="L411"/>
  <c r="D411"/>
  <c r="M411" s="1"/>
  <c r="L410"/>
  <c r="D410"/>
  <c r="M410" s="1"/>
  <c r="L409"/>
  <c r="D409"/>
  <c r="M409" s="1"/>
  <c r="L408"/>
  <c r="D408"/>
  <c r="M408" s="1"/>
  <c r="L407"/>
  <c r="D407"/>
  <c r="M407" s="1"/>
  <c r="L406"/>
  <c r="D406"/>
  <c r="M406" s="1"/>
  <c r="L405"/>
  <c r="D405"/>
  <c r="M405" s="1"/>
  <c r="L404"/>
  <c r="D404"/>
  <c r="M404" s="1"/>
  <c r="L403"/>
  <c r="D403"/>
  <c r="M403" s="1"/>
  <c r="L402"/>
  <c r="D402"/>
  <c r="M402" s="1"/>
  <c r="L401"/>
  <c r="D401"/>
  <c r="M401" s="1"/>
  <c r="L400"/>
  <c r="D400"/>
  <c r="M400" s="1"/>
  <c r="L399"/>
  <c r="D399"/>
  <c r="M399" s="1"/>
  <c r="L398"/>
  <c r="D398"/>
  <c r="M398" s="1"/>
  <c r="L397"/>
  <c r="D397"/>
  <c r="M397" s="1"/>
  <c r="L396"/>
  <c r="D396"/>
  <c r="M396" s="1"/>
  <c r="L395"/>
  <c r="D395"/>
  <c r="M395" s="1"/>
  <c r="L394"/>
  <c r="D394"/>
  <c r="M394" s="1"/>
  <c r="L393"/>
  <c r="D393"/>
  <c r="M393" s="1"/>
  <c r="L392"/>
  <c r="D392"/>
  <c r="M392" s="1"/>
  <c r="L391"/>
  <c r="D391"/>
  <c r="M391" s="1"/>
  <c r="L390"/>
  <c r="D390"/>
  <c r="M390" s="1"/>
  <c r="L389"/>
  <c r="D389"/>
  <c r="M389" s="1"/>
  <c r="L388"/>
  <c r="D388"/>
  <c r="M388" s="1"/>
  <c r="L387"/>
  <c r="D387"/>
  <c r="M387" s="1"/>
  <c r="L386"/>
  <c r="D386"/>
  <c r="M386" s="1"/>
  <c r="L385"/>
  <c r="D385"/>
  <c r="M385" s="1"/>
  <c r="L384"/>
  <c r="D384"/>
  <c r="M384" s="1"/>
  <c r="L383"/>
  <c r="D383"/>
  <c r="M383" s="1"/>
  <c r="L382"/>
  <c r="D382"/>
  <c r="M382" s="1"/>
  <c r="L381"/>
  <c r="D381"/>
  <c r="M381" s="1"/>
  <c r="L380"/>
  <c r="D380"/>
  <c r="M380" s="1"/>
  <c r="L379"/>
  <c r="D379"/>
  <c r="M379" s="1"/>
  <c r="L378"/>
  <c r="D378"/>
  <c r="M378" s="1"/>
  <c r="L377"/>
  <c r="D377"/>
  <c r="M377" s="1"/>
  <c r="L376"/>
  <c r="D376"/>
  <c r="M376" s="1"/>
  <c r="L375"/>
  <c r="D375"/>
  <c r="M375" s="1"/>
  <c r="L374"/>
  <c r="D374"/>
  <c r="M374" s="1"/>
  <c r="L373"/>
  <c r="D373"/>
  <c r="M373" s="1"/>
  <c r="L372"/>
  <c r="D372"/>
  <c r="M372" s="1"/>
  <c r="L371"/>
  <c r="D371"/>
  <c r="M371" s="1"/>
  <c r="L370"/>
  <c r="D370"/>
  <c r="M370" s="1"/>
  <c r="L369"/>
  <c r="D369"/>
  <c r="M369" s="1"/>
  <c r="L368"/>
  <c r="D368"/>
  <c r="M368" s="1"/>
  <c r="L367"/>
  <c r="D367"/>
  <c r="M367" s="1"/>
  <c r="L366"/>
  <c r="D366"/>
  <c r="M366" s="1"/>
  <c r="L365"/>
  <c r="D365"/>
  <c r="M365" s="1"/>
  <c r="L364"/>
  <c r="D364"/>
  <c r="M364" s="1"/>
  <c r="L363"/>
  <c r="D363"/>
  <c r="M363" s="1"/>
  <c r="L362"/>
  <c r="D362"/>
  <c r="M362" s="1"/>
  <c r="L361"/>
  <c r="D361"/>
  <c r="M361" s="1"/>
  <c r="L360"/>
  <c r="D360"/>
  <c r="M360" s="1"/>
  <c r="L358"/>
  <c r="D358"/>
  <c r="M358" s="1"/>
  <c r="L357"/>
  <c r="D357"/>
  <c r="M357" s="1"/>
  <c r="L356"/>
  <c r="D356"/>
  <c r="M356" s="1"/>
  <c r="L355"/>
  <c r="D355"/>
  <c r="M355" s="1"/>
  <c r="L354"/>
  <c r="D354"/>
  <c r="M354" s="1"/>
  <c r="L353"/>
  <c r="D353"/>
  <c r="M353" s="1"/>
  <c r="L352"/>
  <c r="D352"/>
  <c r="M352" s="1"/>
  <c r="L351"/>
  <c r="D351"/>
  <c r="M351" s="1"/>
  <c r="L350"/>
  <c r="D350"/>
  <c r="M350" s="1"/>
  <c r="L349"/>
  <c r="D349"/>
  <c r="M349" s="1"/>
  <c r="L348"/>
  <c r="D348"/>
  <c r="M348" s="1"/>
  <c r="L347"/>
  <c r="D347"/>
  <c r="M347" s="1"/>
  <c r="L346"/>
  <c r="D346"/>
  <c r="M346" s="1"/>
  <c r="L345"/>
  <c r="D345"/>
  <c r="M345" s="1"/>
  <c r="L344"/>
  <c r="D344"/>
  <c r="M344" s="1"/>
  <c r="L343"/>
  <c r="D343"/>
  <c r="M343" s="1"/>
  <c r="L342"/>
  <c r="D342"/>
  <c r="M342" s="1"/>
  <c r="L340"/>
  <c r="D340"/>
  <c r="M340" s="1"/>
  <c r="L339"/>
  <c r="D339"/>
  <c r="M339" s="1"/>
  <c r="L338"/>
  <c r="D338"/>
  <c r="M338" s="1"/>
  <c r="L337"/>
  <c r="D337"/>
  <c r="M337" s="1"/>
  <c r="L336"/>
  <c r="D336"/>
  <c r="M336" s="1"/>
  <c r="L335"/>
  <c r="D335"/>
  <c r="M335" s="1"/>
  <c r="L334"/>
  <c r="D334"/>
  <c r="M334" s="1"/>
  <c r="L333"/>
  <c r="D333"/>
  <c r="M333" s="1"/>
  <c r="L332"/>
  <c r="D332"/>
  <c r="M332" s="1"/>
  <c r="L331"/>
  <c r="D331"/>
  <c r="M331" s="1"/>
  <c r="L330"/>
  <c r="D330"/>
  <c r="M330" s="1"/>
  <c r="L329"/>
  <c r="D329"/>
  <c r="M329" s="1"/>
  <c r="L328"/>
  <c r="D328"/>
  <c r="M328" s="1"/>
  <c r="L327"/>
  <c r="D327"/>
  <c r="M327" s="1"/>
  <c r="L326"/>
  <c r="D326"/>
  <c r="M326" s="1"/>
  <c r="L325"/>
  <c r="D325"/>
  <c r="M325" s="1"/>
  <c r="L324"/>
  <c r="D324"/>
  <c r="M324" s="1"/>
  <c r="L323"/>
  <c r="D323"/>
  <c r="M323" s="1"/>
  <c r="L322"/>
  <c r="D322"/>
  <c r="M322" s="1"/>
  <c r="L321"/>
  <c r="D321"/>
  <c r="M321" s="1"/>
  <c r="L320"/>
  <c r="D320"/>
  <c r="M320" s="1"/>
  <c r="L319"/>
  <c r="D319"/>
  <c r="M319" s="1"/>
  <c r="L318"/>
  <c r="D318"/>
  <c r="M318" s="1"/>
  <c r="L317"/>
  <c r="D317"/>
  <c r="M317" s="1"/>
  <c r="L316"/>
  <c r="D316"/>
  <c r="M316" s="1"/>
  <c r="L315"/>
  <c r="D315"/>
  <c r="M315" s="1"/>
  <c r="L314"/>
  <c r="D314"/>
  <c r="M314" s="1"/>
  <c r="L313"/>
  <c r="D313"/>
  <c r="M313" s="1"/>
  <c r="L312"/>
  <c r="D312"/>
  <c r="M312" s="1"/>
  <c r="L311"/>
  <c r="D311"/>
  <c r="M311" s="1"/>
  <c r="L310"/>
  <c r="D310"/>
  <c r="M310" s="1"/>
  <c r="L309"/>
  <c r="D309"/>
  <c r="M309" s="1"/>
  <c r="L308"/>
  <c r="D308"/>
  <c r="M308" s="1"/>
  <c r="L307"/>
  <c r="D307"/>
  <c r="M307" s="1"/>
  <c r="L306"/>
  <c r="D306"/>
  <c r="M306" s="1"/>
  <c r="L305"/>
  <c r="D305"/>
  <c r="M305" s="1"/>
  <c r="L304"/>
  <c r="D304"/>
  <c r="M304" s="1"/>
  <c r="L303"/>
  <c r="D303"/>
  <c r="M303" s="1"/>
  <c r="L302"/>
  <c r="D302"/>
  <c r="M302" s="1"/>
  <c r="L301"/>
  <c r="D301"/>
  <c r="M301" s="1"/>
  <c r="L300"/>
  <c r="D300"/>
  <c r="M300" s="1"/>
  <c r="L299"/>
  <c r="D299"/>
  <c r="M299" s="1"/>
  <c r="L298"/>
  <c r="D298"/>
  <c r="M298" s="1"/>
  <c r="L297"/>
  <c r="D297"/>
  <c r="M297" s="1"/>
  <c r="L296"/>
  <c r="D296"/>
  <c r="M296" s="1"/>
  <c r="L295"/>
  <c r="D295"/>
  <c r="M295" s="1"/>
  <c r="L294"/>
  <c r="D294"/>
  <c r="M294" s="1"/>
  <c r="L293"/>
  <c r="D293"/>
  <c r="M293" s="1"/>
  <c r="L292"/>
  <c r="D292"/>
  <c r="M292" s="1"/>
  <c r="L291"/>
  <c r="D291"/>
  <c r="M291" s="1"/>
  <c r="L290"/>
  <c r="D290"/>
  <c r="M290" s="1"/>
  <c r="L289"/>
  <c r="D289"/>
  <c r="M289" s="1"/>
  <c r="L288"/>
  <c r="D288"/>
  <c r="M288" s="1"/>
  <c r="L287"/>
  <c r="D287"/>
  <c r="M287" s="1"/>
  <c r="L286"/>
  <c r="D286"/>
  <c r="M286" s="1"/>
  <c r="L285"/>
  <c r="D285"/>
  <c r="M285" s="1"/>
  <c r="L284"/>
  <c r="D284"/>
  <c r="M284" s="1"/>
  <c r="L283"/>
  <c r="D283"/>
  <c r="M283" s="1"/>
  <c r="L282"/>
  <c r="D282"/>
  <c r="M282" s="1"/>
  <c r="L281"/>
  <c r="D281"/>
  <c r="M281" s="1"/>
  <c r="L280"/>
  <c r="D280"/>
  <c r="M280" s="1"/>
  <c r="L279"/>
  <c r="D279"/>
  <c r="M279" s="1"/>
  <c r="L278"/>
  <c r="D278"/>
  <c r="M278" s="1"/>
  <c r="L275"/>
  <c r="D275"/>
  <c r="M275" s="1"/>
  <c r="L274"/>
  <c r="D274"/>
  <c r="M274" s="1"/>
  <c r="L273"/>
  <c r="D273"/>
  <c r="M273" s="1"/>
  <c r="L272"/>
  <c r="D272"/>
  <c r="M272" s="1"/>
  <c r="L271"/>
  <c r="D271"/>
  <c r="M271" s="1"/>
  <c r="L270"/>
  <c r="D270"/>
  <c r="M270" s="1"/>
  <c r="L269"/>
  <c r="D269"/>
  <c r="M269" s="1"/>
  <c r="L268"/>
  <c r="D268"/>
  <c r="M268" s="1"/>
  <c r="L267"/>
  <c r="D267"/>
  <c r="M267" s="1"/>
  <c r="L266"/>
  <c r="D266"/>
  <c r="M266" s="1"/>
  <c r="L265"/>
  <c r="D265"/>
  <c r="M265" s="1"/>
  <c r="L264"/>
  <c r="D264"/>
  <c r="M264" s="1"/>
  <c r="L263"/>
  <c r="D263"/>
  <c r="M263" s="1"/>
  <c r="L262"/>
  <c r="D262"/>
  <c r="M262" s="1"/>
  <c r="L261"/>
  <c r="D261"/>
  <c r="M261" s="1"/>
  <c r="L260"/>
  <c r="D260"/>
  <c r="M260" s="1"/>
  <c r="L259"/>
  <c r="D259"/>
  <c r="M259" s="1"/>
  <c r="L258"/>
  <c r="D258"/>
  <c r="M258" s="1"/>
  <c r="L257"/>
  <c r="D257"/>
  <c r="M257" s="1"/>
  <c r="L256"/>
  <c r="D256"/>
  <c r="M256" s="1"/>
  <c r="L255"/>
  <c r="D255"/>
  <c r="M255" s="1"/>
  <c r="L254"/>
  <c r="D254"/>
  <c r="M254" s="1"/>
  <c r="L253"/>
  <c r="D253"/>
  <c r="M253" s="1"/>
  <c r="L252"/>
  <c r="D252"/>
  <c r="M252" s="1"/>
  <c r="L251"/>
  <c r="D251"/>
  <c r="M251" s="1"/>
  <c r="L250"/>
  <c r="D250"/>
  <c r="M250" s="1"/>
  <c r="L249"/>
  <c r="D249"/>
  <c r="M249" s="1"/>
  <c r="L248"/>
  <c r="D248"/>
  <c r="M248" s="1"/>
  <c r="L247"/>
  <c r="D247"/>
  <c r="M247" s="1"/>
  <c r="L246"/>
  <c r="D246"/>
  <c r="M246" s="1"/>
  <c r="L245"/>
  <c r="D245"/>
  <c r="M245" s="1"/>
  <c r="L244"/>
  <c r="D244"/>
  <c r="M244" s="1"/>
  <c r="L243"/>
  <c r="D243"/>
  <c r="M243" s="1"/>
  <c r="L242"/>
  <c r="D242"/>
  <c r="M242" s="1"/>
  <c r="L241"/>
  <c r="D241"/>
  <c r="M241" s="1"/>
  <c r="L240"/>
  <c r="D240"/>
  <c r="M240" s="1"/>
  <c r="L239"/>
  <c r="D239"/>
  <c r="M239" s="1"/>
  <c r="L238"/>
  <c r="D238"/>
  <c r="M238" s="1"/>
  <c r="L237"/>
  <c r="D237"/>
  <c r="M237" s="1"/>
  <c r="L236"/>
  <c r="D236"/>
  <c r="M236" s="1"/>
  <c r="L235"/>
  <c r="D235"/>
  <c r="M235" s="1"/>
  <c r="L234"/>
  <c r="D234"/>
  <c r="M234" s="1"/>
  <c r="L233"/>
  <c r="D233"/>
  <c r="M233" s="1"/>
  <c r="L232"/>
  <c r="D232"/>
  <c r="M232" s="1"/>
  <c r="L231"/>
  <c r="D231"/>
  <c r="M231" s="1"/>
  <c r="L230"/>
  <c r="D230"/>
  <c r="M230" s="1"/>
  <c r="L229"/>
  <c r="D229"/>
  <c r="M229" s="1"/>
  <c r="L228"/>
  <c r="D228"/>
  <c r="M228" s="1"/>
  <c r="L227"/>
  <c r="D227"/>
  <c r="M227" s="1"/>
  <c r="L226"/>
  <c r="D226"/>
  <c r="M226" s="1"/>
  <c r="L225"/>
  <c r="D225"/>
  <c r="M225" s="1"/>
  <c r="L224"/>
  <c r="D224"/>
  <c r="M224" s="1"/>
  <c r="L223"/>
  <c r="D223"/>
  <c r="M223" s="1"/>
  <c r="L222"/>
  <c r="D222"/>
  <c r="M222" s="1"/>
  <c r="L221"/>
  <c r="D221"/>
  <c r="M221" s="1"/>
  <c r="L220"/>
  <c r="D220"/>
  <c r="M220" s="1"/>
  <c r="L219"/>
  <c r="D219"/>
  <c r="M219" s="1"/>
  <c r="L218"/>
  <c r="D218"/>
  <c r="M218" s="1"/>
  <c r="L217"/>
  <c r="D217"/>
  <c r="M217" s="1"/>
  <c r="L216"/>
  <c r="D216"/>
  <c r="M216" s="1"/>
  <c r="L215"/>
  <c r="D215"/>
  <c r="M215" s="1"/>
  <c r="L214"/>
  <c r="D214"/>
  <c r="M214" s="1"/>
  <c r="L213"/>
  <c r="D213"/>
  <c r="M213" s="1"/>
  <c r="L212"/>
  <c r="D212"/>
  <c r="M212" s="1"/>
  <c r="L211"/>
  <c r="D211"/>
  <c r="M211" s="1"/>
  <c r="L210"/>
  <c r="D210"/>
  <c r="M210" s="1"/>
  <c r="L209"/>
  <c r="D209"/>
  <c r="M209" s="1"/>
  <c r="L208"/>
  <c r="D208"/>
  <c r="M208" s="1"/>
  <c r="L207"/>
  <c r="D207"/>
  <c r="M207" s="1"/>
  <c r="L206"/>
  <c r="D206"/>
  <c r="M206" s="1"/>
  <c r="L205"/>
  <c r="D205"/>
  <c r="M205" s="1"/>
  <c r="L204"/>
  <c r="D204"/>
  <c r="M204" s="1"/>
  <c r="L203"/>
  <c r="D203"/>
  <c r="M203" s="1"/>
  <c r="L202"/>
  <c r="D202"/>
  <c r="M202" s="1"/>
  <c r="L201"/>
  <c r="D201"/>
  <c r="M201" s="1"/>
  <c r="L200"/>
  <c r="D200"/>
  <c r="M200" s="1"/>
  <c r="L199"/>
  <c r="D199"/>
  <c r="M199" s="1"/>
  <c r="L198"/>
  <c r="D198"/>
  <c r="M198" s="1"/>
  <c r="L197"/>
  <c r="D197"/>
  <c r="M197" s="1"/>
  <c r="L196"/>
  <c r="D196"/>
  <c r="M196" s="1"/>
  <c r="L195"/>
  <c r="D195"/>
  <c r="M195" s="1"/>
  <c r="L194"/>
  <c r="D194"/>
  <c r="M194" s="1"/>
  <c r="L193"/>
  <c r="D193"/>
  <c r="M193" s="1"/>
  <c r="L192"/>
  <c r="D192"/>
  <c r="M192" s="1"/>
  <c r="L191"/>
  <c r="D191"/>
  <c r="M191" s="1"/>
  <c r="L190"/>
  <c r="D190"/>
  <c r="M190" s="1"/>
  <c r="L189"/>
  <c r="D189"/>
  <c r="M189" s="1"/>
  <c r="L188"/>
  <c r="D188"/>
  <c r="M188" s="1"/>
  <c r="L187"/>
  <c r="D187"/>
  <c r="M187" s="1"/>
  <c r="L186"/>
  <c r="D186"/>
  <c r="M186" s="1"/>
  <c r="L185"/>
  <c r="D185"/>
  <c r="M185" s="1"/>
  <c r="L184"/>
  <c r="D184"/>
  <c r="M184" s="1"/>
  <c r="L183"/>
  <c r="D183"/>
  <c r="M183" s="1"/>
  <c r="L182"/>
  <c r="D182"/>
  <c r="M182" s="1"/>
  <c r="L181"/>
  <c r="D181"/>
  <c r="M181" s="1"/>
  <c r="L180"/>
  <c r="D180"/>
  <c r="M180" s="1"/>
  <c r="L179"/>
  <c r="D179"/>
  <c r="M179" s="1"/>
  <c r="L178"/>
  <c r="D178"/>
  <c r="M178" s="1"/>
  <c r="L177"/>
  <c r="D177"/>
  <c r="M177" s="1"/>
  <c r="L176"/>
  <c r="D176"/>
  <c r="M176" s="1"/>
  <c r="L175"/>
  <c r="D175"/>
  <c r="M175" s="1"/>
  <c r="L174"/>
  <c r="D174"/>
  <c r="M174" s="1"/>
  <c r="L173"/>
  <c r="D173"/>
  <c r="M173" s="1"/>
  <c r="L172"/>
  <c r="D172"/>
  <c r="M172" s="1"/>
  <c r="L171"/>
  <c r="D171"/>
  <c r="M171" s="1"/>
  <c r="L170"/>
  <c r="D170"/>
  <c r="M170" s="1"/>
  <c r="L169"/>
  <c r="D169"/>
  <c r="M169" s="1"/>
  <c r="L168"/>
  <c r="D168"/>
  <c r="M168" s="1"/>
  <c r="L167"/>
  <c r="D167"/>
  <c r="M167" s="1"/>
  <c r="L166"/>
  <c r="D166"/>
  <c r="M166" s="1"/>
  <c r="L165"/>
  <c r="D165"/>
  <c r="M165" s="1"/>
  <c r="L164"/>
  <c r="D164"/>
  <c r="M164" s="1"/>
  <c r="L163"/>
  <c r="D163"/>
  <c r="M163" s="1"/>
  <c r="L162"/>
  <c r="D162"/>
  <c r="M162" s="1"/>
  <c r="L161"/>
  <c r="D161"/>
  <c r="M161" s="1"/>
  <c r="L160"/>
  <c r="D160"/>
  <c r="M160" s="1"/>
  <c r="L159"/>
  <c r="D159"/>
  <c r="M159" s="1"/>
  <c r="L157"/>
  <c r="D157"/>
  <c r="M157" s="1"/>
  <c r="L156"/>
  <c r="D156"/>
  <c r="M156" s="1"/>
  <c r="L155"/>
  <c r="D155"/>
  <c r="M155" s="1"/>
  <c r="L154"/>
  <c r="D154"/>
  <c r="M154" s="1"/>
  <c r="L153"/>
  <c r="D153"/>
  <c r="M153" s="1"/>
  <c r="L152"/>
  <c r="D152"/>
  <c r="M152" s="1"/>
  <c r="L151"/>
  <c r="D151"/>
  <c r="M151" s="1"/>
  <c r="L150"/>
  <c r="D150"/>
  <c r="M150" s="1"/>
  <c r="L149"/>
  <c r="D149"/>
  <c r="M149" s="1"/>
  <c r="L148"/>
  <c r="D148"/>
  <c r="M148" s="1"/>
  <c r="L147"/>
  <c r="D147"/>
  <c r="M147" s="1"/>
  <c r="L146"/>
  <c r="D146"/>
  <c r="M146" s="1"/>
  <c r="L145"/>
  <c r="D145"/>
  <c r="M145" s="1"/>
  <c r="L144"/>
  <c r="D144"/>
  <c r="M144" s="1"/>
  <c r="L143"/>
  <c r="D143"/>
  <c r="M143" s="1"/>
  <c r="L142"/>
  <c r="D142"/>
  <c r="M142" s="1"/>
  <c r="L141"/>
  <c r="D141"/>
  <c r="M141" s="1"/>
  <c r="L140"/>
  <c r="D140"/>
  <c r="M140" s="1"/>
  <c r="L139"/>
  <c r="D139"/>
  <c r="M139" s="1"/>
  <c r="L138"/>
  <c r="D138"/>
  <c r="M138" s="1"/>
  <c r="L137"/>
  <c r="D137"/>
  <c r="M137" s="1"/>
  <c r="L136"/>
  <c r="D136"/>
  <c r="M136" s="1"/>
  <c r="L134"/>
  <c r="D134"/>
  <c r="M134" s="1"/>
  <c r="L133"/>
  <c r="D133"/>
  <c r="M133" s="1"/>
  <c r="L132"/>
  <c r="D132"/>
  <c r="M132" s="1"/>
  <c r="L131"/>
  <c r="D131"/>
  <c r="M131" s="1"/>
  <c r="L130"/>
  <c r="D130"/>
  <c r="M130" s="1"/>
  <c r="L129"/>
  <c r="D129"/>
  <c r="M129" s="1"/>
  <c r="L127"/>
  <c r="D127"/>
  <c r="M127" s="1"/>
  <c r="L126"/>
  <c r="D126"/>
  <c r="M126" s="1"/>
  <c r="L125"/>
  <c r="D125"/>
  <c r="M125" s="1"/>
  <c r="L124"/>
  <c r="D124"/>
  <c r="M124" s="1"/>
  <c r="D122"/>
  <c r="M122" s="1"/>
  <c r="D121"/>
  <c r="M121" s="1"/>
  <c r="L120"/>
  <c r="D120"/>
  <c r="M120" s="1"/>
  <c r="L119"/>
  <c r="D119"/>
  <c r="M119" s="1"/>
  <c r="L118"/>
  <c r="D118"/>
  <c r="M118" s="1"/>
  <c r="L117"/>
  <c r="D117"/>
  <c r="M117" s="1"/>
  <c r="L116"/>
  <c r="D116"/>
  <c r="M116" s="1"/>
  <c r="L115"/>
  <c r="D115"/>
  <c r="M115" s="1"/>
  <c r="L114"/>
  <c r="D114"/>
  <c r="M114" s="1"/>
  <c r="L113"/>
  <c r="D113"/>
  <c r="M113" s="1"/>
  <c r="L112"/>
  <c r="D112"/>
  <c r="M112" s="1"/>
  <c r="L111"/>
  <c r="D111"/>
  <c r="M111" s="1"/>
  <c r="L110"/>
  <c r="D110"/>
  <c r="M110" s="1"/>
  <c r="L109"/>
  <c r="D109"/>
  <c r="M109" s="1"/>
  <c r="L108"/>
  <c r="D108"/>
  <c r="M108" s="1"/>
  <c r="L106"/>
  <c r="D106"/>
  <c r="M106" s="1"/>
  <c r="L105"/>
  <c r="D105"/>
  <c r="M105" s="1"/>
  <c r="L103"/>
  <c r="D103"/>
  <c r="M103" s="1"/>
  <c r="L102"/>
  <c r="D102"/>
  <c r="M102" s="1"/>
  <c r="L100"/>
  <c r="D100"/>
  <c r="M100" s="1"/>
  <c r="L99"/>
  <c r="D99"/>
  <c r="M99" s="1"/>
  <c r="L98"/>
  <c r="D98"/>
  <c r="M98" s="1"/>
  <c r="L97"/>
  <c r="D97"/>
  <c r="M97" s="1"/>
  <c r="L96"/>
  <c r="D96"/>
  <c r="M96" s="1"/>
  <c r="L95"/>
  <c r="D95"/>
  <c r="M95" s="1"/>
  <c r="L94"/>
  <c r="D94"/>
  <c r="M94" s="1"/>
  <c r="L93"/>
  <c r="D93"/>
  <c r="M93" s="1"/>
  <c r="L92"/>
  <c r="D92"/>
  <c r="M92" s="1"/>
  <c r="L91"/>
  <c r="D91"/>
  <c r="M91" s="1"/>
  <c r="L90"/>
  <c r="D90"/>
  <c r="M90" s="1"/>
  <c r="L89"/>
  <c r="D89"/>
  <c r="M89" s="1"/>
  <c r="L88"/>
  <c r="D88"/>
  <c r="M88" s="1"/>
  <c r="L87"/>
  <c r="D87"/>
  <c r="M87" s="1"/>
  <c r="L86"/>
  <c r="D86"/>
  <c r="M86" s="1"/>
  <c r="L85"/>
  <c r="D85"/>
  <c r="M85" s="1"/>
  <c r="L84"/>
  <c r="D84"/>
  <c r="M84" s="1"/>
  <c r="L83"/>
  <c r="D83"/>
  <c r="M83" s="1"/>
  <c r="L82"/>
  <c r="D82"/>
  <c r="M82" s="1"/>
  <c r="L81"/>
  <c r="D81"/>
  <c r="M81" s="1"/>
  <c r="L80"/>
  <c r="D80"/>
  <c r="M80" s="1"/>
  <c r="L79"/>
  <c r="D79"/>
  <c r="M79" s="1"/>
  <c r="L78"/>
  <c r="D78"/>
  <c r="M78" s="1"/>
  <c r="L77"/>
  <c r="D77"/>
  <c r="M77" s="1"/>
  <c r="L76"/>
  <c r="D76"/>
  <c r="M76" s="1"/>
  <c r="L75"/>
  <c r="D75"/>
  <c r="M75" s="1"/>
  <c r="L74"/>
  <c r="D74"/>
  <c r="M74" s="1"/>
  <c r="L73"/>
  <c r="D73"/>
  <c r="M73" s="1"/>
  <c r="L72"/>
  <c r="D72"/>
  <c r="M72" s="1"/>
  <c r="L71"/>
  <c r="D71"/>
  <c r="M71" s="1"/>
  <c r="L70"/>
  <c r="D70"/>
  <c r="M70" s="1"/>
  <c r="L69"/>
  <c r="D69"/>
  <c r="M69" s="1"/>
  <c r="L68"/>
  <c r="D68"/>
  <c r="M68" s="1"/>
  <c r="L67"/>
  <c r="D67"/>
  <c r="M67" s="1"/>
  <c r="L66"/>
  <c r="D66"/>
  <c r="M66" s="1"/>
  <c r="L65"/>
  <c r="D65"/>
  <c r="M65" s="1"/>
  <c r="L64"/>
  <c r="D64"/>
  <c r="M64" s="1"/>
  <c r="L63"/>
  <c r="D63"/>
  <c r="M63" s="1"/>
  <c r="L62"/>
  <c r="D62"/>
  <c r="M62" s="1"/>
  <c r="L61"/>
  <c r="D61"/>
  <c r="M61" s="1"/>
  <c r="L60"/>
  <c r="D60"/>
  <c r="M60" s="1"/>
  <c r="L59"/>
  <c r="D59"/>
  <c r="M59" s="1"/>
  <c r="L58"/>
  <c r="D58"/>
  <c r="M58" s="1"/>
  <c r="L57"/>
  <c r="D57"/>
  <c r="M57" s="1"/>
  <c r="L56"/>
  <c r="D56"/>
  <c r="M56" s="1"/>
  <c r="L55"/>
  <c r="D55"/>
  <c r="M55" s="1"/>
  <c r="L54"/>
  <c r="D54"/>
  <c r="M54" s="1"/>
  <c r="L53"/>
  <c r="D53"/>
  <c r="M53" s="1"/>
  <c r="L52"/>
  <c r="D52"/>
  <c r="M52" s="1"/>
  <c r="L51"/>
  <c r="D51"/>
  <c r="M51" s="1"/>
  <c r="L49"/>
  <c r="D49"/>
  <c r="M49" s="1"/>
  <c r="L48"/>
  <c r="D48"/>
  <c r="M48" s="1"/>
  <c r="L46"/>
  <c r="D46"/>
  <c r="M46" s="1"/>
  <c r="L45"/>
  <c r="D45"/>
  <c r="M45" s="1"/>
  <c r="L43"/>
  <c r="D43"/>
  <c r="M43" s="1"/>
  <c r="L42"/>
  <c r="D42"/>
  <c r="M42" s="1"/>
  <c r="L41"/>
  <c r="D41"/>
  <c r="M41" s="1"/>
  <c r="L40"/>
  <c r="D40"/>
  <c r="M40" s="1"/>
  <c r="L39"/>
  <c r="D39"/>
  <c r="M39" s="1"/>
  <c r="L38"/>
  <c r="D38"/>
  <c r="M38" s="1"/>
  <c r="L36"/>
  <c r="D36"/>
  <c r="M36" s="1"/>
  <c r="L35"/>
  <c r="D35"/>
  <c r="M35" s="1"/>
  <c r="L34"/>
  <c r="D34"/>
  <c r="M34" s="1"/>
  <c r="L33"/>
  <c r="D33"/>
  <c r="M33" s="1"/>
  <c r="L32"/>
  <c r="D32"/>
  <c r="M32" s="1"/>
  <c r="L475"/>
  <c r="M475"/>
</calcChain>
</file>

<file path=xl/sharedStrings.xml><?xml version="1.0" encoding="utf-8"?>
<sst xmlns="http://schemas.openxmlformats.org/spreadsheetml/2006/main" count="3423" uniqueCount="1763">
  <si>
    <t>ООО "Издательский Дом "Азбукварик"</t>
  </si>
  <si>
    <t>ISBN</t>
  </si>
  <si>
    <t>Штрих-код</t>
  </si>
  <si>
    <t>Цена с НДС</t>
  </si>
  <si>
    <t>Цена со скидкой</t>
  </si>
  <si>
    <t>заказ</t>
  </si>
  <si>
    <t>Название</t>
  </si>
  <si>
    <t>Картинка</t>
  </si>
  <si>
    <t>Серия</t>
  </si>
  <si>
    <t>Новинки/Акция</t>
  </si>
  <si>
    <t>Ст.</t>
  </si>
  <si>
    <t>Ставка НДС %</t>
  </si>
  <si>
    <t>Сумма без скидки</t>
  </si>
  <si>
    <t>Сумма со скидкой</t>
  </si>
  <si>
    <t>Формат</t>
  </si>
  <si>
    <t>Автор</t>
  </si>
  <si>
    <t>Кол-во стр.</t>
  </si>
  <si>
    <t>Описание</t>
  </si>
  <si>
    <t>НОВИНКИ</t>
  </si>
  <si>
    <t>ИГРУШКИ</t>
  </si>
  <si>
    <t>новинка</t>
  </si>
  <si>
    <t>сборник</t>
  </si>
  <si>
    <r>
      <t xml:space="preserve">Планшетик круглый год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</si>
  <si>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http://www.azbookvarik.ru/ru/catalog/books/40106/40778/@filter/654fd76037acfce943176a29bb4b652c</t>
  </si>
  <si>
    <t>Планшетик</t>
  </si>
  <si>
    <t>190х300</t>
  </si>
  <si>
    <t xml:space="preserve">игрушка в виде планшета </t>
  </si>
  <si>
    <r>
      <t xml:space="preserve">Планшетик найди пару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</si>
  <si>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http://www.azbookvarik.ru/ru/catalog/books/40106/40783/@filter/6d008575595b05d7bfe25d8478c0b9a7</t>
  </si>
  <si>
    <r>
      <t xml:space="preserve">Плеер мультяшка (желтый)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</si>
  <si>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http://www.azbookvarik.ru/ru/catalog/books/40205/40266/40267/@filter/6e9b903a5ee1a2427a644e2f8efb769a</t>
  </si>
  <si>
    <t>переиздание</t>
  </si>
  <si>
    <t>190х195</t>
  </si>
  <si>
    <t>игрушка в виде плеера</t>
  </si>
  <si>
    <r>
      <t xml:space="preserve">Плеер мультяшка (оранжевый)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</si>
  <si>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http://www.azbookvarik.ru/ru/catalog/books/40205/40266/40272/@filter/77a29e89a0707f14f8c7b082df37b7b4</t>
  </si>
  <si>
    <r>
      <t xml:space="preserve">Жили-были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</si>
  <si>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http://www.azbookvarik.ru/ru/catalog/books/40205/40283/40772/@filter/77a29e89a0707f14f8c7b082df37b7b4</t>
  </si>
  <si>
    <t>Мультиплеер Чудо-сказочка ШИРОКИЙ</t>
  </si>
  <si>
    <t>130х222</t>
  </si>
  <si>
    <t>Игрушка в виде смартфона</t>
  </si>
  <si>
    <r>
      <t xml:space="preserve">Терем-теремок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</si>
  <si>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http://www.azbookvarik.ru/ru/catalog/books/40205/40283/40773/@filter/77a29e89a0707f14f8c7b082df37b7b4</t>
  </si>
  <si>
    <t>Мультиплеер ШИРОКИЙ</t>
  </si>
  <si>
    <t>Игрушка в виде смартфона(21 песенка)</t>
  </si>
  <si>
    <t>http://www.azbookvarik.ru/ru/catalog/books/40205/40283/40284/@filter/77a29e89a0707f14f8c7b082df37b7b4</t>
  </si>
  <si>
    <t>КНИГИ СО ЗВУКОВЫМ МОДУЛЕМ</t>
  </si>
  <si>
    <t>978-5-906764-02-7</t>
  </si>
  <si>
    <r>
      <t xml:space="preserve">Заинька, попляши </t>
    </r>
    <r>
      <rPr>
        <b/>
        <sz val="11"/>
        <rFont val="Times New Roman"/>
        <family val="1"/>
        <charset val="204"/>
      </rPr>
      <t xml:space="preserve"> 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</si>
  <si>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http://www.azbookvarik.ru/ru/catalog-search/books/20418/19269/19442/39861/@filter/faf317d89ceb06fd161392f578197ad6</t>
  </si>
  <si>
    <t>Книга-пианино</t>
  </si>
  <si>
    <t>250х248</t>
  </si>
  <si>
    <t>14 карточек</t>
  </si>
  <si>
    <t xml:space="preserve">Картонная книга со съёмной игрушкой-пианино </t>
  </si>
  <si>
    <t>978-5-906764-00-3</t>
  </si>
  <si>
    <r>
      <t xml:space="preserve">Вышла курочка гулять </t>
    </r>
    <r>
      <rPr>
        <b/>
        <sz val="11"/>
        <rFont val="Times New Roman"/>
        <family val="1"/>
        <charset val="204"/>
      </rPr>
      <t xml:space="preserve"> 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</si>
  <si>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http://www.azbookvarik.ru/ru/catalog-search/books/36094/40351/40752/@filter/c411e70c7003b60142ea8447befc5fb3</t>
  </si>
  <si>
    <t>978-5-906764-56-0</t>
  </si>
  <si>
    <r>
      <t xml:space="preserve">Говорящая азбука </t>
    </r>
    <r>
      <rPr>
        <b/>
        <sz val="11"/>
        <rFont val="Times New Roman"/>
        <family val="1"/>
        <charset val="204"/>
      </rPr>
      <t xml:space="preserve">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</si>
  <si>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http://www.azbookvarik.ru/ru/catalog-search/books/20409/40736/40740/@filter/bf7daaffa0ba290c2de6c4f34a68f72a</t>
  </si>
  <si>
    <t xml:space="preserve">Говорящий смартфончик </t>
  </si>
  <si>
    <t xml:space="preserve"> 226х225 </t>
  </si>
  <si>
    <t>Картонная книга со съёмной звуковой игрушкой-смартфончиком</t>
  </si>
  <si>
    <t>978-5-906764-50-8</t>
  </si>
  <si>
    <r>
      <t xml:space="preserve">Говорящая веселая азбука  </t>
    </r>
    <r>
      <rPr>
        <b/>
        <sz val="11"/>
        <rFont val="Times New Roman"/>
        <family val="1"/>
        <charset val="204"/>
      </rPr>
      <t xml:space="preserve">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</si>
  <si>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http://www.azbookvarik.ru/ru/catalog/~show/books/20415/40687/40729</t>
  </si>
  <si>
    <t>978-5-906764-49-2</t>
  </si>
  <si>
    <r>
      <rPr>
        <sz val="11"/>
        <rFont val="Times New Roman"/>
        <family val="1"/>
        <charset val="204"/>
      </rPr>
      <t>Азбука в стихах</t>
    </r>
    <r>
      <rPr>
        <b/>
        <sz val="11"/>
        <rFont val="Times New Roman"/>
        <family val="1"/>
        <charset val="204"/>
      </rPr>
      <t xml:space="preserve"> 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</si>
  <si>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http://www.azbookvarik.ru/ru/catalog/~show/books/20415/40687/40727</t>
  </si>
  <si>
    <t>978-5-906764-54-6</t>
  </si>
  <si>
    <r>
      <t xml:space="preserve">Говорящая ЗООазбука </t>
    </r>
    <r>
      <rPr>
        <b/>
        <sz val="11"/>
        <rFont val="Times New Roman"/>
        <family val="1"/>
        <charset val="204"/>
      </rPr>
      <t xml:space="preserve">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</si>
  <si>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http://www.azbookvarik.ru/ru/catalog/~show/books/20415/40687/40728</t>
  </si>
  <si>
    <r>
      <t xml:space="preserve">Планшетик Загадай - я отгадаю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</si>
  <si>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http://www.azbookvarik.ru/ru/catalog-search/books/40106/40720/@filter/a4b77219b07240dc3166cb78510ad93f</t>
  </si>
  <si>
    <t>Планшетик  учимся с Хрюшей</t>
  </si>
  <si>
    <t>http://azbookvarik.ru/ru/catalog-search/books/40106/40718/@filter/82d6f1872c9c4b4b075a686298fda9dc</t>
  </si>
  <si>
    <t xml:space="preserve"> 978-5-906764-53-9</t>
  </si>
  <si>
    <t>Спать пора</t>
  </si>
  <si>
    <t>http://www.azbookvarik.ru/ru/catalog-search/books/20418/19269/40706/40710/@filter/13b6756d37edc4eac939d473cb2c49c8</t>
  </si>
  <si>
    <t>Колыбельная книжка</t>
  </si>
  <si>
    <t>190х200</t>
  </si>
  <si>
    <t>10 карт.стр.</t>
  </si>
  <si>
    <t xml:space="preserve"> Картонная книга со звуковым электронным модулем с подсветкой </t>
  </si>
  <si>
    <t>978-5-906764-55-3</t>
  </si>
  <si>
    <t>Волшебные сны</t>
  </si>
  <si>
    <t>http://www.azbookvarik.ru/ru/catalog/~show/books/20418/19269/40706/40707</t>
  </si>
  <si>
    <r>
      <t>Планшетик  Азбука в стихах</t>
    </r>
    <r>
      <rPr>
        <b/>
        <sz val="11"/>
        <color indexed="10"/>
        <rFont val="Times New Roman"/>
        <family val="1"/>
        <charset val="204"/>
      </rPr>
      <t xml:space="preserve"> NEW</t>
    </r>
  </si>
  <si>
    <t>http://www.azbookvarik.ru/ru/catalog-search/books/40106/40698/@filter/2c5e9622448ed81d12de6ddeae80e8fd</t>
  </si>
  <si>
    <r>
      <t xml:space="preserve">Планшетик Загадайка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</si>
  <si>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http://www.azbookvarik.ru/ru/catalog-search/books/40106/40715/@filter/aab5a2744f79d83e7eb252948fc6dbde</t>
  </si>
  <si>
    <r>
      <t xml:space="preserve">Музыкальные часики (зеленый-бирюзовый)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</si>
  <si>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http://www.azbookvarik.ru/ru/catalog-search/books/40205/40711/40714/@filter/681e99cf32d085cf55e329df6f0d4af9</t>
  </si>
  <si>
    <t>130х210</t>
  </si>
  <si>
    <t>Игрушка в виде часиков с силиконовым ремешком (5 песен+6 популярных мелодий)</t>
  </si>
  <si>
    <r>
      <t xml:space="preserve">Музыкальные часики(синий-желтый)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</si>
  <si>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http://www.azbookvarik.ru/ru/catalog-search/books/40205/40711/40712/@filter/681e99cf32d085cf55e329df6f0d4af9</t>
  </si>
  <si>
    <r>
      <t xml:space="preserve">Лепим машинки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</si>
  <si>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http://azbookvarik.ru/ru/catalog/~show/books/40647/40648/40654</t>
  </si>
  <si>
    <t>Веселая мастерская</t>
  </si>
  <si>
    <t>180х204</t>
  </si>
  <si>
    <t xml:space="preserve">Набор для творчества с пластилином и книжкой-инструкцией </t>
  </si>
  <si>
    <r>
      <t xml:space="preserve">Лепим зоопарк </t>
    </r>
    <r>
      <rPr>
        <b/>
        <sz val="11"/>
        <color indexed="10"/>
        <rFont val="Times New Roman"/>
        <family val="1"/>
        <charset val="204"/>
      </rPr>
      <t>NEW</t>
    </r>
  </si>
  <si>
    <r>
      <t xml:space="preserve">Лепим лес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</si>
  <si>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http://azbookvarik.ru/ru/catalog-search/books/40647/40648/40653/@filter/d4439c625f5b62ea5d30f9ff4f95ab40</t>
  </si>
  <si>
    <r>
      <t xml:space="preserve">Лепим ферму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</si>
  <si>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http://azbookvarik.ru/ru/catalog/~show/books/40647/40648/40649</t>
  </si>
  <si>
    <r>
      <t xml:space="preserve">Планшет Веселая радуга (с пианино)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</si>
  <si>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http://azbookvarik.ru/ru/catalog-search/books/40106/40696/@filter/5761e79cdab5c589afe6c0e764ceb9a5</t>
  </si>
  <si>
    <t>978-5-906764-45-4</t>
  </si>
  <si>
    <r>
      <t xml:space="preserve">Домашние друзья </t>
    </r>
    <r>
      <rPr>
        <b/>
        <sz val="11"/>
        <rFont val="Times New Roman"/>
        <family val="1"/>
        <charset val="204"/>
      </rPr>
      <t xml:space="preserve">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</si>
  <si>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http://azbookvarik.ru/ru/catalog-search/books/20415/40687/40688/@filter/1f20e111686abfdf245e9e161a7a91e3</t>
  </si>
  <si>
    <t>978-5-906764-47-8</t>
  </si>
  <si>
    <r>
      <t xml:space="preserve">Чьи домишки? Чьи детишки? </t>
    </r>
    <r>
      <rPr>
        <b/>
        <sz val="11"/>
        <rFont val="Times New Roman"/>
        <family val="1"/>
        <charset val="204"/>
      </rPr>
      <t xml:space="preserve">НОВЫЙ ФОРМАТ                                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</si>
  <si>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http://azbookvarik.ru/ru/catalog/~show/books/20415/40687/40690</t>
  </si>
  <si>
    <t>978-5-906764-51-5</t>
  </si>
  <si>
    <r>
      <t xml:space="preserve">Малышкина книжка </t>
    </r>
    <r>
      <rPr>
        <b/>
        <sz val="11"/>
        <rFont val="Times New Roman"/>
        <family val="1"/>
        <charset val="204"/>
      </rPr>
      <t xml:space="preserve">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</si>
  <si>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http://azbookvarik.ru/ru/catalog/~show/books/20415/40687/40691</t>
  </si>
  <si>
    <t>978-5-906764-43-0</t>
  </si>
  <si>
    <r>
      <t xml:space="preserve">Вместе весело шагать </t>
    </r>
    <r>
      <rPr>
        <b/>
        <sz val="11"/>
        <rFont val="Times New Roman"/>
        <family val="1"/>
        <charset val="204"/>
      </rPr>
      <t>НОВЫЙ ФОРМАТ</t>
    </r>
  </si>
  <si>
    <t>http://azbookvarik.ru/ru/catalog-search/books/36094/40351/40699/@filter/97b7ecda9d518c798ea44bec4c35c1d3</t>
  </si>
  <si>
    <t>240х240</t>
  </si>
  <si>
    <t>Шаинский В.</t>
  </si>
  <si>
    <t>Картонная книга со звуковым модулем мини-пианино</t>
  </si>
  <si>
    <t>978-5-906764-41-6</t>
  </si>
  <si>
    <r>
      <t xml:space="preserve">Когда мои друзья со мной </t>
    </r>
    <r>
      <rPr>
        <b/>
        <sz val="11"/>
        <rFont val="Times New Roman"/>
        <family val="1"/>
        <charset val="204"/>
      </rPr>
      <t xml:space="preserve"> НОВЫЙ ФОРМАТ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</si>
  <si>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http://azbookvarik.ru/ru/catalog-search/books/20418/19269/19442/40702/@filter/890d87fcd1cfebbeffcd5c9007110aa8</t>
  </si>
  <si>
    <t>978-5-906764-24-9</t>
  </si>
  <si>
    <r>
      <t xml:space="preserve">Реши примеры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</si>
  <si>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http://www.azbookvarik.ru/ru/catalog-search/books/20421/20452/20454/@filter/5dd2b5827cce4241f70f9c778a2fa507</t>
  </si>
  <si>
    <t>Я учусь</t>
  </si>
  <si>
    <t>300х130</t>
  </si>
  <si>
    <t>20 карточек</t>
  </si>
  <si>
    <t>картонная книга на спирали с цв.иллюст.</t>
  </si>
  <si>
    <t>978-5-906764-22-5</t>
  </si>
  <si>
    <r>
      <t xml:space="preserve">Составь слова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</si>
  <si>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http://azbookvarik.ru/ru/catalog-search/books/20421/20452/20453/@filter/4695a6ddff83e691736cc9f062cc97ec</t>
  </si>
  <si>
    <t>978-5-906764-29-4</t>
  </si>
  <si>
    <r>
      <t xml:space="preserve">Я иду гулять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</si>
  <si>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http://azbookvarik.ru/ru/catalog/~show/books/20416/19016/19067/19078</t>
  </si>
  <si>
    <t>Малютка НОВЫЙ ФОРМАТ</t>
  </si>
  <si>
    <t>200х175</t>
  </si>
  <si>
    <t>книга на картоне с цв.иллюст., звуковой модуль</t>
  </si>
  <si>
    <t>978-5-906764-27-0</t>
  </si>
  <si>
    <r>
      <t xml:space="preserve">Тень-Тень, потетень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</si>
  <si>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http://azbookvarik.ru/ru/catalog/~show/books/20416/19016/19067/19072</t>
  </si>
  <si>
    <t>978-5-906764-15-7</t>
  </si>
  <si>
    <r>
      <t xml:space="preserve">Я уже большой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</si>
  <si>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http://azbookvarik.ru/ru/catalog/~show/books/20416/19016/19067/19070</t>
  </si>
  <si>
    <t>978-5-906764-17-1</t>
  </si>
  <si>
    <r>
      <t xml:space="preserve">Я уже большая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</si>
  <si>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http://azbookvarik.ru/ru/catalog/~show/books/20416/19016/19067/19069</t>
  </si>
  <si>
    <t>978-5-906764-19-5</t>
  </si>
  <si>
    <r>
      <t xml:space="preserve">Игрушки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</si>
  <si>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http://azbookvarik.ru/ru/catalog-search/books/20416/19016/19067/19068/@filter/9534b4c15ffe838b8181b3f1f26539c9</t>
  </si>
  <si>
    <t>Барто А.</t>
  </si>
  <si>
    <t>978-5-906764-23-2</t>
  </si>
  <si>
    <r>
      <t xml:space="preserve">Спокойной ночи 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</si>
  <si>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http://azbookvarik.ru/ru/catalog/~show/books/20416/19016/19067/19079</t>
  </si>
  <si>
    <t>978-5-490-00279-6</t>
  </si>
  <si>
    <t>Вот мои игрушки</t>
  </si>
  <si>
    <t>http://www.azbookvarik.ru/ru/catalog-search/books/20418/19269/33945/40572/@filter/a8c0fde57c80a4d101ed1817a2fa327d</t>
  </si>
  <si>
    <t>Карусельки НОВЫЙ ФОРМАТ</t>
  </si>
  <si>
    <t>145х175</t>
  </si>
  <si>
    <t>10 карт.стр</t>
  </si>
  <si>
    <t xml:space="preserve"> книга на карт. со звуковым модулем</t>
  </si>
  <si>
    <t>978-5-490-00281-9</t>
  </si>
  <si>
    <t>Вот мои машинки</t>
  </si>
  <si>
    <t>http://www.azbookvarik.ru/ru/catalog/~show/books/20418/19269/33945/40573</t>
  </si>
  <si>
    <t>978-5-490-00285-7</t>
  </si>
  <si>
    <t>Живем в лесу</t>
  </si>
  <si>
    <t>http://www.azbookvarik.ru/ru/catalog/~show/books/20418/19269/33945/40571</t>
  </si>
  <si>
    <t>978-5-490-00283-3</t>
  </si>
  <si>
    <t>Живем на ферме</t>
  </si>
  <si>
    <t>http://www.azbookvarik.ru/ru/catalog/~show/books/20418/19269/33945/33946</t>
  </si>
  <si>
    <t>978-5-490-00287-1</t>
  </si>
  <si>
    <t>Детки-конфетки</t>
  </si>
  <si>
    <t>http://www.azbookvarik.ru/ru/catalog-search/books/20416/19016/36047/36060/@filter/8f186a0ff65935da7ff69a2c0328c587</t>
  </si>
  <si>
    <t>Стихи малышам НОВЫЙ ФОРМАТ</t>
  </si>
  <si>
    <t>978-5-490-00289-5</t>
  </si>
  <si>
    <t>Загадки</t>
  </si>
  <si>
    <t>http://www.azbookvarik.ru/ru/catalog-search/books/20416/19016/36047/40589/@filter/191f08058058a289f90dad053a241db6</t>
  </si>
  <si>
    <t>978-5-490-00291-8</t>
  </si>
  <si>
    <t>Искалочка</t>
  </si>
  <si>
    <t>http://www.azbookvarik.ru/ru/catalog/~show/books/20416/19016/36047/40590</t>
  </si>
  <si>
    <t>978-5-490-00293-2</t>
  </si>
  <si>
    <t>Маша и каша</t>
  </si>
  <si>
    <t>http://www.azbookvarik.ru/ru/catalog/~show/books/20416/19016/36047/40591</t>
  </si>
  <si>
    <t>978-5-490-00295-6</t>
  </si>
  <si>
    <t>Мой любимый зоопарк</t>
  </si>
  <si>
    <t>http://www.azbookvarik.ru/ru/catalog/~show/books/20416/19016/36047/40592</t>
  </si>
  <si>
    <t>978-5-490-00297-0</t>
  </si>
  <si>
    <t>Некогда скучать</t>
  </si>
  <si>
    <t>http://www.azbookvarik.ru/ru/catalog/~show/books/20416/19016/36047/36058</t>
  </si>
  <si>
    <t>978-5-490-00299-4</t>
  </si>
  <si>
    <t>Пять зеленых лягушат</t>
  </si>
  <si>
    <t>http://www.azbookvarik.ru/ru/catalog/~show/books/20416/19016/36047/36059</t>
  </si>
  <si>
    <t>978-5-490-00153-9</t>
  </si>
  <si>
    <t>На лошадке ехали</t>
  </si>
  <si>
    <t>http://www.azbookvarik.ru/ru/catalog/~show/books/20416/19016/36047/36056</t>
  </si>
  <si>
    <t>978-5-490-00152-2</t>
  </si>
  <si>
    <t>Репка</t>
  </si>
  <si>
    <t>http://www.azbookvarik.ru/ru/catalog-search/books/20416/19016/19050/40596/@filter/5aec0d1d931c24dfe21a409805dce4b7</t>
  </si>
  <si>
    <t>Нажми-послушай сказку НОВЫЙ ФОРМАТ</t>
  </si>
  <si>
    <t>978-5-490-00275-8</t>
  </si>
  <si>
    <t>Колобок</t>
  </si>
  <si>
    <t>http://www.azbookvarik.ru/ru/catalog-search/books/20416/19016/19050/40597/@filter/658948f6bf58a990654c2df4373b9edb</t>
  </si>
  <si>
    <t>978-5-490-00277-2</t>
  </si>
  <si>
    <t xml:space="preserve">Курочка Ряба </t>
  </si>
  <si>
    <t>http://www.azbookvarik.ru/ru/catalog/~show/books/20416/19016/19050/40598</t>
  </si>
  <si>
    <t>978-5-490-00271-0</t>
  </si>
  <si>
    <t>Три медведя</t>
  </si>
  <si>
    <t>http://www.azbookvarik.ru/ru/catalog/~show/books/20416/19016/19050/40599</t>
  </si>
  <si>
    <t>978-5-490-00273-4</t>
  </si>
  <si>
    <t>Теремок</t>
  </si>
  <si>
    <t>http://www.azbookvarik.ru/ru/catalog/~show/books/20416/19016/19050/40600</t>
  </si>
  <si>
    <t>978-5-490-00265-9</t>
  </si>
  <si>
    <t>Волк и семеро козлят</t>
  </si>
  <si>
    <t>http://www.azbookvarik.ru/ru/catalog/~show/books/20416/19016/19050/40601</t>
  </si>
  <si>
    <t>978-5-490-00269-7</t>
  </si>
  <si>
    <t>Красная шапочка</t>
  </si>
  <si>
    <t>http://www.azbookvarik.ru/ru/catalog/~show/books/20416/19016/19050/40602</t>
  </si>
  <si>
    <t>978-5-490-00267-3</t>
  </si>
  <si>
    <t>Три поросенка</t>
  </si>
  <si>
    <t>http://www.azbookvarik.ru/ru/catalog/~show/books/20416/19016/19050/40603</t>
  </si>
  <si>
    <t>978-5-906764-36-2</t>
  </si>
  <si>
    <t>http://www.azbookvarik.ru/ru/catalog/~show/books/20418/19269/19274/29081</t>
  </si>
  <si>
    <t>Цветик-семицветик НОВЫЙ ФОРМАТ</t>
  </si>
  <si>
    <t>978-5-906764-44-7</t>
  </si>
  <si>
    <t xml:space="preserve">Маша и медведь </t>
  </si>
  <si>
    <t>http://www.azbookvarik.ru/ru/catalog/~show/books/20418/19269/19274/40558</t>
  </si>
  <si>
    <t>978-5-906764-38-6</t>
  </si>
  <si>
    <t xml:space="preserve">Чучело-мяучело </t>
  </si>
  <si>
    <t>http://www.azbookvarik.ru/ru/catalog/~show/books/20418/19269/19274/33761</t>
  </si>
  <si>
    <t>Алеников В.</t>
  </si>
  <si>
    <t>978-5-906764-40-9</t>
  </si>
  <si>
    <t xml:space="preserve">Умка  </t>
  </si>
  <si>
    <t>http://www.azbookvarik.ru/ru/catalog/~show/books/20418/19269/19274/40562</t>
  </si>
  <si>
    <t>978-5-906764-34-8</t>
  </si>
  <si>
    <t>Мамонтенок</t>
  </si>
  <si>
    <t>http://www.azbookvarik.ru/ru/catalog/~show/books/20418/19269/19274/40561</t>
  </si>
  <si>
    <t>Непонящая Д.</t>
  </si>
  <si>
    <t>978-5-906764-42-3</t>
  </si>
  <si>
    <t xml:space="preserve">Трям! Здравствуйте! </t>
  </si>
  <si>
    <t>http://www.azbookvarik.ru/ru/catalog/~show/books/20418/19269/19274/40563</t>
  </si>
  <si>
    <t>Козлов С.</t>
  </si>
  <si>
    <t>978-5-906764-48-5</t>
  </si>
  <si>
    <t xml:space="preserve">Львенок и черепаха </t>
  </si>
  <si>
    <t>http://www.azbookvarik.ru/ru/catalog-search/books/20418/19269/19274/40564/@filter/ffe37b5fe8a114382cb1b6c011787518</t>
  </si>
  <si>
    <t>978-5-906764-46-1</t>
  </si>
  <si>
    <t xml:space="preserve">Паровозик из Ромашковао </t>
  </si>
  <si>
    <t>http://www.azbookvarik.ru/ru/catalog/~show/books/20418/19269/19274/40565</t>
  </si>
  <si>
    <t>РАСКРАСКИ</t>
  </si>
  <si>
    <t>978-5-402-00288-3</t>
  </si>
  <si>
    <t>Секреты Шахерезады</t>
  </si>
  <si>
    <t>http://www.azbookvarik.ru/ru/catalog-search/books/20422/20559/20560/@filter/5f5daf09ea7875c304f4428524c76566</t>
  </si>
  <si>
    <t>Яркие блестки</t>
  </si>
  <si>
    <t>АКЦИЯ</t>
  </si>
  <si>
    <t>210х270</t>
  </si>
  <si>
    <t>16 стр.</t>
  </si>
  <si>
    <t xml:space="preserve">обложка, офсет </t>
  </si>
  <si>
    <t>978-5-402-00280-7</t>
  </si>
  <si>
    <t>Сюрпризы Спящей красавицы</t>
  </si>
  <si>
    <t>http://www.azbookvarik.ru/ru/catalog-search/books/20422/20559/20561/@filter/7a4d7d0939288d0bd5645e25d4b92e52</t>
  </si>
  <si>
    <t>ЛИЦЕНЗИОННЫЕ КНИГИ</t>
  </si>
  <si>
    <t>215х190</t>
  </si>
  <si>
    <t>978-5-906764-14-0</t>
  </si>
  <si>
    <t>Магический камень</t>
  </si>
  <si>
    <t>http://www.azbookvarik.ru/ru/catalog/~show/books/20416/19016/40125/40132</t>
  </si>
  <si>
    <t>Истории WINX</t>
  </si>
  <si>
    <t>165х185</t>
  </si>
  <si>
    <t xml:space="preserve"> книга на карт. со звук. мод. и мигающими огоньками</t>
  </si>
  <si>
    <t>978-5-906764-20-1</t>
  </si>
  <si>
    <t>Сила Сиреникс</t>
  </si>
  <si>
    <t>http://www.azbookvarik.ru/ru/catalog/~show/books/20416/19016/40125/40133</t>
  </si>
  <si>
    <r>
      <t xml:space="preserve">Умный смартфончик </t>
    </r>
    <r>
      <rPr>
        <b/>
        <sz val="12"/>
        <rFont val="Times New Roman"/>
        <family val="1"/>
        <charset val="204"/>
      </rPr>
      <t xml:space="preserve">(красно-бирюзовый) </t>
    </r>
    <r>
      <rPr>
        <b/>
        <sz val="12"/>
        <color indexed="10"/>
        <rFont val="Times New Roman"/>
        <family val="1"/>
        <charset val="204"/>
      </rPr>
      <t>NEW</t>
    </r>
  </si>
  <si>
    <t>http://azbookvarik.ru/ru/catalog-search/books/40205/40618/40621/@filter/87387e0788ccd9d320ea75178425b1f4</t>
  </si>
  <si>
    <t>Мультиплеер ЭКОНОМ</t>
  </si>
  <si>
    <t>130х230</t>
  </si>
  <si>
    <t>Планшетик Дружок</t>
  </si>
  <si>
    <t>http://www.azbookvarik.ru/ru/catalog/books/40106/40546/@filter/654fd76037acfce943176a29bb4b652c</t>
  </si>
  <si>
    <t>Планшетик Сказочка</t>
  </si>
  <si>
    <t>http://www.azbookvarik.ru/ru/catalog/books/40106/40547/@filter/654fd76037acfce943176a29bb4b652c</t>
  </si>
  <si>
    <r>
      <t xml:space="preserve">Азбука-малютка </t>
    </r>
    <r>
      <rPr>
        <b/>
        <sz val="11"/>
        <rFont val="Times New Roman"/>
        <family val="1"/>
        <charset val="204"/>
      </rPr>
      <t xml:space="preserve">(НОВЫЙ ФОРМАТ) </t>
    </r>
    <r>
      <rPr>
        <b/>
        <sz val="11"/>
        <color indexed="10"/>
        <rFont val="Times New Roman"/>
        <family val="1"/>
        <charset val="204"/>
      </rPr>
      <t>NEW</t>
    </r>
  </si>
  <si>
    <t>http://azbookvarik.ru/ru/catalog-search/books/20409/40474/@filter/75d868c614c2a4f54f89f4ae2d8ddf28</t>
  </si>
  <si>
    <t>Мультиплеер НОВЫЙ ФОРМАТ</t>
  </si>
  <si>
    <t>130х220</t>
  </si>
  <si>
    <r>
      <t>Планшет Первые знания</t>
    </r>
    <r>
      <rPr>
        <b/>
        <sz val="11"/>
        <rFont val="Times New Roman"/>
        <family val="1"/>
        <charset val="204"/>
      </rPr>
      <t>(красный)</t>
    </r>
  </si>
  <si>
    <t>http://www.azbookvarik.ru/ru/catalog/books/40106/40542/40543/@filter/654fd76037acfce943176a29bb4b652c</t>
  </si>
  <si>
    <t>Мишуткин планшетик</t>
  </si>
  <si>
    <r>
      <t xml:space="preserve">Спокойной ночи </t>
    </r>
    <r>
      <rPr>
        <b/>
        <sz val="11"/>
        <rFont val="Times New Roman"/>
        <family val="1"/>
        <charset val="204"/>
      </rPr>
      <t>ЭКОНОМ</t>
    </r>
  </si>
  <si>
    <t>http://www.azbookvarik.ru/ru/catalog/books/40205/40524/40528/@filter/77a29e89a0707f14f8c7b082df37b7b4</t>
  </si>
  <si>
    <t>Игрушка в виде смартфона(20 песенок)</t>
  </si>
  <si>
    <r>
      <t xml:space="preserve">Веселые мультяшки </t>
    </r>
    <r>
      <rPr>
        <b/>
        <sz val="11"/>
        <rFont val="Times New Roman"/>
        <family val="1"/>
        <charset val="204"/>
      </rPr>
      <t>ЭКОНОМ</t>
    </r>
  </si>
  <si>
    <t>http://www.azbookvarik.ru/ru/catalog/books/40205/40524/40529/@filter/77a29e89a0707f14f8c7b082df37b7b4</t>
  </si>
  <si>
    <r>
      <t xml:space="preserve">Солнышко </t>
    </r>
    <r>
      <rPr>
        <b/>
        <sz val="11"/>
        <rFont val="Times New Roman"/>
        <family val="1"/>
        <charset val="204"/>
      </rPr>
      <t>ЭКОНОМ</t>
    </r>
  </si>
  <si>
    <t>http://www.azbookvarik.ru/ru/catalog/books/40205/40524/40530/@filter/77a29e89a0707f14f8c7b082df37b7b4</t>
  </si>
  <si>
    <r>
      <t xml:space="preserve">Заинька </t>
    </r>
    <r>
      <rPr>
        <b/>
        <sz val="11"/>
        <rFont val="Times New Roman"/>
        <family val="1"/>
        <charset val="204"/>
      </rPr>
      <t>ЭКОНОМ</t>
    </r>
  </si>
  <si>
    <t>http://www.azbookvarik.ru/ru/catalog/books/40205/40524/40531/@filter/77a29e89a0707f14f8c7b082df37b7b4</t>
  </si>
  <si>
    <t>Говорящий плеер-часики(красный)</t>
  </si>
  <si>
    <t>http://www.azbookvarik.ru/ru/catalog/books/40205/40515/40523/@filter/77a29e89a0707f14f8c7b082df37b7b4</t>
  </si>
  <si>
    <t>Игрушка в виде часиков на тканевом ремешке с липучкой(7 песенок+звуки)</t>
  </si>
  <si>
    <t>Говорящий плеер-часики(синий)</t>
  </si>
  <si>
    <t>http://www.azbookvarik.ru/ru/catalog/books/40205/40515/40516/@filter/77a29e89a0707f14f8c7b082df37b7b4</t>
  </si>
  <si>
    <r>
      <t xml:space="preserve">Песенки В.Шаинского </t>
    </r>
    <r>
      <rPr>
        <b/>
        <sz val="11"/>
        <rFont val="Times New Roman"/>
        <family val="1"/>
        <charset val="204"/>
      </rPr>
      <t>ЭКОНОМ (зелено-желтый)</t>
    </r>
  </si>
  <si>
    <t>http://www.azbookvarik.ru/ru/catalog/books/40205/40524/40525/@filter/77a29e89a0707f14f8c7b082df37b7b4</t>
  </si>
  <si>
    <r>
      <t xml:space="preserve">Песенки В.Шаинского </t>
    </r>
    <r>
      <rPr>
        <b/>
        <sz val="11"/>
        <rFont val="Times New Roman"/>
        <family val="1"/>
        <charset val="204"/>
      </rPr>
      <t>ЭКОНОМ(красно-синий)</t>
    </r>
  </si>
  <si>
    <t>http://www.azbookvarik.ru/ru/catalog/books/40205/40524/40527/@filter/77a29e89a0707f14f8c7b082df37b7b4</t>
  </si>
  <si>
    <r>
      <t xml:space="preserve">Музыкальная азбука </t>
    </r>
    <r>
      <rPr>
        <b/>
        <sz val="11"/>
        <rFont val="Times New Roman"/>
        <family val="1"/>
        <charset val="204"/>
      </rPr>
      <t>ЭКОНОМ(желтый)</t>
    </r>
  </si>
  <si>
    <t>http://www.azbookvarik.ru/ru/catalog/books/40205/40533/40534/@filter/77a29e89a0707f14f8c7b082df37b7b4</t>
  </si>
  <si>
    <t>Игрушка в виде смартфона(алфавит, 4 песенки)</t>
  </si>
  <si>
    <r>
      <t xml:space="preserve">Музыкальная азбука </t>
    </r>
    <r>
      <rPr>
        <b/>
        <sz val="11"/>
        <rFont val="Times New Roman"/>
        <family val="1"/>
        <charset val="204"/>
      </rPr>
      <t>ЭКОНОМ(красный)</t>
    </r>
  </si>
  <si>
    <t>http://www.azbookvarik.ru/ru/catalog/books/40205/40533/40541/@filter/77a29e89a0707f14f8c7b082df37b7b4</t>
  </si>
  <si>
    <t>КНИГИ С ИГРУШКАМИ</t>
  </si>
  <si>
    <t>978-5-490-00241-3</t>
  </si>
  <si>
    <t>Мои первые знания</t>
  </si>
  <si>
    <t>http://www.azbookvarik.ru/ru/catalog-search/books/20415/35618/36030/@filter/1fba934750a89103f6880d22cf924fa2</t>
  </si>
  <si>
    <t>Умные картинки</t>
  </si>
  <si>
    <t>320х280</t>
  </si>
  <si>
    <t>14 карт.стр.</t>
  </si>
  <si>
    <t>Картонная книга со съëмным игрушечным планшетом</t>
  </si>
  <si>
    <t>978-5-490-00239-0</t>
  </si>
  <si>
    <t>Веселые машинки</t>
  </si>
  <si>
    <t>http://www.azbookvarik.ru/ru/catalog/~show/books/20415/35618/36031</t>
  </si>
  <si>
    <t>978-5-490-00243-7</t>
  </si>
  <si>
    <t>Моя веселая азбука</t>
  </si>
  <si>
    <t>http://www.azbookvarik.ru/ru/catalog/~show/books/20415/35618/35622</t>
  </si>
  <si>
    <t>978-5-490-00237-6</t>
  </si>
  <si>
    <t>Веселая ферма</t>
  </si>
  <si>
    <t>http://www.azbookvarik.ru/ru/catalog/~show/books/36094/40323/40330</t>
  </si>
  <si>
    <t>АЗБУКИ</t>
  </si>
  <si>
    <t>978-5-402-01813-6</t>
  </si>
  <si>
    <t>Говорящая живая азбука</t>
  </si>
  <si>
    <t>http://www.azbookvarik.ru/ru/catalog-search/books/20409/18993/@filter/55ad0ebbf68e5b49f61a7ec2c0373b0b</t>
  </si>
  <si>
    <t>260х295</t>
  </si>
  <si>
    <t>16 карт.стр.</t>
  </si>
  <si>
    <t>книга на картоне с электронным модулем</t>
  </si>
  <si>
    <t>978-5-402-01814-3</t>
  </si>
  <si>
    <t>Говорящая ЗООазбука</t>
  </si>
  <si>
    <t>http://www.azbookvarik.ru/ru/catalog-search/books/20409/18984/@filter/76479bec541933b4bf247c77a97228a7</t>
  </si>
  <si>
    <t>978-5-402-01779-5</t>
  </si>
  <si>
    <t>Говорящая веселая азбука</t>
  </si>
  <si>
    <t>http://www.azbookvarik.ru/ru/catalog-search/books/20409/18986/@filter/293f3ec0f2104d8ff8a12d63086ff6d7</t>
  </si>
  <si>
    <t xml:space="preserve">  978-5-402-01789-4</t>
  </si>
  <si>
    <t>Азбука Кота Леопольда</t>
  </si>
  <si>
    <t>http://www.azbookvarik.ru/ru/catalog-search/books/20409/33837/@filter/35eda8bd1657e40cd56edf7cb276305a</t>
  </si>
  <si>
    <t>256х295</t>
  </si>
  <si>
    <t>978-5-402-01783-2</t>
  </si>
  <si>
    <t>Говорящая игрушечная азбука</t>
  </si>
  <si>
    <t>http://www.azbookvarik.ru/ru/catalog-search/books/20409/18988/@filter/9a8d9106dc995e1829b96cc8ea067ea4</t>
  </si>
  <si>
    <t>Азбука мультяшек</t>
  </si>
  <si>
    <t>http://www.azbookvarik.ru/ru/catalog-search/books/20409/18998/@filter/96a6e7677b032265a917362989517fff</t>
  </si>
  <si>
    <t>КНИГИ СО ЗВУКАМИ</t>
  </si>
  <si>
    <t>978-5-402-00855-7</t>
  </si>
  <si>
    <t>В гости к детям разных стран</t>
  </si>
  <si>
    <t>http://www.azbookvarik.ru/ru/catalog-search/books/20415/18722/18675/@filter/dba57568a02f8b7e8055ad44ef89af52</t>
  </si>
  <si>
    <t>250х300</t>
  </si>
  <si>
    <t>12 карт.стр.</t>
  </si>
  <si>
    <t>978-5-402-00648-5</t>
  </si>
  <si>
    <t>Мир в котором мы живем</t>
  </si>
  <si>
    <t>http://www.azbookvarik.ru/ru/catalog-search/books/20415/18962/18976/@filter/274be216a19e024b5fa5631d73be8df7</t>
  </si>
  <si>
    <t>300х295</t>
  </si>
  <si>
    <t>20 карт.стр.</t>
  </si>
  <si>
    <t>978-5-402-01678-1</t>
  </si>
  <si>
    <t>Маленький доктор</t>
  </si>
  <si>
    <t>http://www.azbookvarik.ru/ru/catalog-search/books/20415/35616/@filter/e5760e7376ce3a01cafb7187414736ec</t>
  </si>
  <si>
    <t>220х290</t>
  </si>
  <si>
    <t>книга на карт.со звук.мод. и пластик.головой в блистере</t>
  </si>
  <si>
    <t>978-5-402-00056-8</t>
  </si>
  <si>
    <t>Секреты маленькой принцессы                    Музыкальная волшебная палочка удивит чудесными звуками и песенками – нужно только прикоснуться ею к специальным местам на страничке!</t>
  </si>
  <si>
    <t>http://www.azbookvarik.ru/ru/catalog-search/books/20418/19269/19313/19314/@filter/79d6618ec642c49c7c6543e70f9de75d</t>
  </si>
  <si>
    <t>335х276</t>
  </si>
  <si>
    <t>книга в пухлой обложке с музыкальной волшебной палочкой.</t>
  </si>
  <si>
    <t>978-5-402-01602-6</t>
  </si>
  <si>
    <r>
      <t xml:space="preserve">Облака, белогривые лошадки(караоке </t>
    </r>
    <r>
      <rPr>
        <b/>
        <sz val="11"/>
        <rFont val="Times New Roman"/>
        <family val="1"/>
        <charset val="204"/>
      </rPr>
      <t>20 песен</t>
    </r>
    <r>
      <rPr>
        <sz val="11"/>
        <rFont val="Times New Roman"/>
        <family val="1"/>
        <charset val="204"/>
      </rPr>
      <t>)</t>
    </r>
  </si>
  <si>
    <t>http://www.azbookvarik.ru/ru/catalog-search/books/36094/40344/@filter/27f77155fc3feafa8a7442f7faf790d1</t>
  </si>
  <si>
    <t>Я пою с мультяшками</t>
  </si>
  <si>
    <t xml:space="preserve">книга на картоне с микрофоном </t>
  </si>
  <si>
    <t>978-5-402-00862-5</t>
  </si>
  <si>
    <t>Давай устроим праздник!</t>
  </si>
  <si>
    <t>http://www.azbookvarik.ru/ru/catalog-search/books/20418/19269/40377/@filter/5400a30c6baa58ad462deaba6df5b7b1</t>
  </si>
  <si>
    <t>270х275</t>
  </si>
  <si>
    <t>книга на кртоне с модулем+цветные огоньки</t>
  </si>
  <si>
    <t>978-5-402-00836-6</t>
  </si>
  <si>
    <t>Как на наши именины</t>
  </si>
  <si>
    <t>http://www.azbookvarik.ru/ru/catalog-search/books/20418/19269/19515/19516/@filter/2cbaa8306a4f28f3fb6c7d88afd6369a</t>
  </si>
  <si>
    <t>Музыкальные огоньки</t>
  </si>
  <si>
    <t>270х266</t>
  </si>
  <si>
    <t>18 карт.стр.</t>
  </si>
  <si>
    <t>картонная книга в твердом переплете со звук.мод. пианино</t>
  </si>
  <si>
    <t>978-5-402-00831-1</t>
  </si>
  <si>
    <t>Петушок-золотой гребешок</t>
  </si>
  <si>
    <t>http://www.azbookvarik.ru/ru/catalog-search/books/20418/19269/19515/19517/@filter/c039ac775eb9a28e35558f789b944a4b</t>
  </si>
  <si>
    <t>978-5-402-00518-1</t>
  </si>
  <si>
    <t>В доме песенка живет</t>
  </si>
  <si>
    <t>http://www.azbookvarik.ru/ru/catalog-search/books/20418/19269/19490/19491/@filter/006305e70cba8722fd2304ea03ea629c</t>
  </si>
  <si>
    <t>Поют ребята и зверята</t>
  </si>
  <si>
    <t>265х265</t>
  </si>
  <si>
    <t>книга на карт.с муз.мод.(песенки, голоса животных и т.д.)</t>
  </si>
  <si>
    <t>978-5-402-00514-3</t>
  </si>
  <si>
    <t>Лето круглый год</t>
  </si>
  <si>
    <t>http://www.azbookvarik.ru/ru/catalog/~show/books/20418/19269/19490/19492</t>
  </si>
  <si>
    <t>978-5-402-00516-7</t>
  </si>
  <si>
    <t>На лесной дорожке</t>
  </si>
  <si>
    <t>http://www.azbookvarik.ru/ru/catalog/~show/books/20418/19269/19490/19493</t>
  </si>
  <si>
    <t>978-5-402-00874-8</t>
  </si>
  <si>
    <t>Сладкие сны</t>
  </si>
  <si>
    <t>http://www.azbookvarik.ru/ru/catalog-search/books/20418/19269/19505/19506/@filter/3d24f4266652eb96fa2f26f58af739e2</t>
  </si>
  <si>
    <t>190х250</t>
  </si>
  <si>
    <t>16 карт.стр</t>
  </si>
  <si>
    <t>карт.EVA-книга со звук.мод.,мяг.фигурками и ленточками</t>
  </si>
  <si>
    <t>978-5-402-01158-8</t>
  </si>
  <si>
    <t>Книжка сладких снов</t>
  </si>
  <si>
    <t>http://www.azbookvarik.ru/ru/catalog-search/books/20418/19269/19287/19288/@filter/e72c2143f43d90f05ae4cc28c4f82869</t>
  </si>
  <si>
    <t>Ночные звездочки</t>
  </si>
  <si>
    <t>225х235</t>
  </si>
  <si>
    <t>книги на карт. со звук. мод.и огоньками-звездами</t>
  </si>
  <si>
    <t>978-5-402-01172-4</t>
  </si>
  <si>
    <t>Книжка цветных снов</t>
  </si>
  <si>
    <t>http://www.azbookvarik.ru/ru/catalog/~show/books/20418/19269/19287/19289</t>
  </si>
  <si>
    <t>978-5-402-00780-2</t>
  </si>
  <si>
    <t>Книжка волшебных снов</t>
  </si>
  <si>
    <t>http://www.azbookvarik.ru/ru/catalog/~show/books/20418/19269/19287/19290</t>
  </si>
  <si>
    <t>978-5-490-00166-9</t>
  </si>
  <si>
    <t>Жители пруда</t>
  </si>
  <si>
    <t>http://www.azbookvarik.ru/ru/catalog/~show/books/20415/35313/35314</t>
  </si>
  <si>
    <t>Кто я?</t>
  </si>
  <si>
    <t>180х170</t>
  </si>
  <si>
    <t>карт.книга на спирали с разрезными стр.и звук.модулем</t>
  </si>
  <si>
    <t>978-5-490-00182-9</t>
  </si>
  <si>
    <t>Пернатые друзья</t>
  </si>
  <si>
    <t>http://www.azbookvarik.ru/ru/catalog/~show/books/20415/35313/35319</t>
  </si>
  <si>
    <t>Первые книжки малыша</t>
  </si>
  <si>
    <t>268х206</t>
  </si>
  <si>
    <t>книги на картоне в пухлой обложке со зв.мод.</t>
  </si>
  <si>
    <t>978-5-402-01153-3</t>
  </si>
  <si>
    <t>Формы</t>
  </si>
  <si>
    <t>http://www.azbookvarik.ru/ru/catalog/~show/books/20415/29053/33879</t>
  </si>
  <si>
    <t>267х250</t>
  </si>
  <si>
    <t>978-5-402-01191-5</t>
  </si>
  <si>
    <t>Попугай Кеша</t>
  </si>
  <si>
    <t>http://www.azbookvarik.ru/ru/catalog-search/books/20415/18549/33965/@filter/0b909c51aaf49d3a50c6f356b1d079e1</t>
  </si>
  <si>
    <t>Коллекция мультфильмов</t>
  </si>
  <si>
    <t>Курляндский А.</t>
  </si>
  <si>
    <t>978-5-402-00935-6</t>
  </si>
  <si>
    <t>День рождения Кота Леопольда</t>
  </si>
  <si>
    <t>http://www.azbookvarik.ru/ru/catalog/~show/books/20415/18549/33523</t>
  </si>
  <si>
    <t>978-5-402-00941-7</t>
  </si>
  <si>
    <t>Крошка Енот</t>
  </si>
  <si>
    <t>http://www.azbookvarik.ru/ru/catalog/~show/books/20415/18549/33524</t>
  </si>
  <si>
    <t>Муур Л.</t>
  </si>
  <si>
    <t>978-5-402-00943-1</t>
  </si>
  <si>
    <t>Бременские музыканты</t>
  </si>
  <si>
    <t>http://www.azbookvarik.ru/ru/catalog/~show/books/20415/18549/33522</t>
  </si>
  <si>
    <t>Ливанов В./Энтин Ю.</t>
  </si>
  <si>
    <t>978-5-402-00979-0</t>
  </si>
  <si>
    <t>Трям! Здравствуйте!</t>
  </si>
  <si>
    <t>http://www.azbookvarik.ru/ru/catalog/~show/books/20415/18549/18555</t>
  </si>
  <si>
    <t>978-5-402-00945-5</t>
  </si>
  <si>
    <t>Приключения Домовенка Кузи</t>
  </si>
  <si>
    <t>http://www.azbookvarik.ru/ru/catalog/~show/books/20415/18549/18553</t>
  </si>
  <si>
    <t>Александрова Т.</t>
  </si>
  <si>
    <t>978-5-402-00123-7</t>
  </si>
  <si>
    <t>Домовенок Кузька</t>
  </si>
  <si>
    <t>http://www.azbookvarik.ru/ru/catalog-search/books/20416/19016/19116/19119/@filter/392933b50917d53881caabcdb57587e5</t>
  </si>
  <si>
    <t>Умная сказка</t>
  </si>
  <si>
    <t>290х305</t>
  </si>
  <si>
    <t>книга на кртоне  с модулем</t>
  </si>
  <si>
    <t>978-5-402-00114-5</t>
  </si>
  <si>
    <t>Мама для мамонтенка</t>
  </si>
  <si>
    <t>http://www.azbookvarik.ru/ru/catalog/~show/books/20416/19016/19116/19118</t>
  </si>
  <si>
    <t>Непомнящая Д.</t>
  </si>
  <si>
    <t>978-5-402-00125-1</t>
  </si>
  <si>
    <t>Айболит</t>
  </si>
  <si>
    <t>http://www.azbookvarik.ru/ru/catalog/~show/books/20416/19016/19116/19120</t>
  </si>
  <si>
    <t>Чуковский К.</t>
  </si>
  <si>
    <t>978-5-402-00121-3</t>
  </si>
  <si>
    <t>http://www.azbookvarik.ru/ru/catalog/~show/books/20416/19016/19116/19117</t>
  </si>
  <si>
    <t>Ливанов/Энтин</t>
  </si>
  <si>
    <t>978-5-402-00716-1</t>
  </si>
  <si>
    <t>Учим буквы с Котом Леопольдом</t>
  </si>
  <si>
    <t>http://www.azbookvarik.ru/ru/catalog-search/books/20415/18547/18548/@filter/aff5cde496ce3dff9d676f9e6c136f9b</t>
  </si>
  <si>
    <t>Мой первый компьютер</t>
  </si>
  <si>
    <t>280х280</t>
  </si>
  <si>
    <t>книги на карт.со звуковым модулем в форме компьютера</t>
  </si>
  <si>
    <t>978-5-402-00820-5</t>
  </si>
  <si>
    <t>Учим формы и цвета с Котом Леопольдом</t>
  </si>
  <si>
    <t>http://www.azbookvarik.ru/ru/catalog/~show/books/20415/18547/22046</t>
  </si>
  <si>
    <t>978-5-402-00635-5</t>
  </si>
  <si>
    <t>Герои и боги Олимпа</t>
  </si>
  <si>
    <t>http://www.azbookvarik.ru/ru/catalog-search/books/20415/18735/18737/@filter/843863f46ead73b85f2bcfa79f747bd6</t>
  </si>
  <si>
    <t>Легенды и мифы для малышей</t>
  </si>
  <si>
    <t>265х280</t>
  </si>
  <si>
    <t>книга на картоне со звуковым модулем</t>
  </si>
  <si>
    <t>978-5-402-00452-8</t>
  </si>
  <si>
    <t>Подвиги Геракла</t>
  </si>
  <si>
    <t>http://www.azbookvarik.ru/ru/catalog-search/books/20415/18735/18736/@filter/7914cc7c960083bdf24246c7c4a091cf</t>
  </si>
  <si>
    <t>978-5-402-00623-2</t>
  </si>
  <si>
    <t>Кто как устроен</t>
  </si>
  <si>
    <t>http://www.azbookvarik.ru/ru/catalog-search/books/20415/40467/40471/@filter/6fb0aa16151e738d6022e2cd6305fa3c</t>
  </si>
  <si>
    <t>Такие разные малыши</t>
  </si>
  <si>
    <t>282х295</t>
  </si>
  <si>
    <t>978-5-402-01434-3</t>
  </si>
  <si>
    <t>Формы. Учимся с Волком и Зайцем</t>
  </si>
  <si>
    <t>http://www.azbookvarik.ru/ru/catalog/~show/books/20415/36583/36589</t>
  </si>
  <si>
    <t>Я учусь с мультяшками</t>
  </si>
  <si>
    <t>акция</t>
  </si>
  <si>
    <t>230х300</t>
  </si>
  <si>
    <t>книга на картоне, звуковой модуль</t>
  </si>
  <si>
    <t>978-5-402-00362-0</t>
  </si>
  <si>
    <t>Дикие животные</t>
  </si>
  <si>
    <t>http://www.azbookvarik.ru/ru/catalog/~show/books/20415/18953/18959</t>
  </si>
  <si>
    <t>Нажми-мы говорим!</t>
  </si>
  <si>
    <t>978-5-402-00366-8</t>
  </si>
  <si>
    <t>Животные джунглей</t>
  </si>
  <si>
    <t>http://www.azbookvarik.ru/ru/catalog/~show/books/20415/18953/18956</t>
  </si>
  <si>
    <t>978-5-402-00585-3</t>
  </si>
  <si>
    <t>О живой природе</t>
  </si>
  <si>
    <t>http://www.azbookvarik.ru/ru/catalog-search/books/20415/18722/18724/@filter/1401c342af46a7e8eeadf6e22243120d</t>
  </si>
  <si>
    <t>Миллион почему…</t>
  </si>
  <si>
    <t>книга на кртоне  со звук.модулем</t>
  </si>
  <si>
    <t>978-5-402-00587-7</t>
  </si>
  <si>
    <t>О планете земля</t>
  </si>
  <si>
    <t>http://www.azbookvarik.ru/ru/catalog/~show/books/20415/18722/18723</t>
  </si>
  <si>
    <t>978-5-402-00591-4</t>
  </si>
  <si>
    <t>О динозаврах</t>
  </si>
  <si>
    <t>http://www.azbookvarik.ru/ru/catalog/~show/books/20415/18722/18726</t>
  </si>
  <si>
    <t>978-5-402-00323-1</t>
  </si>
  <si>
    <t xml:space="preserve">Планета людей </t>
  </si>
  <si>
    <t>http://www.azbookvarik.ru/ru/catalog/~show/books/20415/18864/18871</t>
  </si>
  <si>
    <t>Мир вокруг</t>
  </si>
  <si>
    <t>240х230</t>
  </si>
  <si>
    <t>Природа</t>
  </si>
  <si>
    <t>220х190</t>
  </si>
  <si>
    <t>230х230</t>
  </si>
  <si>
    <t>978-5-402-01071-0</t>
  </si>
  <si>
    <t>Лесные домики</t>
  </si>
  <si>
    <t>http://www.azbookvarik.ru/ru/catalog-search/books/20415/18835/18837/@filter/7a1e5fdeb86f6ebb1e3c6b0c4cebb251</t>
  </si>
  <si>
    <t>Малышам о животных</t>
  </si>
  <si>
    <t>225х175</t>
  </si>
  <si>
    <t>978-5-402-00345-3</t>
  </si>
  <si>
    <t>Храбрые воины (голоса воинов и звуки сражений)</t>
  </si>
  <si>
    <t>http://www.azbookvarik.ru/ru/catalog/~show/books/20415/18810/18815</t>
  </si>
  <si>
    <t>Книжки малыша</t>
  </si>
  <si>
    <t>978-5-402-00343-9</t>
  </si>
  <si>
    <t>Отважные профессии (звуки машин)</t>
  </si>
  <si>
    <t>http://www.azbookvarik.ru/ru/catalog/~show/books/20415/18810/18816</t>
  </si>
  <si>
    <t>978-5-402-00775-8</t>
  </si>
  <si>
    <t>Кто быстрее всех?</t>
  </si>
  <si>
    <t>http://www.azbookvarik.ru/ru/catalog-search/books/20415/18764/18767/@filter/4487b38a6b5173e117b7263e49d20210</t>
  </si>
  <si>
    <t>Что внутри машинки?</t>
  </si>
  <si>
    <t>280х210</t>
  </si>
  <si>
    <t>978-5-402-01126-7</t>
  </si>
  <si>
    <t>Крутые гонки</t>
  </si>
  <si>
    <t>http://www.azbookvarik.ru/ru/catalog-search/books/20415/19435/19437/@filter/da39eaafa79c02fb7d5f40205b716f60</t>
  </si>
  <si>
    <t>Живые машинки</t>
  </si>
  <si>
    <t>230х305</t>
  </si>
  <si>
    <t>книга на кртоне со звуковым модулем</t>
  </si>
  <si>
    <t>978-5-402-00551-8</t>
  </si>
  <si>
    <t>Музыкальная ферма</t>
  </si>
  <si>
    <t>http://www.azbookvarik.ru/ru/catalog-search/books/20415/19435/19438/@filter/b7a0bb3d609c8e500d37f139b29a02f5</t>
  </si>
  <si>
    <t>978-5-402-00553-2</t>
  </si>
  <si>
    <t>Говорящий паровозик</t>
  </si>
  <si>
    <t>http://www.azbookvarik.ru/ru/catalog-search/books/20415/19435/19436/@filter/15d47f12347ad495bef9d66af3fcb6ca</t>
  </si>
  <si>
    <t>978-5-402-00863-2</t>
  </si>
  <si>
    <t xml:space="preserve">По морям,по волнам </t>
  </si>
  <si>
    <t>http://www.azbookvarik.ru/ru/catalog-search/books/20415/18850/18853/@filter/ca0ee6e2d1e4818940d1d9370ba273f6</t>
  </si>
  <si>
    <t>Маленький конструктор</t>
  </si>
  <si>
    <t>190х235</t>
  </si>
  <si>
    <t>книги на карт с муз.мод.(стихи)+карт.констр.корабль</t>
  </si>
  <si>
    <t>978-5-402-00869-4</t>
  </si>
  <si>
    <t xml:space="preserve">Прокатимся с ветерком </t>
  </si>
  <si>
    <t>http://www.azbookvarik.ru/ru/catalog-search/books/20415/18850/18854/@filter/889b5c839373501d0705a9fd1f641314</t>
  </si>
  <si>
    <t>978-5-402-00867-0</t>
  </si>
  <si>
    <t xml:space="preserve">Военный парад </t>
  </si>
  <si>
    <t>http://www.azbookvarik.ru/ru/catalog-search/books/20415/18850/18851/@filter/c8b10bc6e10c551ad742e9572ec4e775</t>
  </si>
  <si>
    <t>978-5-402-00656-0</t>
  </si>
  <si>
    <t>Степа - механик</t>
  </si>
  <si>
    <t>http://www.azbookvarik.ru/ru/catalog-search/books/20415/18743/18745/@filter/75e572ba8abe3dd07a1fdd0a0e237e65</t>
  </si>
  <si>
    <t>Маленький мастер</t>
  </si>
  <si>
    <t>250х240</t>
  </si>
  <si>
    <t>книги на картоне со звук.модулем</t>
  </si>
  <si>
    <t>978-5-402-00652-2</t>
  </si>
  <si>
    <t>Степа - строитель</t>
  </si>
  <si>
    <t>http://www.azbookvarik.ru/ru/catalog-search/books/20415/18743/18746/@filter/82c317d959e7745020312840a5bf7d6e</t>
  </si>
  <si>
    <t>978-5-402-00654-6</t>
  </si>
  <si>
    <t>Степа - конструктор</t>
  </si>
  <si>
    <t>http://www.azbookvarik.ru/ru/catalog-search/books/20415/18743/18744/@filter/79b7815b11359ad1c13579e1e6dd8d2b</t>
  </si>
  <si>
    <t>978-5-402-01468-8</t>
  </si>
  <si>
    <t>Где мы живем?</t>
  </si>
  <si>
    <t>http://www.azbookvarik.ru/ru/catalog-search/books/20415/18806/18808/@filter/a4bc0a77dd1f22b716d2ecbf05930461</t>
  </si>
  <si>
    <t>Книжка в книжке</t>
  </si>
  <si>
    <t>230х175</t>
  </si>
  <si>
    <t>978-5-402-01239-4</t>
  </si>
  <si>
    <t>Кто моя мама?</t>
  </si>
  <si>
    <t>http://www.azbookvarik.ru/ru/catalog-search/books/20415/18806/18809/@filter/67397ee13688924036a1c5e245f8e709</t>
  </si>
  <si>
    <t>978-5-402-01288-2</t>
  </si>
  <si>
    <t>Что мы кушаем?</t>
  </si>
  <si>
    <t>http://www.azbookvarik.ru/ru/catalog-search/books/20415/18806/18807/@filter/b975c29b2509abb50c12b216c1f75464</t>
  </si>
  <si>
    <t>978-5-402-00533-4</t>
  </si>
  <si>
    <t>Веселый пруд</t>
  </si>
  <si>
    <t>http://www.azbookvarik.ru/ru/catalog-search/books/20415/21083/21087/@filter/34258250bbeb9f63ee50f55b0d5a3f8b</t>
  </si>
  <si>
    <t>Кнопочка</t>
  </si>
  <si>
    <t>185х180</t>
  </si>
  <si>
    <t>978-5-402-00708-6</t>
  </si>
  <si>
    <t>Разноцветные зверюшки</t>
  </si>
  <si>
    <t>http://www.azbookvarik.ru/ru/catalog-search/books/20413/18782/18783/@filter/347836eb954ae3e76e85affb8123632f</t>
  </si>
  <si>
    <t>Потрогай меня!</t>
  </si>
  <si>
    <t>260х285</t>
  </si>
  <si>
    <t xml:space="preserve">книги на карт. с муз. модулем+фигурки на липучках </t>
  </si>
  <si>
    <t>978-5-402-00354-5</t>
  </si>
  <si>
    <t>Кто прячется в джунглях?</t>
  </si>
  <si>
    <t>http://www.azbookvarik.ru/ru/catalog-search/books/20415/18700/18702/@filter/4981d425fe0dc19ea942c3a784a1dff8</t>
  </si>
  <si>
    <t>Говорящая книжка: рассказы о животных</t>
  </si>
  <si>
    <t>210х240</t>
  </si>
  <si>
    <t>978-5-402-00437-5</t>
  </si>
  <si>
    <t>Чей дом саванна и пустыня?</t>
  </si>
  <si>
    <t>http://www.azbookvarik.ru/ru/catalog-search/books/20415/18700/18701/@filter/278a60eecf96276c2acf422d98543de1</t>
  </si>
  <si>
    <t>978-5-402-00467-2</t>
  </si>
  <si>
    <t>Кто живет в воде?</t>
  </si>
  <si>
    <t>http://www.azbookvarik.ru/ru/catalog-search/books/20415/18700/18703/@filter/42085c1b3ed22a08620d2a9ffa67f620</t>
  </si>
  <si>
    <t>978-5-402-01096-3</t>
  </si>
  <si>
    <t>Шумный лес</t>
  </si>
  <si>
    <t>http://www.azbookvarik.ru/ru/catalog-search/books/20415/18676/18678/@filter/d46358939576cf4ae667515e042f1804</t>
  </si>
  <si>
    <t>Говорящие животные</t>
  </si>
  <si>
    <t>185х185</t>
  </si>
  <si>
    <t>978-5-402-00665-2</t>
  </si>
  <si>
    <t>Удивительные места планеты</t>
  </si>
  <si>
    <t>http://www.azbookvarik.ru/ru/catalog-search/books/20415/18880/18885/@filter/71a1eecaa24019b79a56bfa48238a49d</t>
  </si>
  <si>
    <t>СуперДетки открываю мир!</t>
  </si>
  <si>
    <t>260х260</t>
  </si>
  <si>
    <t>978-5-402-00599-0</t>
  </si>
  <si>
    <t>Удивительный мир букашек</t>
  </si>
  <si>
    <t>http://www.azbookvarik.ru/ru/catalog-search/books/20415/18880/18881/@filter/404a613b0cb377f75a2c916167654932</t>
  </si>
  <si>
    <t>978-5-402-00597-6</t>
  </si>
  <si>
    <t>Путешествие к звездам</t>
  </si>
  <si>
    <t>http://www.azbookvarik.ru/ru/catalog-search/books/20415/18880/18882/@filter/9afee0a535af885f823cd505fb13214d</t>
  </si>
  <si>
    <t>978-5-402-00759-8</t>
  </si>
  <si>
    <t>Африканское сафари</t>
  </si>
  <si>
    <t>http://www.azbookvarik.ru/ru/catalog-search/books/20415/18880/18883/@filter/2bedf69f798e9efc44a8275243a529ed</t>
  </si>
  <si>
    <t>978-5-402-00817-5</t>
  </si>
  <si>
    <t>Затерянный мир динозавров</t>
  </si>
  <si>
    <t>http://www.azbookvarik.ru/ru/catalog-search/books/20415/18880/18886/@filter/c27dfc82ebc3eed20fad0ba5c0ac9254</t>
  </si>
  <si>
    <t>978-5-402-00699-7</t>
  </si>
  <si>
    <t>Подводное путешествие</t>
  </si>
  <si>
    <t>http://www.azbookvarik.ru/ru/catalog-search/books/20415/18880/18884/@filter/1f50c3c4beec5484fcb0a8f04b15b4bf</t>
  </si>
  <si>
    <t>978-5-402-00783-3</t>
  </si>
  <si>
    <t>Воробьишкин дворик</t>
  </si>
  <si>
    <t>http://www.azbookvarik.ru/ru/catalog-search/books/20415/19192/19194/@filter/b612d22b0012a77f8fe8563adaee6e09</t>
  </si>
  <si>
    <t>Говорящие плюшевые зверята</t>
  </si>
  <si>
    <t>225х225</t>
  </si>
  <si>
    <t>книга на картоне с говорящими страничками</t>
  </si>
  <si>
    <t>978-5-402-00693-5</t>
  </si>
  <si>
    <t>Мишуткин лес</t>
  </si>
  <si>
    <t>http://www.azbookvarik.ru/ru/catalog-search/books/20415/19192/19193/@filter/18121793c554816a4841182199f8fa52</t>
  </si>
  <si>
    <t>978-5-402-00762-8</t>
  </si>
  <si>
    <t>Лягушкин пруд</t>
  </si>
  <si>
    <t>http://www.azbookvarik.ru/ru/catalog-search/books/20415/19192/19195/@filter/ed42268219a4399d56ae39612b61ece3</t>
  </si>
  <si>
    <t>978-5-402-00672-0</t>
  </si>
  <si>
    <t>Лошадкина ферма</t>
  </si>
  <si>
    <t>http://www.azbookvarik.ru/ru/catalog-search/books/20415/19192/19196/@filter/31ae7992f27fdeca879c124385cd2b28</t>
  </si>
  <si>
    <t>978-5-490-00003-7</t>
  </si>
  <si>
    <t>В шумном лесу</t>
  </si>
  <si>
    <t>http://www.azbookvarik.ru/ru/catalog-search/books/20415/18669/18671/@filter/e891fbbd8817fbbad3faee4d0bdfc458</t>
  </si>
  <si>
    <t>Говорящие окошки</t>
  </si>
  <si>
    <t>205х205</t>
  </si>
  <si>
    <t>книга на картоне с говорящими окошками</t>
  </si>
  <si>
    <t>978-5-490-00007-5</t>
  </si>
  <si>
    <t>В жаркой Африке</t>
  </si>
  <si>
    <t>http://www.azbookvarik.ru/ru/catalog-search/books/20415/18669/18670/@filter/e452f799f1b8938c8cc668f418392043</t>
  </si>
  <si>
    <t>978-5-490-00009-9</t>
  </si>
  <si>
    <t>Что умеют машинки?</t>
  </si>
  <si>
    <t>http://www.azbookvarik.ru/ru/catalog-search/books/20415/18669/18673/@filter/eb9ed59113679e83026adf12276e58da</t>
  </si>
  <si>
    <t>978-5-402-00975-2</t>
  </si>
  <si>
    <t>Земляничный дождик</t>
  </si>
  <si>
    <t>http://www.azbookvarik.ru/ru/catalog-search/books/20418/19269/19476/19489/@filter/ccaefc31717dab5f66add3f10fea4d53</t>
  </si>
  <si>
    <t>Музыкальный носик</t>
  </si>
  <si>
    <t>180х195</t>
  </si>
  <si>
    <t>978-5-402-00612-6</t>
  </si>
  <si>
    <t>Африка</t>
  </si>
  <si>
    <t>http://www.azbookvarik.ru/ru/catalog-search/books/20415/40417/40423/@filter/da9e8fb76955aeb6df740335d4f5b68c</t>
  </si>
  <si>
    <t>Учись и веселись!</t>
  </si>
  <si>
    <t>160х180</t>
  </si>
  <si>
    <t>978-5-490-00130-0</t>
  </si>
  <si>
    <t>Про слоненка Тоби</t>
  </si>
  <si>
    <t>http://www.azbookvarik.ru/ru/catalog-search/books/20413/36442/36446/@filter/8444953dc05af3b2a239ac5bfbdca2bf</t>
  </si>
  <si>
    <t>Музыкальные ушки</t>
  </si>
  <si>
    <t>150х160</t>
  </si>
  <si>
    <t>картонная книга с тканевыми музыкальными ушками</t>
  </si>
  <si>
    <t>978-5-490-00111-9</t>
  </si>
  <si>
    <t>Божья коровка</t>
  </si>
  <si>
    <t>http://www.azbookvarik.ru/ru/catalog-search/books/20415/34727/34728/@filter/274dbbd1d58531acf88f8dad9f058b1f</t>
  </si>
  <si>
    <t>Книжка-зверюшка</t>
  </si>
  <si>
    <t>240х120</t>
  </si>
  <si>
    <t>карт.книга  с вырубкой в виде полукруга, муз.модуль</t>
  </si>
  <si>
    <t>978-5-490-00115-7</t>
  </si>
  <si>
    <t>Черепашка</t>
  </si>
  <si>
    <t>http://www.azbookvarik.ru/ru/catalog-search/books/20415/34727/34736/@filter/cafb10de578c0024ead67864b1421607</t>
  </si>
  <si>
    <t>978-5-490-00113-3</t>
  </si>
  <si>
    <t>Поросенок</t>
  </si>
  <si>
    <t>http://azbookvarik.ru/ru/catalog/~show/books/20415/34727/34738</t>
  </si>
  <si>
    <t>978-5-490-00107-2</t>
  </si>
  <si>
    <t>Ежик</t>
  </si>
  <si>
    <t>http://azbookvarik.ru/ru/catalog-search/books/20415/34727/34737/@filter/a4941952aeb78707dcf990b36bcbfef5</t>
  </si>
  <si>
    <t>978-5-402-00686-7</t>
  </si>
  <si>
    <t>Где мой обед?</t>
  </si>
  <si>
    <t>http://www.azbookvarik.ru/ru/catalog-search/books/20415/18770/18772/@filter/e1e7dac4f6ede5d60d071bf30796c3e7</t>
  </si>
  <si>
    <t>Прятки</t>
  </si>
  <si>
    <t>978-5-402-00682-9</t>
  </si>
  <si>
    <t>Где моя игрушка?</t>
  </si>
  <si>
    <t>http://azbookvarik.ru/ru/catalog-search/books/20415/18770/18773/@filter/7f81bca121cdf2cf88d6a1c03b990f2e</t>
  </si>
  <si>
    <t>978-5-490-00253-6</t>
  </si>
  <si>
    <t>Лягушонок и его друзья</t>
  </si>
  <si>
    <t>http://www.azbookvarik.ru/ru/catalog-search/books/20413/20324/20327/@filter/923445397cfa6164f881023362245082</t>
  </si>
  <si>
    <t>Погладь меня!</t>
  </si>
  <si>
    <t>185х190</t>
  </si>
  <si>
    <t>книга на карт.со звук.мод.и тактильными вставками</t>
  </si>
  <si>
    <t>978-5-490-00251-2</t>
  </si>
  <si>
    <t>Львенок и его друзья</t>
  </si>
  <si>
    <t>http://azbookvarik.ru/ru/catalog-search/books/20413/20324/20325/@filter/d5c5f3c3621c5820aa1c2d2ffbbc453d</t>
  </si>
  <si>
    <t>978-5-490-00257-4</t>
  </si>
  <si>
    <t>Барашек и его друзья</t>
  </si>
  <si>
    <t>http://www.azbookvarik.ru/ru/catalog-search/books/20413/20324/20328/@filter/02ec457f80296865663b45597a6a58c5</t>
  </si>
  <si>
    <t>978-5-490-00259-8</t>
  </si>
  <si>
    <t>Зайчонок и его друзья</t>
  </si>
  <si>
    <t>http://www.azbookvarik.ru/ru/catalog-search/books/20413/20324/20329/@filter/1305d8c6677a5ca638f08076f61adea1</t>
  </si>
  <si>
    <t>978-5-490-00074-7</t>
  </si>
  <si>
    <t>Ягненок ищет маму</t>
  </si>
  <si>
    <t>http://azbookvarik.ru/ru/catalog/~show/books/20413/20330/20332</t>
  </si>
  <si>
    <t>Плюшевый малыш</t>
  </si>
  <si>
    <t>175х175</t>
  </si>
  <si>
    <t>книга на карт. со звук.мод. и плюшевой головой</t>
  </si>
  <si>
    <t>978-5-490-00104-1</t>
  </si>
  <si>
    <t>Бельчонок ищет домик</t>
  </si>
  <si>
    <t>http://www.azbookvarik.ru/ru/catalog-search/books/20413/20330/20331/@filter/a36605fcd6cc9f36599689a29053c2fd</t>
  </si>
  <si>
    <t>978-5-490-00082-2</t>
  </si>
  <si>
    <t>Котенок ищет друга</t>
  </si>
  <si>
    <t>http://azbookvarik.ru/ru/catalog/~show/books/20413/20330/20333</t>
  </si>
  <si>
    <t>978-5-490-00076-1</t>
  </si>
  <si>
    <t>Львенок ищет папу</t>
  </si>
  <si>
    <t>http://azbookvarik.ru/ru/catalog-search/books/20413/20330/20334/@filter/be554c76beea78dbb953f22df106531b</t>
  </si>
  <si>
    <t>978-5-490-00119-5</t>
  </si>
  <si>
    <t>Привет, я тигренок!</t>
  </si>
  <si>
    <t>http://www.azbookvarik.ru/ru/catalog-search/books/20413/18584/18588/@filter/f18ae483e8e9e021a0603d3c30aa5a4b</t>
  </si>
  <si>
    <t>Кто в книжке живет?</t>
  </si>
  <si>
    <t>260х240</t>
  </si>
  <si>
    <t xml:space="preserve">кн.на кар.со звуковым модулеми плюшевой головой </t>
  </si>
  <si>
    <t>978-5-490-00117-1</t>
  </si>
  <si>
    <t>Привет, я бегемотик!</t>
  </si>
  <si>
    <t>http://www.azbookvarik.ru/ru/catalog-search/books/20413/18584/18586/@filter/d858a881388b688d3bcead4cf45629cb</t>
  </si>
  <si>
    <t>978-5-490-00089-1</t>
  </si>
  <si>
    <t>Привет, я мишутка!</t>
  </si>
  <si>
    <t>http://www.azbookvarik.ru/ru/catalog-search/books/20413/18584/18587/@filter/4493b546355dcad816c80eae7c8deaf5</t>
  </si>
  <si>
    <t>978-5-490-00050-1</t>
  </si>
  <si>
    <t>Путешествие по Африке</t>
  </si>
  <si>
    <t>http://www.azbookvarik.ru/ru/catalog-search/books/20413/18608/18610/@filter/f1b46b5c23ee602999cd67055677fef4</t>
  </si>
  <si>
    <t>Большие глазки</t>
  </si>
  <si>
    <t>240х190</t>
  </si>
  <si>
    <t>книга на карт.с двигающимися глазками+электр.мод.</t>
  </si>
  <si>
    <t>978-5-490-00052-5</t>
  </si>
  <si>
    <t>В стране динозавриков</t>
  </si>
  <si>
    <t>http://azbookvarik.ru/ru/catalog-search/books/20413/18608/18611/@filter/3fcd30347ed05873e7bb93b59e22a73f</t>
  </si>
  <si>
    <t>978-5-490-00054-9</t>
  </si>
  <si>
    <t>Морское приключение</t>
  </si>
  <si>
    <t>http://www.azbookvarik.ru/ru/catalog-search/books/20413/18608/18612/@filter/bfa6d8a5c2756171c9ff15637ef2985d</t>
  </si>
  <si>
    <t>978-5-402-00753-6</t>
  </si>
  <si>
    <t xml:space="preserve">Приключения грозных пиратов </t>
  </si>
  <si>
    <t>http://www.azbookvarik.ru/ru/catalog-search/books/20413/19496/19499/@filter/804618e3724f6cbbddad4019de3c4cb2</t>
  </si>
  <si>
    <t>Создай свою историю</t>
  </si>
  <si>
    <t>210х260</t>
  </si>
  <si>
    <t>978-5-402-00819-9</t>
  </si>
  <si>
    <t>В стране драконов</t>
  </si>
  <si>
    <t>http://www.azbookvarik.ru/ru/catalog-search/books/20413/19496/19498/@filter/2b033ca8bbe36fc340d90b18f5ddda91</t>
  </si>
  <si>
    <t>978-5-402-00797-0</t>
  </si>
  <si>
    <t>В сказочной долине фей</t>
  </si>
  <si>
    <t>http://www.azbookvarik.ru/ru/catalog-search/books/20413/19496/19497/@filter/ae268f6d8d09256c15fc94e7ffb506ee</t>
  </si>
  <si>
    <t>Ушки, хвостики, носы</t>
  </si>
  <si>
    <t>250х275</t>
  </si>
  <si>
    <t>книга на кртоне муз.модулем+многораз.накл.</t>
  </si>
  <si>
    <t>978-5-402-00694-2</t>
  </si>
  <si>
    <t>Кто же прячется в пруду?</t>
  </si>
  <si>
    <t>http://www.azbookvarik.ru/ru/catalog-search/books/20413/21042/21044/@filter/592a0337344a2a5c9b55e402483fa44c</t>
  </si>
  <si>
    <t>978-5-490-00034-1</t>
  </si>
  <si>
    <t>Такие далекие джунгли</t>
  </si>
  <si>
    <t>http://www.azbookvarik.ru/ru/catalog-search/books/20413/19237/19240/@filter/1965108db06d2599ece55a484963e329</t>
  </si>
  <si>
    <t>Картинки-липучки</t>
  </si>
  <si>
    <t>275х210</t>
  </si>
  <si>
    <t>8 карт.стр.</t>
  </si>
  <si>
    <t>книги на карт.с фигурками-липучками+муз.модуль</t>
  </si>
  <si>
    <t>978-5-490-00018-1</t>
  </si>
  <si>
    <t>Пожарная машинка</t>
  </si>
  <si>
    <t>http://www.azbookvarik.ru/ru/catalog-search/books/20413/19766/19767/@filter/956c5acce4faa96fbc1d809fadd46db3</t>
  </si>
  <si>
    <t>Книжка-машинка</t>
  </si>
  <si>
    <t>210х155</t>
  </si>
  <si>
    <t>книга на картоне с вырубкой+музыкальный модуль</t>
  </si>
  <si>
    <t>978-5-490-00039-6</t>
  </si>
  <si>
    <t>Гоночная машинка</t>
  </si>
  <si>
    <t>http://www.azbookvarik.ru/ru/catalog-search/books/20413/19766/19768/@filter/69b579baae747af9c64b1844cd638ee8</t>
  </si>
  <si>
    <t>978-5-490-00064-8</t>
  </si>
  <si>
    <t>Трактор-помощник</t>
  </si>
  <si>
    <t>http://www.azbookvarik.ru/ru/catalog-search/books/20413/19766/19772/@filter/9dd5f50d56fffd5f4d2cef3b85c692dc</t>
  </si>
  <si>
    <t>978-5-490-00016-7</t>
  </si>
  <si>
    <t>Паровозик-непоседа</t>
  </si>
  <si>
    <t>http://www.azbookvarik.ru/ru/catalog-search/books/20413/19766/19771/@filter/2e4e666bb33e79321d9e323c520569a1</t>
  </si>
  <si>
    <t>978-5-490-00081-5</t>
  </si>
  <si>
    <t>Джип-путешественник</t>
  </si>
  <si>
    <t>http://www.azbookvarik.ru/ru/catalog-search/books/20413/19766/19769/@filter/154f73bbb9d49a2342ccc267b492ab35</t>
  </si>
  <si>
    <t>978-5-402-00504-4</t>
  </si>
  <si>
    <t>Суперсафари</t>
  </si>
  <si>
    <t>http://www.azbookvarik.ru/ru/catalog-search/books/20413/21057/21059/@filter/438a0b3de1684eeb024e6777a18e9e6b</t>
  </si>
  <si>
    <t>Маленький путешественник</t>
  </si>
  <si>
    <t>270х305</t>
  </si>
  <si>
    <t>978-5-402-00903-5</t>
  </si>
  <si>
    <t xml:space="preserve">Волшебное кольцо </t>
  </si>
  <si>
    <t>http://www.azbookvarik.ru/ru/catalog-search/books/20416/19016/36570/36576/@filter/d7639c290a3f9227451f2bbfa200b645</t>
  </si>
  <si>
    <t>Твоя волшебная книжка</t>
  </si>
  <si>
    <t>255х205</t>
  </si>
  <si>
    <t xml:space="preserve">книги на карт. с объем. 3D кар.+волшебные звуки  </t>
  </si>
  <si>
    <t>978-5-402-00875-5</t>
  </si>
  <si>
    <t xml:space="preserve">Али-Баба и сорок разбойников </t>
  </si>
  <si>
    <t>http://www.azbookvarik.ru/ru/catalog-search/books/20416/19016/36570/36571/@filter/7d3d4160a8ce57ffd28a2797b0e745aa</t>
  </si>
  <si>
    <t>978-5-402-01286-8</t>
  </si>
  <si>
    <t>День рождения кота Леопольда</t>
  </si>
  <si>
    <t>http://www.azbookvarik.ru/ru/catalog-search/books/20416/19016/19141/19143/@filter/2148f8a4d2869ee4e931cb5d62ebde87</t>
  </si>
  <si>
    <t>Говорящие книжки-мультики</t>
  </si>
  <si>
    <t>205х240</t>
  </si>
  <si>
    <t>Хайт А.И., Левенбук А.С.</t>
  </si>
  <si>
    <t>книга на картоне в пухлой обложке со звук.модулем</t>
  </si>
  <si>
    <t>978-5-402-00757-4  978-5-402-01175-5</t>
  </si>
  <si>
    <t>Бюро находок</t>
  </si>
  <si>
    <t>w.azbookvarik.ru/ru/catalog-search/books/20416/19016/19141/19147/@filter/f475ebb565c66ad5ab29e55bde9d0d6d</t>
  </si>
  <si>
    <t>Иванов С.</t>
  </si>
  <si>
    <t>978-5-402-00598-3  978-5-402-01171-7</t>
  </si>
  <si>
    <t>В тридевятом царстве</t>
  </si>
  <si>
    <t>http://www.azbookvarik.ru/ru/catalog-search/books/20416/19016/19141/19151/@filter/c6ed05cf9716c0b2552961c97c5bf1ab</t>
  </si>
  <si>
    <t>978-5-402-01290-5</t>
  </si>
  <si>
    <t>Карусельные лошадки</t>
  </si>
  <si>
    <t>http://www.azbookvarik.ru/ru/catalog-search/books/20416/19016/19141/19144/@filter/d313acd6990d006ed871aa9826d6b6e0</t>
  </si>
  <si>
    <t>Ольшанский/Цыферов</t>
  </si>
  <si>
    <t>978-5-402-00643-0  978-5-402-00830-4</t>
  </si>
  <si>
    <t>Приключения блудного попугая</t>
  </si>
  <si>
    <t>http://www.azbookvarik.ru/ru/catalog-search/books/20416/19016/19141/19149/@filter/9703983169162920d519ab8aa6dfe08a</t>
  </si>
  <si>
    <t>Цветик-семицветик</t>
  </si>
  <si>
    <t>978-5-402-01817-4</t>
  </si>
  <si>
    <t>Чучело-мяучело</t>
  </si>
  <si>
    <t>http://azbookvarik.ru/ru/catalog/~show/books/20418/19269/19274/33761</t>
  </si>
  <si>
    <t>978-5-402-01749-8</t>
  </si>
  <si>
    <t>http://azbookvarik.ru/ru/catalog/~show/books/20418/19269/19274/19280</t>
  </si>
  <si>
    <t>Начинаем представленье</t>
  </si>
  <si>
    <t>http://azbookvarik.ru/ru/catalog-search/books/20416/19016/36047/36057/@filter/8031fdfcd166bdac97ee5d1d968e0279</t>
  </si>
  <si>
    <t>Стихи малышам</t>
  </si>
  <si>
    <t>165х190</t>
  </si>
  <si>
    <t>Сапгир Г.</t>
  </si>
  <si>
    <t>книга на карт. со звук. мод. и мигающими огоньками</t>
  </si>
  <si>
    <t>978-5-490-00222-2</t>
  </si>
  <si>
    <t>http://azbookvarik.ru/ru/catalog/~show/books/20416/19016/36047/36059</t>
  </si>
  <si>
    <t>978-5-402-00415-3</t>
  </si>
  <si>
    <t>Мышонок Пик</t>
  </si>
  <si>
    <t>http://azbookvarik.ru/ru/catalog-search/books/20416/19016/19103/19108/@filter/bf9f067171155395bf7d15e00ebec665</t>
  </si>
  <si>
    <t>Говорящие сказки о зверятах</t>
  </si>
  <si>
    <t>Бианки В.</t>
  </si>
  <si>
    <t>книга на кртоне  с муз.модулем</t>
  </si>
  <si>
    <t>978-5-402-00477-1</t>
  </si>
  <si>
    <t>Приключения Хомы и Суслика</t>
  </si>
  <si>
    <t>http://azbookvarik.ru/ru/catalog/~show/books/20416/19016/19103/19105</t>
  </si>
  <si>
    <t>260х275</t>
  </si>
  <si>
    <t>978-5-402-00339-2</t>
  </si>
  <si>
    <t>Бычок-смоляной бочок и другие сказки</t>
  </si>
  <si>
    <t>http://azbookvarik.ru/ru/catalog/~show/books/20416/19016/19103/19107</t>
  </si>
  <si>
    <t>978-5-402-00446-7</t>
  </si>
  <si>
    <t>Маугли</t>
  </si>
  <si>
    <t>http://azbookvarik.ru/ru/catalog/~show/books/20416/19016/19103/19104</t>
  </si>
  <si>
    <t>Киплинг Р.</t>
  </si>
  <si>
    <t>978-5-402-00491-7</t>
  </si>
  <si>
    <t>Рикки-тикки-тави и другие сказки</t>
  </si>
  <si>
    <t>http://azbookvarik.ru/ru/catalog/~show/books/20416/19016/19103/19109</t>
  </si>
  <si>
    <t>978-5-402-00433-7</t>
  </si>
  <si>
    <t>Конкурс красоты</t>
  </si>
  <si>
    <t>http://azbookvarik.ru/ru/catalog/~show/books/20416/19016/19086/19093</t>
  </si>
  <si>
    <t>Любимые сказки о животных</t>
  </si>
  <si>
    <t>978-5-402-00449-8</t>
  </si>
  <si>
    <t>Непонятливый львенок</t>
  </si>
  <si>
    <t>http://azbookvarik.ru/ru/catalog/~show/books/20416/19016/19086/19092</t>
  </si>
  <si>
    <t>978-5-402-00488-7</t>
  </si>
  <si>
    <t>Часы с кукушкой</t>
  </si>
  <si>
    <t>http://azbookvarik.ru/ru/catalog/~show/books/20416/19016/19086/19094</t>
  </si>
  <si>
    <t>Прокофьева С.</t>
  </si>
  <si>
    <t>978-5-402-00393-4</t>
  </si>
  <si>
    <t>Слоненок</t>
  </si>
  <si>
    <t>http://azbookvarik.ru/ru/catalog/~show/books/20416/19016/19086/19091</t>
  </si>
  <si>
    <t>978-5-402-00391-0</t>
  </si>
  <si>
    <t>Чьи это ноги?</t>
  </si>
  <si>
    <t>http://azbookvarik.ru/ru/catalog/~show/books/20416/19016/19086/19087</t>
  </si>
  <si>
    <t>978-5-490-00062-4</t>
  </si>
  <si>
    <t>Почему у слоненка длинный хобот</t>
  </si>
  <si>
    <t>http://azbookvarik.ru/ru/catalog-search/books/20416/19016/18896/22080/@filter/27ed6a8045dba782da74cbf034281950</t>
  </si>
  <si>
    <t>Живые сказки о природе</t>
  </si>
  <si>
    <t>210х252</t>
  </si>
  <si>
    <t xml:space="preserve">картонная книга со звуковым модулем </t>
  </si>
  <si>
    <t>978-5-490-00070-9</t>
  </si>
  <si>
    <t>Чудесные превращения</t>
  </si>
  <si>
    <t>http://azbookvarik.ru/ru/catalog/~show/books/20416/19016/18896/36414</t>
  </si>
  <si>
    <t>978-5-490-00031-0</t>
  </si>
  <si>
    <t>Лесные приметы</t>
  </si>
  <si>
    <t>http://azbookvarik.ru/ru/catalog/~show/books/20416/19016/18896/18899</t>
  </si>
  <si>
    <t>978-5-490-00043-3</t>
  </si>
  <si>
    <t>Маленькие, но отважные</t>
  </si>
  <si>
    <t>http://azbookvarik.ru/ru/catalog/~show/books/20416/19016/18896/18898</t>
  </si>
  <si>
    <t>978-5-490-00061-7</t>
  </si>
  <si>
    <t>Как звери друг другу помогают</t>
  </si>
  <si>
    <t>http://azbookvarik.ru/ru/catalog/~show/books/20416/19016/18896/18897</t>
  </si>
  <si>
    <t>978-5-402-00584-6</t>
  </si>
  <si>
    <t>Волшебное кольцо</t>
  </si>
  <si>
    <t>http://azbookvarik.ru/ru/catalog-search/books/20416/19016/19096/19099/@filter/a6111e80c59f6cf2a87ba565dafd3ee1</t>
  </si>
  <si>
    <t>Русские народные сказки</t>
  </si>
  <si>
    <t>978-5-402-00609-6</t>
  </si>
  <si>
    <t xml:space="preserve">Морозко </t>
  </si>
  <si>
    <t>http://azbookvarik.ru/ru/catalog/~show/books/20416/19016/19096/19100</t>
  </si>
  <si>
    <t>978-5-402-00471-9</t>
  </si>
  <si>
    <t>Мальчик-с-пальчик</t>
  </si>
  <si>
    <t>http://azbookvarik.ru/ru/catalog-search/books/20416/19016/19080/19085/@filter/442e0c10a4d593f40fb1934f63cced8d</t>
  </si>
  <si>
    <t>Самые любимые сказки</t>
  </si>
  <si>
    <t>Перро Ш.</t>
  </si>
  <si>
    <t>книга на кртоне с муз.модулем</t>
  </si>
  <si>
    <t>978-5-402-00462-7</t>
  </si>
  <si>
    <t>Маленький Мук</t>
  </si>
  <si>
    <t>http://azbookvarik.ru/ru/catalog/~show/books/20416/19016/19080/19084</t>
  </si>
  <si>
    <t>Гауф В.</t>
  </si>
  <si>
    <t>978-5-402-01710-8  978-5-402-01057-4</t>
  </si>
  <si>
    <t>Паровозик из Ромашково и другие сказки</t>
  </si>
  <si>
    <t>http://azbookvarik.ru/ru/catalog-search/books/20416/19016/19017/19031/@filter/5086f8a2d7c8123c7883f76df927faeb</t>
  </si>
  <si>
    <t>Говорящие сказки</t>
  </si>
  <si>
    <t>215х215</t>
  </si>
  <si>
    <t>книги на картоне в пухлой обложке со звук.модулем</t>
  </si>
  <si>
    <t>978-5-402-01714-6  978-5-402-01053-6</t>
  </si>
  <si>
    <t>Трям! Здравствуйте! и другие сказки</t>
  </si>
  <si>
    <t>http://azbookvarik.ru/ru/catalog/~show/books/20416/19016/19017/19022</t>
  </si>
  <si>
    <t>978-5-402-01708-5</t>
  </si>
  <si>
    <t>День Рождения Кота Леопольда и другие сказки</t>
  </si>
  <si>
    <t>http://azbookvarik.ru/ru/catalog/~show/books/20416/19016/19017/19023</t>
  </si>
  <si>
    <t>Умка и другие сказки</t>
  </si>
  <si>
    <t>http://azbookvarik.ru/ru/catalog/~show/books/20416/19016/19017/19021</t>
  </si>
  <si>
    <t>978-5-402-01011-6</t>
  </si>
  <si>
    <t>Морозко и другие сказки</t>
  </si>
  <si>
    <t>http://azbookvarik.ru/ru/catalog/~show/books/20416/19016/19017/19029</t>
  </si>
  <si>
    <t>978-5-402-00376-7</t>
  </si>
  <si>
    <t xml:space="preserve">Золушка и другие сказки </t>
  </si>
  <si>
    <t>http://azbookvarik.ru/ru/catalog/~show/books/20416/19016/19017/19019</t>
  </si>
  <si>
    <t>978-5-402-00690-4</t>
  </si>
  <si>
    <t>Русалочка и другие сказки</t>
  </si>
  <si>
    <t>http://azbookvarik.ru/ru/catalog/~show/books/20416/19016/19017/19018</t>
  </si>
  <si>
    <t>978-5-402-00249-4</t>
  </si>
  <si>
    <t>Терентий-Тетерев</t>
  </si>
  <si>
    <t>http://azbookvarik.ru/ru/catalog-search/books/20416/19016/19121/19134/@filter/6d663872f26191dff7eda46666348aff</t>
  </si>
  <si>
    <t>Открой и слушай сказку</t>
  </si>
  <si>
    <t>978-5-402-00228-9</t>
  </si>
  <si>
    <t>Храбрый утенок</t>
  </si>
  <si>
    <t>http://azbookvarik.ru/ru/catalog/~show/books/20416/19016/19121/19124</t>
  </si>
  <si>
    <t>Житков Б.</t>
  </si>
  <si>
    <t>978-5-402-00247-0</t>
  </si>
  <si>
    <t>Как муравьишка домой спешил</t>
  </si>
  <si>
    <t>http://azbookvarik.ru/ru/catalog/~show/books/20416/19016/19121/19125</t>
  </si>
  <si>
    <t>978-5-402-00257-9</t>
  </si>
  <si>
    <t>Как мышка сама себя обманула</t>
  </si>
  <si>
    <t>http://azbookvarik.ru/ru/catalog/~show/books/20416/19016/19121/19123</t>
  </si>
  <si>
    <t>Бурсов И.</t>
  </si>
  <si>
    <t>978-5-402-00259-3</t>
  </si>
  <si>
    <t>Сказка о невоспитанном мышонке</t>
  </si>
  <si>
    <t>http://azbookvarik.ru/ru/catalog/~show/books/20416/19016/19121/19129</t>
  </si>
  <si>
    <t>978-5-402-00251-7</t>
  </si>
  <si>
    <t>Как стать большим</t>
  </si>
  <si>
    <t>http://azbookvarik.ru/ru/catalog/~show/books/20416/19016/19121/19133</t>
  </si>
  <si>
    <t>Цыферов Г.</t>
  </si>
  <si>
    <t>978-5-402-00243-2</t>
  </si>
  <si>
    <t>Цыпленок</t>
  </si>
  <si>
    <t>http://azbookvarik.ru/ru/catalog/~show/books/20416/19016/19121/19131</t>
  </si>
  <si>
    <t>978-5-402-00255-5</t>
  </si>
  <si>
    <t>Что будем делать зимой?</t>
  </si>
  <si>
    <t>http://azbookvarik.ru/ru/catalog/~show/books/20416/19016/19121/19127</t>
  </si>
  <si>
    <t>Сашенков В.</t>
  </si>
  <si>
    <t>978-5-402-00253-1</t>
  </si>
  <si>
    <t>Жил на свете слоненок</t>
  </si>
  <si>
    <t>http://azbookvarik.ru/ru/catalog/~show/books/20416/19016/19121/19122</t>
  </si>
  <si>
    <t>978-5-402-00273-9</t>
  </si>
  <si>
    <t>Разноцветные зверята</t>
  </si>
  <si>
    <t>http://azbookvarik.ru/ru/catalog/~show/books/20416/19016/19121/19130</t>
  </si>
  <si>
    <t>Пляцковский М.</t>
  </si>
  <si>
    <t>978-5-402-00245-6</t>
  </si>
  <si>
    <t>Первая охота</t>
  </si>
  <si>
    <t>http://azbookvarik.ru/ru/catalog/~show/books/20416/19016/19121/19132</t>
  </si>
  <si>
    <t>978-5-402-00795-6</t>
  </si>
  <si>
    <t>Сто фантазий</t>
  </si>
  <si>
    <t>http://azbookvarik.ru/ru/catalog-search/books/20416/19016/19152/19159/@filter/64c22f3f09254a21548035397d991ce5</t>
  </si>
  <si>
    <t>Говорящие стихотворения</t>
  </si>
  <si>
    <t>Мошковская Э.</t>
  </si>
  <si>
    <t>978-5-402-00799-4</t>
  </si>
  <si>
    <t>Хочу играть</t>
  </si>
  <si>
    <t>http://azbookvarik.ru/ru/catalog/~show/books/20416/19016/19152/19156</t>
  </si>
  <si>
    <t>978-5-402-00594-5</t>
  </si>
  <si>
    <t>Солнечный зайчик</t>
  </si>
  <si>
    <t>http://azbookvarik.ru/ru/catalog/~show/books/20416/19016/19152/19158</t>
  </si>
  <si>
    <t>Заходер/Усачев</t>
  </si>
  <si>
    <t>978-5-402-00568-6</t>
  </si>
  <si>
    <t>Чудо расчудесное</t>
  </si>
  <si>
    <t>http://azbookvarik.ru/ru/catalog/~show/books/20416/19016/19152/19154</t>
  </si>
  <si>
    <t>Чуковский/Аким</t>
  </si>
  <si>
    <t>978-5-402-00562-4</t>
  </si>
  <si>
    <t>В зоопарке шел урок</t>
  </si>
  <si>
    <t>http://azbookvarik.ru/ru/catalog/~show/books/20416/19016/19152/19153</t>
  </si>
  <si>
    <t>978-5-402-00593-8</t>
  </si>
  <si>
    <t>Слон купил велосипед</t>
  </si>
  <si>
    <t>http://azbookvarik.ru/ru/catalog/~show/books/20416/19016/19152/19155</t>
  </si>
  <si>
    <t>978-5-402-01185-4</t>
  </si>
  <si>
    <t>Полюбуйтесь-ка на львенка!</t>
  </si>
  <si>
    <t>http://azbookvarik.ru/ru/catalog-search/books/20416/19016/33627/33891/@filter/33c55c5c6285f9d9342d27c566718cf6</t>
  </si>
  <si>
    <t>Мои говорящие стихи</t>
  </si>
  <si>
    <t>196х236</t>
  </si>
  <si>
    <t>книги на карт. в пухлой обл. со звук. мод.</t>
  </si>
  <si>
    <t>978-5-402-01180-9</t>
  </si>
  <si>
    <t>У меня живет козленок</t>
  </si>
  <si>
    <t>http://azbookvarik.ru/ru/catalog/~show/books/20416/19016/33627/33628</t>
  </si>
  <si>
    <t>978-5-402-00798-7</t>
  </si>
  <si>
    <t>Все природы чудеса</t>
  </si>
  <si>
    <t>http://azbookvarik.ru/ru/catalog/~show/books/20416/19016/33627/33638</t>
  </si>
  <si>
    <t>978-5-402-01233-2</t>
  </si>
  <si>
    <t>Разноцветные котята</t>
  </si>
  <si>
    <t>http://azbookvarik.ru/ru/catalog-search/books/20416/19016/19263/19265/@filter/6204dce1ec2438fc0220a396605a2638</t>
  </si>
  <si>
    <t>Большие сборники стихов</t>
  </si>
  <si>
    <t>270х300</t>
  </si>
  <si>
    <t>Б.Заходер, Ю.Мориц, И.Бурсов</t>
  </si>
  <si>
    <t>книги на картоне в пухлой обложке со звук.мод.</t>
  </si>
  <si>
    <t>978-5-402-00983-7</t>
  </si>
  <si>
    <t>Встала радуга-дуга</t>
  </si>
  <si>
    <t>http://azbookvarik.ru/ru/catalog/~show/books/20416/19016/19263/19268</t>
  </si>
  <si>
    <t>А.Барто, К.Чуковский, Я.Аким</t>
  </si>
  <si>
    <t>978-5-402-00989-9</t>
  </si>
  <si>
    <t>Веснушки</t>
  </si>
  <si>
    <t>http://azbookvarik.ru/ru/catalog/~show/books/20416/19016/19263/19266</t>
  </si>
  <si>
    <t>М.Пляцковский, А.Усачев, В.Степанов</t>
  </si>
  <si>
    <t>978-5-402-00932-5</t>
  </si>
  <si>
    <t>Какие бывают подарки</t>
  </si>
  <si>
    <t>http://azbookvarik.ru/ru/catalog/~show/books/20416/19016/19263/19264</t>
  </si>
  <si>
    <t>Г.Ладонщиков, Э.Мошковская, Е.Карганова</t>
  </si>
  <si>
    <t>978-5-402-01144-1</t>
  </si>
  <si>
    <t>Мишуткины шутки</t>
  </si>
  <si>
    <t>http://azbookvarik.ru/ru/catalog/~show/books/20416/19016/19263/19267</t>
  </si>
  <si>
    <t>Г. Новицкая, В.Берестов, И.Токмакова</t>
  </si>
  <si>
    <t>978-5-490-00040-2</t>
  </si>
  <si>
    <t xml:space="preserve">Шарики пушистые </t>
  </si>
  <si>
    <t>http://azbookvarik.ru/ru/catalog-search/books/20416/19016/19175/19183/@filter/64875e2276bcd23295f81a658ec28015</t>
  </si>
  <si>
    <t>Мои первые стихи</t>
  </si>
  <si>
    <t>Токмакова И.</t>
  </si>
  <si>
    <t>978-5-490-00012-9</t>
  </si>
  <si>
    <t>Мой пластилиновый жираф</t>
  </si>
  <si>
    <t>http://azbookvarik.ru/ru/catalog/~show/books/20416/19016/19175/19185</t>
  </si>
  <si>
    <t>978-5-402-01736-8   978-5-402-01830-3</t>
  </si>
  <si>
    <t>Давай дружить!</t>
  </si>
  <si>
    <t>http://azbookvarik.ru/ru/catalog/~show/books/20416/19016/19067/19077</t>
  </si>
  <si>
    <t>Малютка</t>
  </si>
  <si>
    <t>978-5-402-01824-2</t>
  </si>
  <si>
    <t>Я уже большой</t>
  </si>
  <si>
    <t>978-5-402-01826-6</t>
  </si>
  <si>
    <t>Я уже большая</t>
  </si>
  <si>
    <t>978-5-402-01210-3</t>
  </si>
  <si>
    <t>Котофей</t>
  </si>
  <si>
    <t>http://azbookvarik.ru/ru/catalog-search/books/20416/19016/33490/33492/@filter/b00bf0fd44a1b156cbd5e90d8bbf5dd7</t>
  </si>
  <si>
    <t>Тили-бом</t>
  </si>
  <si>
    <t>170х210</t>
  </si>
  <si>
    <t>Берестов В.</t>
  </si>
  <si>
    <t>книга на карт.со звук.мод.и мигающими огоньками</t>
  </si>
  <si>
    <t>978-5-402-01215-8</t>
  </si>
  <si>
    <t>Дудочка-погудочка</t>
  </si>
  <si>
    <t>http://azbookvarik.ru/ru/catalog/~show/books/20416/19016/33490/33497</t>
  </si>
  <si>
    <t>Ладонщиков Г.</t>
  </si>
  <si>
    <t>978-5-402-01167-0</t>
  </si>
  <si>
    <t>Настоящая принцесса</t>
  </si>
  <si>
    <t>http://azbookvarik.ru/ru/catalog/~show/books/20416/19016/33490/33491</t>
  </si>
  <si>
    <t>Степанов В.</t>
  </si>
  <si>
    <t>978-5-402-01176-2</t>
  </si>
  <si>
    <t>Был лягушонок сорванцом</t>
  </si>
  <si>
    <t>http://azbookvarik.ru/ru/catalog/~show/books/20416/19016/33490/33496</t>
  </si>
  <si>
    <t>978-5-402-01165-6</t>
  </si>
  <si>
    <t>Строители</t>
  </si>
  <si>
    <t>http://azbookvarik.ru/ru/catalog/~show/books/20416/19016/33490/33494</t>
  </si>
  <si>
    <t>Заходер Б.</t>
  </si>
  <si>
    <t>978-5-402-00853-3</t>
  </si>
  <si>
    <t>Колокольчики</t>
  </si>
  <si>
    <t>http://azbookvarik.ru/ru/catalog/~show/books/20416/19016/33490/33495</t>
  </si>
  <si>
    <t>Александрова З.</t>
  </si>
  <si>
    <t>978-5-402-00811-3</t>
  </si>
  <si>
    <t>Паровоз мечтателя</t>
  </si>
  <si>
    <t>http://azbookvarik.ru/ru/catalog-search/books/20416/19016/19164/19172/@filter/15ce5309584350f3e3313580a6a2026f</t>
  </si>
  <si>
    <t>Живые стихи</t>
  </si>
  <si>
    <t>три книги на картоне со звук.модулем</t>
  </si>
  <si>
    <t>978-5-402-00788-8</t>
  </si>
  <si>
    <t>От весны и до зимы</t>
  </si>
  <si>
    <t>http://azbookvarik.ru/ru/catalog/~show/books/20416/19016/19164/19167</t>
  </si>
  <si>
    <t>978-5-402-00758-1</t>
  </si>
  <si>
    <t>Радость в каждый дом</t>
  </si>
  <si>
    <t>http://azbookvarik.ru/ru/catalog/~show/books/20416/19016/19164/19171</t>
  </si>
  <si>
    <t>978-5-402-00142-8  978-5-402-00430-6</t>
  </si>
  <si>
    <t>Девяносто пять ежей</t>
  </si>
  <si>
    <t>http://azbookvarik.ru/ru/catalog-search/books/20416/19016/19035/19040/@filter/96b3d830e3e63470343562eb424136d6</t>
  </si>
  <si>
    <t>Любимые стихотворения</t>
  </si>
  <si>
    <t>210х225</t>
  </si>
  <si>
    <t>Мошковская/Бурсов</t>
  </si>
  <si>
    <t>книга на картоне в пухлой обл.с муз.модулем</t>
  </si>
  <si>
    <t>978-5-402-00998-1</t>
  </si>
  <si>
    <t>Между сосен и берез</t>
  </si>
  <si>
    <t>http://azbookvarik.ru/ru/catalog/~show/books/20416/19016/19035/19036</t>
  </si>
  <si>
    <t>Ладонщиков/Михалков</t>
  </si>
  <si>
    <t>978-5-402-00136-7</t>
  </si>
  <si>
    <t>Круглый кот</t>
  </si>
  <si>
    <t>http://azbookvarik.ru/ru/catalog/~show/books/20416/19016/19035/19042</t>
  </si>
  <si>
    <t>Заходер/Степанов</t>
  </si>
  <si>
    <t>978-5-402-00588-4</t>
  </si>
  <si>
    <t>Птичий хор</t>
  </si>
  <si>
    <t>http://azbookvarik.ru/ru/catalog-search/books/20418/19269/19466/19471/@filter/197d63ee147a808380c1542216d11118</t>
  </si>
  <si>
    <t>Песенки зверят</t>
  </si>
  <si>
    <t>210Х240</t>
  </si>
  <si>
    <t>978-5-402-00586-0</t>
  </si>
  <si>
    <t>Поющие букашки</t>
  </si>
  <si>
    <t>http://azbookvarik.ru/ru/catalog/~show/books/20418/19269/19466/19470</t>
  </si>
  <si>
    <t>978-5-402-00508-2</t>
  </si>
  <si>
    <t>Веселый оркестр</t>
  </si>
  <si>
    <t>http://azbookvarik.ru/ru/catalog-search/books/20418/19269/19457/19459/@filter/a928e55286f74c8682d7d757ae770a57</t>
  </si>
  <si>
    <t>Тра-ля-ля</t>
  </si>
  <si>
    <t>290х160</t>
  </si>
  <si>
    <t xml:space="preserve">книги на картоне с вырубкой </t>
  </si>
  <si>
    <t>978-5-402-00506-8</t>
  </si>
  <si>
    <t>Музыкальные машинки</t>
  </si>
  <si>
    <t>http://azbookvarik.ru/ru/catalog/~show/books/20418/19269/19457/19458</t>
  </si>
  <si>
    <t>978-5-490-00220-8</t>
  </si>
  <si>
    <t>http://azbookvarik.ru/ru/catalog-search/books/20416/19016/39921/39925/@filter/d636632791b6730aceb632223b63800b</t>
  </si>
  <si>
    <t>Музыкальная лапка</t>
  </si>
  <si>
    <t>230х190</t>
  </si>
  <si>
    <t>Аленников В.</t>
  </si>
  <si>
    <t xml:space="preserve"> книга на карт. со звук. мод. в виде лапки (4 стих+1 песенка)</t>
  </si>
  <si>
    <t>978-5-490-00098-3</t>
  </si>
  <si>
    <t>http://azbookvarik.ru/ru/catalog/~show/books/20416/19016/39921/39929</t>
  </si>
  <si>
    <t>978-5-490-00138-6</t>
  </si>
  <si>
    <t>Умка</t>
  </si>
  <si>
    <t>http://azbookvarik.ru/ru/catalog/~show/books/20416/19016/39921/39928</t>
  </si>
  <si>
    <t>Яковлев Ю.</t>
  </si>
  <si>
    <t>978-5-490-00245-1</t>
  </si>
  <si>
    <t>Львенок</t>
  </si>
  <si>
    <t>http://azbookvarik.ru/ru/catalog/~show/books/20416/19016/39921/39922</t>
  </si>
  <si>
    <t>Караганова Е.</t>
  </si>
  <si>
    <t>978-5-490-00197-3</t>
  </si>
  <si>
    <t>Стрекоза плясать пошла</t>
  </si>
  <si>
    <t>http://azbookvarik.ru/ru/catalog-search/books/20418/19269/36387/36391/@filter/a2e1f03fa55c63e615a4100168aa41c2</t>
  </si>
  <si>
    <t>Топотушки</t>
  </si>
  <si>
    <t>978-5-402-00806-9</t>
  </si>
  <si>
    <t>Бип-бип:вот так я говорю!</t>
  </si>
  <si>
    <t>http://azbookvarik.ru/ru/catalog-search/books/20418/19269/19500/19503/@filter/9721dc41f1b6b771b61d31f93b7babcf</t>
  </si>
  <si>
    <t>Музыкальные трафареты</t>
  </si>
  <si>
    <t>245х245</t>
  </si>
  <si>
    <t>978-5-402-00789-5</t>
  </si>
  <si>
    <t>Прыг-скок,песенку пою!</t>
  </si>
  <si>
    <t>http://azbookvarik.ru/ru/catalog/~show/books/20418/19269/19500/19504</t>
  </si>
  <si>
    <t>978-5-402-00646-1</t>
  </si>
  <si>
    <t>Р-р-р, про Африку пою!</t>
  </si>
  <si>
    <t>http://azbookvarik.ru/ru/catalog/~show/books/20418/19269/19500/19501</t>
  </si>
  <si>
    <t>978-5-490-00022-8</t>
  </si>
  <si>
    <t>Мы - динозаврики</t>
  </si>
  <si>
    <t>http://azbookvarik.ru/ru/catalog-search/books/20413/21031/21033/@filter/8224222afe7c622b894c7650685614c5</t>
  </si>
  <si>
    <t>Живые картинки</t>
  </si>
  <si>
    <t>210х175</t>
  </si>
  <si>
    <t>кн.на карт.с подвижными картинками+муз.мод.</t>
  </si>
  <si>
    <t>978-5-490-00049-5</t>
  </si>
  <si>
    <t>Где плавает кит?</t>
  </si>
  <si>
    <t>http://azbookvarik.ru/ru/catalog/~show/books/20413/21031/21035</t>
  </si>
  <si>
    <t>POP-UP КНИГИ</t>
  </si>
  <si>
    <t>978-5-402-00595-2</t>
  </si>
  <si>
    <t>По следам динозавров</t>
  </si>
  <si>
    <t>http://azbookvarik.ru/ru/catalog-search/books/18592/@filter/6ba392874651cc6f49e5070e69b24014</t>
  </si>
  <si>
    <t>220х300</t>
  </si>
  <si>
    <t>книга на карт.,трехмерные карт., муз.странички</t>
  </si>
  <si>
    <t>978-5-402-01161-8</t>
  </si>
  <si>
    <t>Живая книга саванны</t>
  </si>
  <si>
    <t>http://azbookvarik.ru/ru/catalog-search/books/20420/36550/36559/@filter/aca861c1cc8ce616badd72abca5bf894</t>
  </si>
  <si>
    <t>Наш удивительный мир</t>
  </si>
  <si>
    <t>235х260</t>
  </si>
  <si>
    <t>книги на картоне+звуки живой природы</t>
  </si>
  <si>
    <t>978-5-402-00845-8</t>
  </si>
  <si>
    <t xml:space="preserve">Живая книга динозавров </t>
  </si>
  <si>
    <t>http://azbookvarik.ru/ru/catalog/~show/books/20420/36550/36558</t>
  </si>
  <si>
    <t>978-5-402-00965-3</t>
  </si>
  <si>
    <t xml:space="preserve">Живая книга джунглей </t>
  </si>
  <si>
    <t>http://azbookvarik.ru/ru/catalog/~show/books/20420/36550/36557</t>
  </si>
  <si>
    <t>978-5-402-00854-0</t>
  </si>
  <si>
    <t>Живая книга леса</t>
  </si>
  <si>
    <t>http://azbookvarik.ru/ru/catalog/~show/books/20420/36550/36556</t>
  </si>
  <si>
    <t>Забавные зверята</t>
  </si>
  <si>
    <t>978-5-490-00099-0</t>
  </si>
  <si>
    <t>Кто живет в джунглях?</t>
  </si>
  <si>
    <t>http://azbookvarik.ru/ru/catalog/~show/books/20420/36772/36774</t>
  </si>
  <si>
    <t>978-5-490-00109-6</t>
  </si>
  <si>
    <t>Кто живет в пруду?</t>
  </si>
  <si>
    <t>http://azbookvarik.ru/ru/catalog/~show/books/20420/36772/36775</t>
  </si>
  <si>
    <t>978-5-490-00063-1</t>
  </si>
  <si>
    <t>Кто живет в саванне?</t>
  </si>
  <si>
    <t>http://azbookvarik.ru/ru/catalog/~show/books/20420/36772/36773</t>
  </si>
  <si>
    <t>978-5-490-00024-2</t>
  </si>
  <si>
    <t>Великие воины</t>
  </si>
  <si>
    <t>http://azbookvarik.ru/ru/catalog-search/books/20420/36577/36581/@filter/d508507539ab1b6c71e06b51c7b9da2c</t>
  </si>
  <si>
    <t>Голоса вокруг нас</t>
  </si>
  <si>
    <t>302х216</t>
  </si>
  <si>
    <t>карт. книга в тверд. переплете со звук. мод.</t>
  </si>
  <si>
    <t>978-5-490-00100-3</t>
  </si>
  <si>
    <t>Кого ищет львенок?</t>
  </si>
  <si>
    <t>http://azbookvarik.ru/ru/catalog-search/books/20420/36729/36737/@filter/722c4bb0d46e87717c25816d69575621</t>
  </si>
  <si>
    <t>Кто там?</t>
  </si>
  <si>
    <t>176х176</t>
  </si>
  <si>
    <t xml:space="preserve">карт. книга со звук. мод., объем. иллюстр. </t>
  </si>
  <si>
    <t>978-5-490-00072-3</t>
  </si>
  <si>
    <t>Кого ищет щенок?</t>
  </si>
  <si>
    <t>http://azbookvarik.ru/ru/catalog/~show/books/20420/36729/36736</t>
  </si>
  <si>
    <t>978-5-402-00890-8</t>
  </si>
  <si>
    <t xml:space="preserve">Замок с привидениями </t>
  </si>
  <si>
    <t>http://azbookvarik.ru/ru/catalog-search/books/20079/@filter/a076882e698459275357f9cce8fde545</t>
  </si>
  <si>
    <t>3D кошмарные картинки</t>
  </si>
  <si>
    <t>205х285</t>
  </si>
  <si>
    <t>книги на картоне со звуковым модулем</t>
  </si>
  <si>
    <t>978-5-402-00886-1</t>
  </si>
  <si>
    <t xml:space="preserve">Страшно смешные монстры </t>
  </si>
  <si>
    <t>http://azbookvarik.ru/ru/catalog-search/books/20081/@filter/c598a15182deabe4dbc125a59ec67d1d</t>
  </si>
  <si>
    <t>978-5-490-00163-8</t>
  </si>
  <si>
    <t>Я объеду целый мир</t>
  </si>
  <si>
    <t>http://azbookvarik.ru/ru/catalog/~show/books/20420/36747/36753</t>
  </si>
  <si>
    <t>Ух ты!</t>
  </si>
  <si>
    <t>230х181</t>
  </si>
  <si>
    <t xml:space="preserve">карт.книга со звук.мод. и 3D карт.+окошко для фото малыша </t>
  </si>
  <si>
    <t>978-5-490-00090-7</t>
  </si>
  <si>
    <t>Я отважный капитан</t>
  </si>
  <si>
    <t>http://azbookvarik.ru/ru/catalog/~show/books/20420/36747/36752</t>
  </si>
  <si>
    <t>978-5-490-00155-3</t>
  </si>
  <si>
    <t>Я прекрасная принцесса</t>
  </si>
  <si>
    <t>http://azbookvarik.ru/ru/catalog/~show/books/20420/36747/36751</t>
  </si>
  <si>
    <t>карт.книга со звук.мод. и 3D карт.+окошко для фото малыша</t>
  </si>
  <si>
    <t>978-5-490-00027-3</t>
  </si>
  <si>
    <t>Голоса саванны и пустыни</t>
  </si>
  <si>
    <t>http://azbookvarik.ru/ru/catalog/~show/books/20420/36721/36728</t>
  </si>
  <si>
    <t>Звуки живой природы</t>
  </si>
  <si>
    <t>300х201</t>
  </si>
  <si>
    <t>книга на карт.,3D картинки, муз.странички</t>
  </si>
  <si>
    <t>КНИГИ-ВИКТОРИНЫ</t>
  </si>
  <si>
    <t>978-5-402-01694-1</t>
  </si>
  <si>
    <t>Все о человеке</t>
  </si>
  <si>
    <t>http://www.azbookvarik.ru/ru/catalog-search/books/20419/36458/36465/@filter/286ec6a3c49d6774c3f7601488fb665a</t>
  </si>
  <si>
    <t>Маленький миллионер</t>
  </si>
  <si>
    <t>190х241</t>
  </si>
  <si>
    <t>112 стр.</t>
  </si>
  <si>
    <t>книга с эл.звук. и игр. мод., 1200 вопр., 3 игры, 5 уровн.</t>
  </si>
  <si>
    <t>978-5-402-01782-5</t>
  </si>
  <si>
    <t>Тайны нашей планеты</t>
  </si>
  <si>
    <t>http://www.azbookvarik.ru/ru/catalog-search/books/20419/35494/35492/@filter/de7e09d5526da77e9e923bf640cd266d</t>
  </si>
  <si>
    <t>Колесо фортуны</t>
  </si>
  <si>
    <t>книга с эл.звук. и игр. мод., 1200 вопр., 4 уровня сложности</t>
  </si>
  <si>
    <t>978-5-402-01784-9</t>
  </si>
  <si>
    <t>Животные и растения</t>
  </si>
  <si>
    <t>http://www.azbookvarik.ru/ru/catalog-search/books/20419/35494/35497/@filter/820c8097872174e327ac078a29b0a06e</t>
  </si>
  <si>
    <t>книга с эл.звук. и игр. мод., 1200 вопр., 4 уровня слож.</t>
  </si>
  <si>
    <t>978-5-402-01786-3</t>
  </si>
  <si>
    <t>Человек и все о нем</t>
  </si>
  <si>
    <t>http://www.azbookvarik.ru/ru/catalog-search/books/20419/35494/35495/@filter/0564e91cfa324922db0394c030712462</t>
  </si>
  <si>
    <t>978-5-402-00778-9</t>
  </si>
  <si>
    <t xml:space="preserve">Тайны древнего мира </t>
  </si>
  <si>
    <t>http://www.azbookvarik.ru/ru/catalog-search/books/20424/20337/27162/@filter/a8689e5808f778d8de27dbe88bf6748e</t>
  </si>
  <si>
    <t>236х306</t>
  </si>
  <si>
    <t>карт.книга на спирали с пласт.вставками</t>
  </si>
  <si>
    <t>978-5-402-01404-6</t>
  </si>
  <si>
    <t>Кто спешит в полет, едет и плывет</t>
  </si>
  <si>
    <t>http://www.azbookvarik.ru/ru/catalog-search/books/20421/36608/36613/@filter/7bb4d68b7e9fe911d040b9bf0eca2dff</t>
  </si>
  <si>
    <t>Проверь себя</t>
  </si>
  <si>
    <t>221х256</t>
  </si>
  <si>
    <t>карт. книга с передвигающимися окошками</t>
  </si>
  <si>
    <t>978-5-402-01349-0</t>
  </si>
  <si>
    <t>Кто плавает, ныряет, под водой обитает</t>
  </si>
  <si>
    <t>http://www.azbookvarik.ru/ru/catalog-search/books/20421/36608/36615/@filter/9fbc0bf9040e2ae08536d8a3d4eca743</t>
  </si>
  <si>
    <t>978-5-402-01312-4</t>
  </si>
  <si>
    <t>Про медведя и его соседей</t>
  </si>
  <si>
    <t>http://www.azbookvarik.ru/ru/catalog-search/books/20421/36608/36612/@filter/cbf7a7f1d9bcacc68e3935f17fa22b5e</t>
  </si>
  <si>
    <t>978-5-402-01348-3</t>
  </si>
  <si>
    <t>Бегемот и кто в Африке живет</t>
  </si>
  <si>
    <t>http://www.azbookvarik.ru/ru/catalog-search/books/20421/36608/36614/@filter/7192adfd427c34d19c5f6a2a54bdb4c4</t>
  </si>
  <si>
    <t>978-5-402-01338-4</t>
  </si>
  <si>
    <t>Про овечку и друзей у крылечка</t>
  </si>
  <si>
    <t>http://www.azbookvarik.ru/ru/catalog-search/books/20421/36608/36611/@filter/a3cc4fe3f1ac1fcc004e1f2c3f1a4343</t>
  </si>
  <si>
    <t>978-5-402-00804-5</t>
  </si>
  <si>
    <t xml:space="preserve">Гуляем по Африке </t>
  </si>
  <si>
    <t>http://www.azbookvarik.ru/ru/catalog-search/books/20421/20438/20440/@filter/39cba7545e36fd0b7c0bc0f8b42f8826</t>
  </si>
  <si>
    <t>Собираем вместе</t>
  </si>
  <si>
    <t>208х120</t>
  </si>
  <si>
    <t>18 карт.стр</t>
  </si>
  <si>
    <t>978-5-402-00487-0</t>
  </si>
  <si>
    <t>Что для чего?</t>
  </si>
  <si>
    <t>http://www.azbookvarik.ru/ru/catalog-search/books/20421/20442/20443/@filter/c6f6a22812ba35834d09878fc99077dd</t>
  </si>
  <si>
    <t>Составляй и познавай</t>
  </si>
  <si>
    <t>290х150</t>
  </si>
  <si>
    <t>21 карт.стр</t>
  </si>
  <si>
    <t>978-5-402-01274-5</t>
  </si>
  <si>
    <t>Мои первые открытия</t>
  </si>
  <si>
    <t>http://www.azbookvarik.ru/ru/catalog-search/books/20421/20469/20470/@filter/c07c7dc8a4758abfefdd0e390f1f21a8</t>
  </si>
  <si>
    <t>Кубик знаний</t>
  </si>
  <si>
    <t>180х180</t>
  </si>
  <si>
    <t>20 карт.стр</t>
  </si>
  <si>
    <t>978-5-906-76413-3</t>
  </si>
  <si>
    <t>Мой первый счет</t>
  </si>
  <si>
    <t>http://www.azbookvarik.ru/ru/catalog-search/books/20421/20446/20450/@filter/e1b22314a9ec50c6e4ad78a1c923dd6e</t>
  </si>
  <si>
    <t>Половинка к половинке</t>
  </si>
  <si>
    <t>150х133</t>
  </si>
  <si>
    <t xml:space="preserve">Картонная книга на спирали с разрезными страничками. Обложка-подставка. </t>
  </si>
  <si>
    <t>978-5-906-76405-8</t>
  </si>
  <si>
    <t>Цвета и формы</t>
  </si>
  <si>
    <t>http://www.azbookvarik.ru/ru/catalog/~show/books/20421/20446/20448</t>
  </si>
  <si>
    <t>978-5-906-76411-9</t>
  </si>
  <si>
    <t>Что я ем и где живу</t>
  </si>
  <si>
    <t>http://www.azbookvarik.ru/ru/catalog/~show/books/20421/20446/20447</t>
  </si>
  <si>
    <t>978-5-906-76407-2</t>
  </si>
  <si>
    <t>Я и моя мама</t>
  </si>
  <si>
    <t>http://www.azbookvarik.ru/ru/catalog/~show/books/20421/20446/20451</t>
  </si>
  <si>
    <t>978-5-402-01666-8  978-5-402-01849-5</t>
  </si>
  <si>
    <t>Реши примеры</t>
  </si>
  <si>
    <t>978-5-402-00621-8</t>
  </si>
  <si>
    <t>Играй в примеры(более 30 примеров)</t>
  </si>
  <si>
    <t>http://www.azbookvarik.ru/ru/catalog-search/books/20421/20462/20464/@filter/208cfcbfad271fc58eb1900d1ca56888</t>
  </si>
  <si>
    <t>Легко учиться!</t>
  </si>
  <si>
    <t>270х270</t>
  </si>
  <si>
    <t>книга на картоне с карточками</t>
  </si>
  <si>
    <t>978-5-402-00617-1</t>
  </si>
  <si>
    <t>http://www.azbookvarik.ru/ru/catalog-search/books/20421/19775/19778/@filter/2086dcfbbc70fa4cfdce83cd420aea21</t>
  </si>
  <si>
    <t>Колечко</t>
  </si>
  <si>
    <t>150х150</t>
  </si>
  <si>
    <t xml:space="preserve">кн.на кар.с мягкими фигурками и пластик.колечком  </t>
  </si>
  <si>
    <t>978-5-490-00069-3</t>
  </si>
  <si>
    <t>Плывут кораблики</t>
  </si>
  <si>
    <t>http://www.azbookvarik.ru/ru/catalog-search/books/20422/36690/36698/@filter/74b1c15a4efc087ccfcdae76a421b7fb</t>
  </si>
  <si>
    <t>Мастерилка</t>
  </si>
  <si>
    <t>260х170</t>
  </si>
  <si>
    <t xml:space="preserve">картонная книга со встроенной коробкой </t>
  </si>
  <si>
    <t>978-5-490-00068-6</t>
  </si>
  <si>
    <t>Гудят грузовики</t>
  </si>
  <si>
    <t>http://www.azbookvarik.ru/ru/catalog-search/books/20422/36690/36695/@filter/244b3482bd3d2f5491ea851961c7b52a</t>
  </si>
  <si>
    <t>978-5-490-00071-6</t>
  </si>
  <si>
    <t>Летят самолетики</t>
  </si>
  <si>
    <t>http://www.azbookvarik.ru/ru/catalog-search/books/20422/36690/36696/@filter/add11d2055311837795bfe1622671360</t>
  </si>
  <si>
    <t>978-5-490-00073-0</t>
  </si>
  <si>
    <t>Мчатся машинки</t>
  </si>
  <si>
    <t>http://www.azbookvarik.ru/ru/catalog-search/books/20422/36690/36697/@filter/34e15afdc1636140cd8379d0562cce02</t>
  </si>
  <si>
    <t>978-5-402-00229-6</t>
  </si>
  <si>
    <t>Чудесная Африка</t>
  </si>
  <si>
    <t>http://www.azbookvarik.ru/ru/catalog-search/books/20422/36711/36720/@filter/9c666e8ae551d7d8aa401f69e6626741</t>
  </si>
  <si>
    <t>Создаю и украшаю</t>
  </si>
  <si>
    <t>255х260</t>
  </si>
  <si>
    <t>12 карт.стр</t>
  </si>
  <si>
    <t>книга на кртоне с многоразовыми 3D наклейками</t>
  </si>
  <si>
    <t>978-5-402-00231-9</t>
  </si>
  <si>
    <t>Море секретов</t>
  </si>
  <si>
    <t>http://www.azbookvarik.ru/ru/catalog-search/books/20422/36711/36719/@filter/5ef86fba747a6fc03fe83088ee7fd86b</t>
  </si>
  <si>
    <t>978-5-402-00223-4</t>
  </si>
  <si>
    <t>Веселые динозаврики</t>
  </si>
  <si>
    <t>http://www.azbookvarik.ru/ru/catalog-search/books/20422/36711/36718/@filter/9a38af0dd1e162b99d48e893969eef89</t>
  </si>
  <si>
    <t>978-5-402-00825-0</t>
  </si>
  <si>
    <t>Космический корабль</t>
  </si>
  <si>
    <t>http://www.azbookvarik.ru/ru/catalog-search/books/20422/20613/20615/@filter/adab4d493ca5ed9f639b98b6452d1f11</t>
  </si>
  <si>
    <t>Я строю</t>
  </si>
  <si>
    <t xml:space="preserve">книга на картоне с картонным конструктором (3D) </t>
  </si>
  <si>
    <t>978-5-402-00523-5</t>
  </si>
  <si>
    <t>Древний Рим</t>
  </si>
  <si>
    <t>http://www.azbookvarik.ru/ru/catalog-search/books/20424/20337/36754/36761/@filter/9716babe27611fe6fbeda86c856e9195</t>
  </si>
  <si>
    <t>Загадки истории</t>
  </si>
  <si>
    <t>книга на картоне с окошками (обложка под кожу)</t>
  </si>
  <si>
    <t>978-5-402-00880-9</t>
  </si>
  <si>
    <t>Тайны востока</t>
  </si>
  <si>
    <t>http://www.azbookvarik.ru/ru/catalog-search/books/20424/20337/36754/36762/@filter/3e86fd51cdf7fa0fd662bba114aae747</t>
  </si>
  <si>
    <t>978-5-402-00521-1</t>
  </si>
  <si>
    <t>Древний Египет</t>
  </si>
  <si>
    <t>http://www.azbookvarik.ru/ru/catalog-search/books/20424/20337/36754/36759/@filter/b04bef9c74ee5ce9b5a68f51258dab26</t>
  </si>
  <si>
    <t>978-5-402-01141-0</t>
  </si>
  <si>
    <t>Удивительная саванна</t>
  </si>
  <si>
    <t>http://www.azbookvarik.ru/ru/catalog-search/books/20424/20337/20389/@filter/b12a4d1ae743659d3bed5148119a5c7c</t>
  </si>
  <si>
    <t>Моя 3D-энциклопедия</t>
  </si>
  <si>
    <t>220х240</t>
  </si>
  <si>
    <t>65 карт.стр</t>
  </si>
  <si>
    <t xml:space="preserve">книга на мелов.бум.с 14 оригами-зверюшек </t>
  </si>
  <si>
    <t>978-5-402-00841-0</t>
  </si>
  <si>
    <t xml:space="preserve">Дикие джунгли </t>
  </si>
  <si>
    <t>http://www.azbookvarik.ru/ru/catalog-search/books/20424/20337/20388/@filter/f83612a0cbf1ce11324049aa21a20be6</t>
  </si>
  <si>
    <t>978-5-474-00646-8</t>
  </si>
  <si>
    <t>Рыцари и замки</t>
  </si>
  <si>
    <t>http://www.azbookvarik.ru/ru/catalog-search/books/20424/20337/36763/36769/@filter/7d2db3f41ad2f5de6eaa4b5b8ae30458</t>
  </si>
  <si>
    <t>Энциклопедия с окошками</t>
  </si>
  <si>
    <t>235х275</t>
  </si>
  <si>
    <t>22 карт.стр.</t>
  </si>
  <si>
    <t>книга на картоне (с окошками)</t>
  </si>
  <si>
    <t>978-5-402-00221-0</t>
  </si>
  <si>
    <t xml:space="preserve">Идем гулять </t>
  </si>
  <si>
    <t>http://www.azbookvarik.ru/ru/catalog-search/books/20422/20605/@filter/f7e8b2e9424ac853ffc140ba68eecece</t>
  </si>
  <si>
    <t>Малышам о временах года</t>
  </si>
  <si>
    <t>210х210</t>
  </si>
  <si>
    <t xml:space="preserve">В.Зубкова </t>
  </si>
  <si>
    <t xml:space="preserve">книги на картоне  с 30 многоразовыми эконаклейками </t>
  </si>
  <si>
    <t>978-5-402-00816-8</t>
  </si>
  <si>
    <t xml:space="preserve">Стильный мир Шарми </t>
  </si>
  <si>
    <t>http://www.azbookvarik.ru/ru/catalog-search/books/20422/20251/19762/19765/@filter/7e8fd32c0cb396574888a7d780d2d413</t>
  </si>
  <si>
    <t>Арт-студия Шарми</t>
  </si>
  <si>
    <t>220х260</t>
  </si>
  <si>
    <t>24 стр.</t>
  </si>
  <si>
    <t>книга в мягкой обложке с наклейками</t>
  </si>
  <si>
    <t>978-5-402-00812-0</t>
  </si>
  <si>
    <t xml:space="preserve">Модный интерьер Шарми </t>
  </si>
  <si>
    <t>http://www.azbookvarik.ru/ru/catalog-search/books/20422/20251/19762/19763/@filter/9092f8697f205ad914b55b2e05cea78f</t>
  </si>
  <si>
    <t>978-5-402-00814-4</t>
  </si>
  <si>
    <t xml:space="preserve">Модные идеи от Шарми </t>
  </si>
  <si>
    <t>http://www.azbookvarik.ru/ru/catalog-search/books/20422/20251/19762/19764/@filter/30221681a83fb42d429dbaa0ca03e243</t>
  </si>
  <si>
    <t>978-5-402-00218-0</t>
  </si>
  <si>
    <t>Моя мечта</t>
  </si>
  <si>
    <t>http://www.azbookvarik.ru/ru/catalog-search/books/20422/20251/20252/20253/@filter/b58f38c4ef7a85fc6ce425983409d9d5</t>
  </si>
  <si>
    <t>Шарми-клуб</t>
  </si>
  <si>
    <t>230х295</t>
  </si>
  <si>
    <t>26 стр.</t>
  </si>
  <si>
    <t>978-5-402-00451-1</t>
  </si>
  <si>
    <t>Модный мир</t>
  </si>
  <si>
    <t>http://www.azbookvarik.ru/ru/catalog-search/books/20422/20251/20252/20254/@filter/88ee69d793c405fdf83bd75b2f188596</t>
  </si>
  <si>
    <t>978-5-402-00244-9</t>
  </si>
  <si>
    <t>Шарми-стиль</t>
  </si>
  <si>
    <t>http://www.azbookvarik.ru/ru/catalog-search/books/20422/20251/20252/20255/@filter/979da8196cee0d946bac756a8b515a1f</t>
  </si>
  <si>
    <t>978-5-402-00984-4</t>
  </si>
  <si>
    <t>Мои украшения</t>
  </si>
  <si>
    <t>http://www.azbookvarik.ru/ru/catalog-search/books/20422/20251/20648/20650/@filter/4677feb68fb9ad390cb4787af787b034</t>
  </si>
  <si>
    <t>Моя студия</t>
  </si>
  <si>
    <t>210х250</t>
  </si>
  <si>
    <t>книга в мяг.обл. с компонентом + ленточки и 80 бусинок</t>
  </si>
  <si>
    <t>978-5-402-00897-7</t>
  </si>
  <si>
    <t>Поделки из фетра</t>
  </si>
  <si>
    <t>http://www.azbookvarik.ru/ru/catalog-search/books/20422/20251/20648/20651/@filter/bd748237d6c4717f8f1f731dfd0f7bc2</t>
  </si>
  <si>
    <t>книга в мяг.обл. с компонентом + яркий фетр</t>
  </si>
  <si>
    <t>978-5-402-00742-0</t>
  </si>
  <si>
    <t>Модный квиллинг</t>
  </si>
  <si>
    <t>http://www.azbookvarik.ru/ru/catalog-search/books/20422/20251/20648/20649/@filter/e6cd1134e7469ed8e5223801e5c418cf</t>
  </si>
  <si>
    <t>книга в мяг.обл. с компонентом + 200 ярких ленточек</t>
  </si>
  <si>
    <t>978-5-490-00028-0</t>
  </si>
  <si>
    <t xml:space="preserve">Звезда кино </t>
  </si>
  <si>
    <t>http://www.azbookvarik.ru/ru/catalog-search/books/20422/20251/20264/20265/@filter/fc4008497e04608f6c68fc5a924abf0e</t>
  </si>
  <si>
    <t>Очаровашки Шарми</t>
  </si>
  <si>
    <t>240х300</t>
  </si>
  <si>
    <t>20 стр.</t>
  </si>
  <si>
    <t>книга в мягкой обложке с плакатом и наклейками</t>
  </si>
  <si>
    <t>978-5-490-00035-8</t>
  </si>
  <si>
    <t xml:space="preserve">Модный дизайнер </t>
  </si>
  <si>
    <t>http://www.azbookvarik.ru/ru/catalog-search/books/20422/20251/20264/20266/@filter/4227a930cda82a6d2256456b918f5e6a</t>
  </si>
  <si>
    <t>978-5-402-00015-5</t>
  </si>
  <si>
    <t>Стильные трафареты</t>
  </si>
  <si>
    <t>http://www.azbookvarik.ru/ru/catalog-search/books/20422/20251/19645/19646/@filter/d6afd7301b4e3705ab89c830c1ca0f30</t>
  </si>
  <si>
    <t>Моя мастерская</t>
  </si>
  <si>
    <t>книга на картоне с трафаретами+краски</t>
  </si>
  <si>
    <t>978-5-402-00888-5</t>
  </si>
  <si>
    <t>Мои тайны</t>
  </si>
  <si>
    <t>http://www.azbookvarik.ru/ru/catalog-search/books/20422/20251/20642/@filter/192d90f704acb727cb2490820c71ea5c</t>
  </si>
  <si>
    <t>Милые секреты Шарми</t>
  </si>
  <si>
    <t>карт. коробка с конвертами,карт.,кн. и цвет. маркер.</t>
  </si>
  <si>
    <t>978-5-402-00563-1</t>
  </si>
  <si>
    <t>Первые машины</t>
  </si>
  <si>
    <t>http://www.azbookvarik.ru/ru/catalog-search/books/20415/18774/18775/@filter/1384672e8060797626da9270d81ffda3</t>
  </si>
  <si>
    <t>100 говорящих картинок</t>
  </si>
  <si>
    <t>книга на картоне с карточками+ звук.модуль</t>
  </si>
  <si>
    <t>978-5-402-00576-1</t>
  </si>
  <si>
    <t>http://www.azbookvarik.ru/ru/catalog-search/books/20415/18873/18876/@filter/ac24c74bbc22af41ca5fa50c7d6fb31c</t>
  </si>
  <si>
    <t>Блестящие книжки</t>
  </si>
  <si>
    <t>книги на картоне  со звуковым модуле</t>
  </si>
  <si>
    <t>978-5-402-00578-5</t>
  </si>
  <si>
    <t>http://www.azbookvarik.ru/ru/catalog-search/books/20415/18873/18875/@filter/ae46926cc358823bde2accf24b73aa9d</t>
  </si>
  <si>
    <t>Веселые голоса</t>
  </si>
  <si>
    <t>Лес</t>
  </si>
  <si>
    <t>http://www.azbookvarik.ru/ru/catalog-search/books/20415/18939/18942/@filter/47bb5ee9608a3233581e2e5e54c219aa</t>
  </si>
  <si>
    <t>978-5-402-00542-6</t>
  </si>
  <si>
    <t>Океан</t>
  </si>
  <si>
    <t>http://www.azbookvarik.ru/ru/catalog-search/books/20415/18939/18951/@filter/5ba1cfd77771f64a298b2af64f05f91a</t>
  </si>
  <si>
    <t>978-5-402-00544-0</t>
  </si>
  <si>
    <t>Саванна</t>
  </si>
  <si>
    <t>http://www.azbookvarik.ru/ru/catalog-search/books/20415/18939/18948/@filter/e9897a860897d5bd43d31293e2bd9097</t>
  </si>
  <si>
    <t>978-5-402-00546-4</t>
  </si>
  <si>
    <t>Джунгли</t>
  </si>
  <si>
    <t>http://www.azbookvarik.ru/ru/catalog-search/books/20415/18939/18949/@filter/81a3523b5c93e62dcd74745b5e7f9287</t>
  </si>
  <si>
    <t>978-5-402-00949-3</t>
  </si>
  <si>
    <t>Слоненок и другие сказки</t>
  </si>
  <si>
    <t>http://azbookvarik.ru/ru/catalog-search/books/20415/36503/36507/@filter/285d6f48482f1df3c90a0d2c7ee3804d</t>
  </si>
  <si>
    <t>Волшебная шкатулка сказок</t>
  </si>
  <si>
    <t>978-5-402-01183-0</t>
  </si>
  <si>
    <t>Прыгающий домик и другие сказки</t>
  </si>
  <si>
    <t>http://www.azbookvarik.ru/ru/catalog-search/books/20415/36503/36506/@filter/949b2da9b0e8512a614ba51c8b46ac20</t>
  </si>
  <si>
    <t>978-5-402-00167-1</t>
  </si>
  <si>
    <t>Царь зверей</t>
  </si>
  <si>
    <t>http://www.azbookvarik.ru/ru/catalog-search/books/20415/18802/18805/@filter/ee690719fb2ada41f82aa01dccc5f307</t>
  </si>
  <si>
    <t>Говорящая книга о животных</t>
  </si>
  <si>
    <t>книга на картоне  с модулем</t>
  </si>
  <si>
    <t>978-5-402-00169-5</t>
  </si>
  <si>
    <t>Необычная ферма</t>
  </si>
  <si>
    <t>http://www.azbookvarik.ru/ru/catalog-search/books/20415/18802/18804/@filter/9fbfb5613f293290ababb3984ff3d293</t>
  </si>
  <si>
    <t>205х245</t>
  </si>
  <si>
    <t>978-5-402-00808-3</t>
  </si>
  <si>
    <t xml:space="preserve">Северные сказки </t>
  </si>
  <si>
    <t>http://www.azbookvarik.ru/ru/catalog-search/books/20416/19016/19208/19211/@filter/60a55ed9b0b1ca0c6b27f2f2a4a2f3d3</t>
  </si>
  <si>
    <t>Сказки народов мира</t>
  </si>
  <si>
    <t>978-5-402-00803-8</t>
  </si>
  <si>
    <t xml:space="preserve">Восточные сказки </t>
  </si>
  <si>
    <t>http://www.azbookvarik.ru/ru/catalog-search/books/20416/19016/19208/19210/@filter/1e72fbae720d80561aed0154b3f9e52d</t>
  </si>
  <si>
    <t>978-5-402-00781-9</t>
  </si>
  <si>
    <t>Английские народные сказки</t>
  </si>
  <si>
    <t>http://www.azbookvarik.ru/ru/catalog-search/books/20416/19016/19208/19209/@filter/740633e7b20af2a7d10c9d690e357744</t>
  </si>
  <si>
    <t>978-5-402-00730-7</t>
  </si>
  <si>
    <t>Французские народные сказки</t>
  </si>
  <si>
    <t>http://azbookvarik.ru/ru/catalog-search/books/20416/19016/19208/19212/@filter/665b4d85d435ef221428fa8ed3357d2e</t>
  </si>
  <si>
    <t>978-5-402-00751-2</t>
  </si>
  <si>
    <t>Сказки В.Гауфа</t>
  </si>
  <si>
    <t>http://www.azbookvarik.ru/ru/catalog-search/books/20416/19016/19202/19207/@filter/eb33b40492d715b7d51340c77bff2408</t>
  </si>
  <si>
    <t>Сказки любимых писателей</t>
  </si>
  <si>
    <t>978-5-402-00427-6</t>
  </si>
  <si>
    <t>Сказки Братьев Гримм</t>
  </si>
  <si>
    <t>http://www.azbookvarik.ru/ru/catalog-search/books/20416/19016/19062/19063/@filter/40de19291b33627dba5c5f59d3e76423</t>
  </si>
  <si>
    <t>Сказка оживает!</t>
  </si>
  <si>
    <t>978-5-402-01019-2  978-5-402-00268-5</t>
  </si>
  <si>
    <t>Вокруг света для малышей</t>
  </si>
  <si>
    <t>http://www.azbookvarik.ru/ru/catalog-search/books/20415/18962/18974/@filter/0bf027c35c7552875b73ae391a7e550a</t>
  </si>
  <si>
    <t>Говорящая книжка</t>
  </si>
  <si>
    <t>978-5-402-01023-9  978-5-402-00254-8</t>
  </si>
  <si>
    <t>Путешествие в прошлое для малышей</t>
  </si>
  <si>
    <t>http://www.azbookvarik.ru/ru/catalog-search/books/20415/18962/18970/@filter/b210dcc501091c0bf075c14300b07e54</t>
  </si>
  <si>
    <t>978-5-402-01021-5  978-5-402-00252-4</t>
  </si>
  <si>
    <t>Кто в Африке живет</t>
  </si>
  <si>
    <t>http://www.azbookvarik.ru/ru/catalog-search/books/20415/18962/18969/@filter/b5fff1639c4b4cfd54f3b0edce7edbf0</t>
  </si>
  <si>
    <t>Говорящая энциклопедия</t>
  </si>
  <si>
    <t>280х305</t>
  </si>
  <si>
    <t>978-5-402-00148-0</t>
  </si>
  <si>
    <t>Кругосветное путешествие с Шарми</t>
  </si>
  <si>
    <t>http://www.azbookvarik.ru/ru/catalog-search/books/20415/18796/18801/@filter/c81e4654f5ce50fd91514d5870c3ec18</t>
  </si>
  <si>
    <t>978-5-402-00338-5</t>
  </si>
  <si>
    <t>Про мощный самосвал и не только</t>
  </si>
  <si>
    <t>http://www.azbookvarik.ru/ru/catalog-search/books/20415/18914/18921/@filter/d5cdc77f64d9458c8e37a44f4f9bd5e6</t>
  </si>
  <si>
    <t>Говорящая энциклопедия для малышей</t>
  </si>
  <si>
    <t>978-5-402-00334-7</t>
  </si>
  <si>
    <t>Про грозный танк и не только</t>
  </si>
  <si>
    <t>http://www.azbookvarik.ru/ru/catalog-search/books/20415/18914/18917/@filter/303d9c5a221bcdb136cf3f647c8be339</t>
  </si>
  <si>
    <t>978-5-402-00311-8</t>
  </si>
  <si>
    <t>Про белого медведя и не только</t>
  </si>
  <si>
    <t>http://www.azbookvarik.ru/ru/catalog-search/books/20415/18914/18915/@filter/17c0aa7a7b02078d2d973c9369230338</t>
  </si>
  <si>
    <t>978-5-402-00359-0</t>
  </si>
  <si>
    <t>Про веселого дельфина и не только</t>
  </si>
  <si>
    <t>http://www.azbookvarik.ru/ru/catalog-search/books/20415/18914/18924/@filter/a769dd7bdb39a65d24b4b866936ec6b3</t>
  </si>
  <si>
    <t>978-5-402-00361-3</t>
  </si>
  <si>
    <t>Про полосатого тигра и не только</t>
  </si>
  <si>
    <t>http://www.azbookvarik.ru/ru/catalog-search/books/20415/18914/18919/@filter/be97784b8ab572bde1a6472ed09bcb1e</t>
  </si>
  <si>
    <t>978-5-402-00336-1</t>
  </si>
  <si>
    <t>Про джип-вездеход и не только</t>
  </si>
  <si>
    <t>http://www.azbookvarik.ru/ru/catalog-search/books/20415/18914/18916/@filter/08f7de1d6389ebda0231b479b59350d1</t>
  </si>
  <si>
    <t>978-5-402-00365-1</t>
  </si>
  <si>
    <t>Про слона-великана и не только</t>
  </si>
  <si>
    <t>http://www.azbookvarik.ru/ru/catalog-search/books/20415/18914/18923/@filter/9db83d8e003ed61edab551d04071d00f</t>
  </si>
  <si>
    <t>978-5-402-00552-5</t>
  </si>
  <si>
    <t>Скоро сказка сказывается</t>
  </si>
  <si>
    <t>http://www.azbookvarik.ru/ru/catalog-search/books/20416/19016/19241/19243/@filter/1c841aefe52ddcba74e2b952f0bc81e7</t>
  </si>
  <si>
    <t>Говорящие бабушкины сказки</t>
  </si>
  <si>
    <t>978-5-402-00930-1</t>
  </si>
  <si>
    <t>За горами, за лесами</t>
  </si>
  <si>
    <t>http://www.azbookvarik.ru/ru/catalog-search/books/20416/19016/19241/19242/@filter/1a9b848b732049f58501b6fce0a7817c</t>
  </si>
  <si>
    <t>978-5-402-00601-0</t>
  </si>
  <si>
    <t>В морях и океанах</t>
  </si>
  <si>
    <t>http://www.azbookvarik.ru/ru/catalog-search/books/20415/18907/18911/@filter/3be9875feb708d411e5df3dffec5bb6b</t>
  </si>
  <si>
    <t>Голоса животных</t>
  </si>
  <si>
    <t>978-5-402-00638-6</t>
  </si>
  <si>
    <t>В саванне</t>
  </si>
  <si>
    <t>http://www.azbookvarik.ru/ru/catalog-search/books/20415/18907/18912/@filter/773dd1e942c6a4f82a1598efc735ffb4</t>
  </si>
  <si>
    <t>978-5-402-00607-2</t>
  </si>
  <si>
    <t>В джунглях</t>
  </si>
  <si>
    <t>http://www.azbookvarik.ru/ru/catalog-search/books/20415/18907/18909/@filter/975288f489a403a16bddb360f5baa293</t>
  </si>
  <si>
    <t>978-5-402-00644-7</t>
  </si>
  <si>
    <t>В степи и пустыне</t>
  </si>
  <si>
    <t>http://www.azbookvarik.ru/ru/catalog-search/books/20415/18907/18913/@filter/0b5939de6b221cff44525e90a89ed35b</t>
  </si>
  <si>
    <t>Как мы говорим</t>
  </si>
  <si>
    <t>978-5-402-00509-9</t>
  </si>
  <si>
    <t>Голосистый пруд</t>
  </si>
  <si>
    <t>http://www.azbookvarik.ru/ru/catalog-search/books/20415/18900/18905/@filter/b6d1537193625dbeb3327c8c52399f5b</t>
  </si>
  <si>
    <t>978-5-402-00519-8</t>
  </si>
  <si>
    <t>Пернатые певцы</t>
  </si>
  <si>
    <t>http://www.azbookvarik.ru/ru/catalog-search/books/20415/18900/18906/@filter/596db5233a13545fb699f72b62b63313</t>
  </si>
  <si>
    <t>Разноцветные песенки</t>
  </si>
  <si>
    <t>275х275</t>
  </si>
  <si>
    <t>книги на картоне с музыкальным модулем</t>
  </si>
  <si>
    <t>978-5-402-00371-2</t>
  </si>
  <si>
    <t>http://www.azbookvarik.ru/ru/catalog-search/books/20418/19269/19461/19462/@filter/0907ee08c770e3a74f352c4b426b1ce4</t>
  </si>
  <si>
    <t>978-5-402-00543-3</t>
  </si>
  <si>
    <t>Животные полюсов</t>
  </si>
  <si>
    <t>http://www.azbookvarik.ru/ru/catalog-search/books/20415/18926/18934/@filter/a4d0ddbc7ade2d877845edc059a1a920</t>
  </si>
  <si>
    <t>Моя первая библиотека</t>
  </si>
  <si>
    <t>250х190</t>
  </si>
  <si>
    <t>978-5-402-00539-6</t>
  </si>
  <si>
    <t>Животные саванны</t>
  </si>
  <si>
    <t>http://www.azbookvarik.ru/ru/catalog-search/books/20415/18926/18937/@filter/be4f29852679fc1614848e800c716c4c</t>
  </si>
  <si>
    <t>978-5-402-00541-9</t>
  </si>
  <si>
    <t>http://www.azbookvarik.ru/ru/catalog-search/books/20415/18926/18938/@filter/0d0cb01fd0afc918727cd16334a1acab</t>
  </si>
  <si>
    <t>978-5-402-00566-2</t>
  </si>
  <si>
    <t>Машины на ферме</t>
  </si>
  <si>
    <t>http://www.azbookvarik.ru/ru/catalog-search/books/20415/18926/18929/@filter/caa72d413039aad8910f78265bab6144</t>
  </si>
  <si>
    <t>978-5-402-00547-1</t>
  </si>
  <si>
    <t>Животные океана</t>
  </si>
  <si>
    <t>http://www.azbookvarik.ru/ru/catalog-search/books/20415/18926/18935/@filter/dfdc3e1ce1c6ae79c48c5cdaea8e5697</t>
  </si>
  <si>
    <t>978-5-402-00839-7</t>
  </si>
  <si>
    <t>Славяне</t>
  </si>
  <si>
    <t>http://www.azbookvarik.ru/ru/catalog-search/books/20415/18887/18894/@filter/6ade98ade6f9b6cfe415856ee4624b63</t>
  </si>
  <si>
    <t>Живая история</t>
  </si>
  <si>
    <t>978-5-402-00577-8</t>
  </si>
  <si>
    <t>Фараоны</t>
  </si>
  <si>
    <t>http://www.azbookvarik.ru/ru/catalog-search/books/20415/18887/18891/@filter/e45cb7b76709c53c0eae1c417a0be5a6</t>
  </si>
  <si>
    <t>978-5-402-00645-4</t>
  </si>
  <si>
    <t>Римляне</t>
  </si>
  <si>
    <t>http://www.azbookvarik.ru/ru/catalog-search/books/20415/18887/18895/@filter/481953cae1fe938dc6f41a8a33a34a0e</t>
  </si>
  <si>
    <t>978-5-402-00702-4</t>
  </si>
  <si>
    <t>Александр Македонский</t>
  </si>
  <si>
    <t>http://www.azbookvarik.ru/ru/catalog-search/books/20415/18887/18893/@filter/6121149b5e5c1c8d13471981e0284580</t>
  </si>
  <si>
    <t>978-5-402-00482-5</t>
  </si>
  <si>
    <t>Самураи и ниндзя</t>
  </si>
  <si>
    <t>http://www.azbookvarik.ru/ru/catalog-search/books/20415/18887/18892/@filter/06405cafc97ae14e5ba3e3f897209e24</t>
  </si>
  <si>
    <t>978-5-402-00785-7</t>
  </si>
  <si>
    <t>Викинги</t>
  </si>
  <si>
    <t>http://www.azbookvarik.ru/ru/catalog-search/books/20415/18887/27182/@filter/c5cad4fa3c62777c56c3cb07d7a360d9</t>
  </si>
  <si>
    <t>978-5-402-00022-3</t>
  </si>
  <si>
    <t>Мы такие разные</t>
  </si>
  <si>
    <t>http://www.azbookvarik.ru/ru/catalog-search/books/20422/36645/36655/@filter/b10a1a7f7bc3c865ec0d50abd168f66a</t>
  </si>
  <si>
    <t>Уроки для крохи</t>
  </si>
  <si>
    <t xml:space="preserve">кн.на карт.с многораз.объемными ЗD наклейками </t>
  </si>
  <si>
    <t>978-5-402-00620-1</t>
  </si>
  <si>
    <t>Австралия</t>
  </si>
  <si>
    <t>http://www.azbookvarik.ru/ru/catalog-search/books/20415/18652/18658/@filter/fe1efb2b4dee31c2bf0a6c48f98309fa</t>
  </si>
  <si>
    <t>Вокруг света</t>
  </si>
  <si>
    <t>280х240</t>
  </si>
  <si>
    <t>978-5-402-00616-4</t>
  </si>
  <si>
    <t>Арктика и Антарктида</t>
  </si>
  <si>
    <t>978-5-402-00618-8</t>
  </si>
  <si>
    <t>Америка</t>
  </si>
  <si>
    <t>http://www.azbookvarik.ru/ru/catalog-search/books/20415/18652/18657/@filter/0d7111535741f4fa0c635285c4f4d1a7</t>
  </si>
  <si>
    <t>978-5-402-00622-5</t>
  </si>
  <si>
    <t>Европа</t>
  </si>
  <si>
    <t>http://www.azbookvarik.ru/ru/catalog-search/books/20415/18652/18656/@filter/d7f4700007e6a7cade4554f16b2351b3</t>
  </si>
  <si>
    <t>978-5-402-00626-3</t>
  </si>
  <si>
    <t>Азия</t>
  </si>
  <si>
    <t>http://www.azbookvarik.ru/ru/catalog-search/books/20415/18652/18654/@filter/501638658a58f5acd7dcf3014b850e84</t>
  </si>
  <si>
    <t>978-5-402-00559-4</t>
  </si>
  <si>
    <t>http://www.azbookvarik.ru/ru/catalog-search/books/20415/18652/18653/@filter/da9e8fb76955aeb6df740335d4f5b68c</t>
  </si>
  <si>
    <t>978-5-402-00663-8</t>
  </si>
  <si>
    <t>Книга океана</t>
  </si>
  <si>
    <t>http://www.azbookvarik.ru/ru/catalog-search/books/20415/18738/18740/@filter/e9596210c073a8ec60f54266fd8c949f</t>
  </si>
  <si>
    <t>Великаны</t>
  </si>
  <si>
    <t>216х308</t>
  </si>
  <si>
    <t>книги на карт.с музыкальным модулем</t>
  </si>
  <si>
    <t>978-5-402-00657-7</t>
  </si>
  <si>
    <t>Книга леса</t>
  </si>
  <si>
    <t>http://www.azbookvarik.ru/ru/catalog-search/books/20415/18738/18741/@filter/9d4b763bb0615122a19833e4c8e5b596</t>
  </si>
  <si>
    <t>978-5-402-00659-1</t>
  </si>
  <si>
    <t>Книга саванны</t>
  </si>
  <si>
    <t>http://www.azbookvarik.ru/ru/catalog-search/books/20415/18738/18742/@filter/36c0538c7da3958e90ab9861da476b65</t>
  </si>
  <si>
    <t>978-5-402-00661-4</t>
  </si>
  <si>
    <t>Книга джунглей</t>
  </si>
  <si>
    <t>http://www.azbookvarik.ru/ru/catalog-search/books/20415/18738/18739/@filter/045189dc285a9444b0f184feecdcc31e</t>
  </si>
  <si>
    <t xml:space="preserve">Сезанн </t>
  </si>
  <si>
    <t>Искусство</t>
  </si>
  <si>
    <t>235х325</t>
  </si>
  <si>
    <t>Лаплманд. Г</t>
  </si>
  <si>
    <t>130 стр.</t>
  </si>
  <si>
    <t>цвет.иллюст., 7Бц+супер.обл.,мел.бум</t>
  </si>
  <si>
    <t xml:space="preserve">                                                            КНИГИ БЕЗ СКИДКИ</t>
  </si>
  <si>
    <t>978-5-402-00200-5</t>
  </si>
  <si>
    <t>Приключение в лесу</t>
  </si>
  <si>
    <t>http://azbookvarik.ru/ru/catalog-search/books/20415/18802/18803/@filter/9c5a7a0635cb99a48f511ce76ce7609b</t>
  </si>
  <si>
    <t>НОВОГОДНИЕ КНИГИ</t>
  </si>
  <si>
    <t>978-5-402-01549-4</t>
  </si>
  <si>
    <t>Новогодние игрушки</t>
  </si>
  <si>
    <t>http://www.azbookvarik.ru/ru/catalog-search/books/20418/19269/19452/19453/@filter/97e78b9e6eb8a8036cb4c54e3395719a</t>
  </si>
  <si>
    <t>Мой маленький оркестр</t>
  </si>
  <si>
    <t xml:space="preserve"> 260х272 </t>
  </si>
  <si>
    <t>Картонная книга в пухлой обложке со звуковым модулем.</t>
  </si>
  <si>
    <t>978-5-402-01535-7</t>
  </si>
  <si>
    <t>Снеговик позвал на елку</t>
  </si>
  <si>
    <t>http://www.azbookvarik.ru/ru/catalog-search/books/20418/19269/19274/36365/@filter/9419388db846ed56b09c006f768f5b8c</t>
  </si>
  <si>
    <t>Хайт А.</t>
  </si>
  <si>
    <r>
      <t>Новый год (</t>
    </r>
    <r>
      <rPr>
        <b/>
        <sz val="11"/>
        <rFont val="Times New Roman"/>
        <family val="1"/>
        <charset val="204"/>
      </rPr>
      <t>НОВЫЙ ФОРМАТ</t>
    </r>
    <r>
      <rPr>
        <sz val="11"/>
        <rFont val="Times New Roman"/>
        <family val="1"/>
        <charset val="204"/>
      </rPr>
      <t>)</t>
    </r>
  </si>
  <si>
    <t>http://www.azbookvarik.ru/ru/catalog/~show/books/40205/40283/40292</t>
  </si>
  <si>
    <t>Мультиплеер</t>
  </si>
  <si>
    <r>
      <t xml:space="preserve">С новым годом! </t>
    </r>
    <r>
      <rPr>
        <b/>
        <sz val="11"/>
        <rFont val="Times New Roman"/>
        <family val="1"/>
        <charset val="204"/>
      </rPr>
      <t>ЭКОНОМ</t>
    </r>
  </si>
  <si>
    <t>http://www.azbookvarik.ru/ru/catalog/books/40205/40524/40532/@filter/77a29e89a0707f14f8c7b082df37b7b4</t>
  </si>
  <si>
    <t>Сумма заказа в рублях</t>
  </si>
  <si>
    <t>25 001-35000</t>
  </si>
  <si>
    <t>35 001-45 000</t>
  </si>
  <si>
    <t>45 001-60 000</t>
  </si>
  <si>
    <t>60 001-80 000</t>
  </si>
  <si>
    <t>80 0001-100 000</t>
  </si>
  <si>
    <t>100 001-120 000</t>
  </si>
  <si>
    <t>120 001-150 000</t>
  </si>
  <si>
    <t>150 001 и более</t>
  </si>
  <si>
    <t>Телефон</t>
  </si>
  <si>
    <t>78-5-402-00956-1</t>
  </si>
  <si>
    <t>978-5-402-01706-1</t>
  </si>
  <si>
    <t>Гуси-лебеди и другие сказки</t>
  </si>
  <si>
    <t>http://azbookvarik.ru/ru/catalog/~show/books/20416/19016/19017/19027</t>
  </si>
  <si>
    <t>http://www.azbookvarik.ru/ru/catalog/~show/books/40205/40875/40877</t>
  </si>
  <si>
    <t>Плеер-кроха</t>
  </si>
  <si>
    <t>http://www.azbookvarik.ru/ru/catalog/~show/books/40205/40875/40876</t>
  </si>
  <si>
    <t>http://www.azbookvarik.ru/ru/catalog/books/40205/40875/40890/@filter/77a29e89a0707f14f8c7b082df37b7b4</t>
  </si>
  <si>
    <r>
      <t xml:space="preserve">Ежик </t>
    </r>
    <r>
      <rPr>
        <b/>
        <sz val="11"/>
        <color rgb="FFFF0000"/>
        <rFont val="Times New Roman"/>
        <family val="1"/>
        <charset val="204"/>
      </rPr>
      <t>NEW</t>
    </r>
  </si>
  <si>
    <r>
      <t xml:space="preserve">Черепаха </t>
    </r>
    <r>
      <rPr>
        <b/>
        <sz val="11"/>
        <color rgb="FFFF0000"/>
        <rFont val="Times New Roman"/>
        <family val="1"/>
        <charset val="204"/>
      </rPr>
      <t>NEW</t>
    </r>
  </si>
  <si>
    <r>
      <t xml:space="preserve">Божья коровка </t>
    </r>
    <r>
      <rPr>
        <b/>
        <sz val="11"/>
        <color rgb="FFFF0000"/>
        <rFont val="Times New Roman"/>
        <family val="1"/>
        <charset val="204"/>
      </rPr>
      <t>NEW</t>
    </r>
  </si>
  <si>
    <t>http://www.azbookvarik.ru/ru/catalog/~show/books/40106/40967</t>
  </si>
  <si>
    <t>http://www.azbookvarik.ru/ru/catalog/~show/books/40106/40968</t>
  </si>
  <si>
    <t>http://www.azbookvarik.ru/ru/catalog/books/40205/40524/40957/@filter/77a29e89a0707f14f8c7b082df37b7b4</t>
  </si>
  <si>
    <r>
      <t xml:space="preserve">Ладушки </t>
    </r>
    <r>
      <rPr>
        <b/>
        <sz val="11"/>
        <rFont val="Times New Roman"/>
        <family val="1"/>
        <charset val="204"/>
      </rPr>
      <t>ШИРОКИЙ</t>
    </r>
  </si>
  <si>
    <r>
      <t xml:space="preserve">Мамонтенок </t>
    </r>
    <r>
      <rPr>
        <b/>
        <sz val="11"/>
        <rFont val="Times New Roman"/>
        <family val="1"/>
        <charset val="204"/>
      </rPr>
      <t>ШИРОКИЙ</t>
    </r>
  </si>
  <si>
    <t>http://www.azbookvarik.ru/ru/catalog-search/books/40205/40283/40290/@filter/cbcf6a7391dc2bd438c379271dbf1ffd</t>
  </si>
  <si>
    <r>
      <t xml:space="preserve">Антошка </t>
    </r>
    <r>
      <rPr>
        <b/>
        <sz val="11"/>
        <rFont val="Times New Roman"/>
        <family val="1"/>
        <charset val="204"/>
      </rPr>
      <t>ШИРОКИЙ</t>
    </r>
  </si>
  <si>
    <r>
      <t xml:space="preserve">Планшетик маленький эрудит </t>
    </r>
    <r>
      <rPr>
        <b/>
        <sz val="11"/>
        <color rgb="FFFF0000"/>
        <rFont val="Times New Roman"/>
        <family val="1"/>
        <charset val="204"/>
      </rPr>
      <t>NEW</t>
    </r>
  </si>
  <si>
    <r>
      <t xml:space="preserve">Планшетик музыкальная ферма </t>
    </r>
    <r>
      <rPr>
        <b/>
        <sz val="11"/>
        <color rgb="FFFF0000"/>
        <rFont val="Times New Roman"/>
        <family val="1"/>
        <charset val="204"/>
      </rPr>
      <t>NEW</t>
    </r>
  </si>
  <si>
    <r>
      <t xml:space="preserve"> Планшетик умный светофор </t>
    </r>
    <r>
      <rPr>
        <b/>
        <sz val="11"/>
        <color rgb="FFFF0000"/>
        <rFont val="Times New Roman"/>
        <family val="1"/>
        <charset val="204"/>
      </rPr>
      <t>NEW</t>
    </r>
  </si>
  <si>
    <r>
      <t xml:space="preserve">Потешки </t>
    </r>
    <r>
      <rPr>
        <b/>
        <sz val="11"/>
        <color rgb="FFFF0000"/>
        <rFont val="Times New Roman"/>
        <family val="1"/>
        <charset val="204"/>
      </rPr>
      <t>NEW</t>
    </r>
  </si>
  <si>
    <t>http://www.azbookvarik.ru/ru/catalog/books/40205/40854/40865/@filter/6d008575595b05d7bfe25d8478c0b9a7</t>
  </si>
  <si>
    <t>Плеер песенки мультяшек</t>
  </si>
  <si>
    <t>http://www.azbookvarik.ru/ru/catalog/~show/books/40205/40854/40863</t>
  </si>
  <si>
    <t>http://www.azbookvarik.ru/ru/catalog/~show/books/40205/40854/40856</t>
  </si>
  <si>
    <t>http://www.azbookvarik.ru/ru/catalog/~show/books/40205/40854/40864</t>
  </si>
  <si>
    <t>http://www.azbookvarik.ru/ru/catalog/~show/books/40205/40854/40855</t>
  </si>
  <si>
    <t>978-5-402-01785-6</t>
  </si>
  <si>
    <t>978-5-402-01013-0</t>
  </si>
  <si>
    <t>Бременские музыканты и другие сказки</t>
  </si>
  <si>
    <t>http://azbookvarik.ru/ru/catalog/~show/books/20416/19016/19017/19026</t>
  </si>
  <si>
    <t>978-5-490-00215-4</t>
  </si>
  <si>
    <r>
      <t xml:space="preserve">Мой друг мышонок </t>
    </r>
    <r>
      <rPr>
        <b/>
        <u/>
        <sz val="11"/>
        <color rgb="FFFF0000"/>
        <rFont val="Times New Roman"/>
        <family val="1"/>
        <charset val="204"/>
      </rPr>
      <t>СУПЕР ЦЕНА!!!</t>
    </r>
  </si>
  <si>
    <r>
      <t xml:space="preserve">Мой друг мамонтенок </t>
    </r>
    <r>
      <rPr>
        <b/>
        <u/>
        <sz val="11"/>
        <color rgb="FFFF0000"/>
        <rFont val="Times New Roman"/>
        <family val="1"/>
        <charset val="204"/>
      </rPr>
      <t>СУПЕР ЦЕНА!!!</t>
    </r>
  </si>
  <si>
    <r>
      <t xml:space="preserve">Мой друг львенок </t>
    </r>
    <r>
      <rPr>
        <b/>
        <u/>
        <sz val="11"/>
        <color rgb="FFFF0000"/>
        <rFont val="Times New Roman"/>
        <family val="1"/>
        <charset val="204"/>
      </rPr>
      <t>СУПЕР ЦЕНА!!!</t>
    </r>
  </si>
  <si>
    <r>
      <t xml:space="preserve">Мой друг Умка </t>
    </r>
    <r>
      <rPr>
        <b/>
        <u/>
        <sz val="11"/>
        <color rgb="FFFF0000"/>
        <rFont val="Times New Roman"/>
        <family val="1"/>
        <charset val="204"/>
      </rPr>
      <t>СУПЕР ЦЕНА!!!</t>
    </r>
  </si>
  <si>
    <r>
      <t xml:space="preserve">Мой друг Ежик </t>
    </r>
    <r>
      <rPr>
        <b/>
        <u/>
        <sz val="11"/>
        <color rgb="FFFF0000"/>
        <rFont val="Times New Roman"/>
        <family val="1"/>
        <charset val="204"/>
      </rPr>
      <t>СУПЕР ЦЕНА!!!</t>
    </r>
  </si>
  <si>
    <t>978-5-402-01020-8</t>
  </si>
  <si>
    <t>978-5-402-00977-6</t>
  </si>
  <si>
    <t>Процент скидки от суммы предоплаты</t>
  </si>
  <si>
    <t>http://www.azbookvarik.ru/ru/catalog-search/books/40205/40283/40292/@filter/648baedd39a94ec2fcce9083b7de5791</t>
  </si>
  <si>
    <t>Микрофон</t>
  </si>
  <si>
    <t>130х225</t>
  </si>
  <si>
    <t>игрушка в виде микрофона (12 песенок)</t>
  </si>
  <si>
    <r>
      <t xml:space="preserve">Караоке новогоднее </t>
    </r>
    <r>
      <rPr>
        <b/>
        <sz val="11"/>
        <color indexed="8"/>
        <rFont val="Times New Roman"/>
        <family val="1"/>
        <charset val="204"/>
      </rPr>
      <t>(красный)14 песенок!!!</t>
    </r>
  </si>
  <si>
    <t>http://www.azbookvarik.ru/ru/catalog/~show/books/40207/40745/40747</t>
  </si>
  <si>
    <r>
      <t>КАРАОКЕ Я ПОЮ</t>
    </r>
    <r>
      <rPr>
        <b/>
        <sz val="11"/>
        <color indexed="8"/>
        <rFont val="Times New Roman"/>
        <family val="1"/>
        <charset val="204"/>
      </rPr>
      <t>14 песенок!!!</t>
    </r>
  </si>
  <si>
    <t>http://www.azbookvarik.ru/ru/catalog/~show/books/40207/40745/40751</t>
  </si>
  <si>
    <r>
      <t xml:space="preserve">Караоке любимые песенки </t>
    </r>
    <r>
      <rPr>
        <b/>
        <sz val="11"/>
        <color indexed="8"/>
        <rFont val="Times New Roman"/>
        <family val="1"/>
        <charset val="204"/>
      </rPr>
      <t>(зеленый)14 песенок!!!</t>
    </r>
  </si>
  <si>
    <t>http://www.azbookvarik.ru/ru/catalog/~show/books/40207/40745/40749</t>
  </si>
  <si>
    <r>
      <t xml:space="preserve">Караоке чунга-чанга </t>
    </r>
    <r>
      <rPr>
        <b/>
        <sz val="11"/>
        <color indexed="8"/>
        <rFont val="Times New Roman"/>
        <family val="1"/>
        <charset val="204"/>
      </rPr>
      <t>(синий)14 песенок!!!</t>
    </r>
  </si>
  <si>
    <t>978-5-906764-32-4</t>
  </si>
  <si>
    <t xml:space="preserve">Тили-бом </t>
  </si>
  <si>
    <t>http://www.azbookvarik.ru/ru/catalog/~show/books/20418/19269/19518/40556</t>
  </si>
  <si>
    <t>Потешки НОВЫЙ ФОРМАТ</t>
  </si>
  <si>
    <t xml:space="preserve">Баюшки </t>
  </si>
  <si>
    <t>По малину в сад пойдем</t>
  </si>
  <si>
    <t>978-5-906-764-28-7</t>
  </si>
  <si>
    <t>978-5-906764-74-4</t>
  </si>
  <si>
    <t>http://www.azbookvarik.ru/ru/catalog/~show/books/20418/19269/19518/40554</t>
  </si>
  <si>
    <t>Прайс-лист от 8.09.2016 г</t>
  </si>
  <si>
    <r>
      <t xml:space="preserve">Планшетик  моя музыкальная азбука </t>
    </r>
    <r>
      <rPr>
        <b/>
        <sz val="11"/>
        <color indexed="10"/>
        <rFont val="Times New Roman"/>
        <family val="1"/>
        <charset val="204"/>
      </rPr>
      <t>NEW</t>
    </r>
  </si>
  <si>
    <t>http://www.azbookvarik.ru/ru/catalog-search/books/40106/40722/@filter/08fd0dca6fcdab711106c2b0f72cd295</t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</si>
</sst>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9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9"/>
      <color indexed="12"/>
      <name val="Times New Roman"/>
      <family val="1"/>
      <charset val="204"/>
    </font>
    <font>
      <sz val="8.5"/>
      <name val="Times New Roman"/>
      <family val="1"/>
      <charset val="204"/>
    </font>
    <font>
      <u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.5"/>
      <name val="Times New Roman"/>
      <family val="1"/>
      <charset val="204"/>
    </font>
    <font>
      <sz val="7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u/>
      <sz val="11"/>
      <color rgb="FFFF0000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9" fillId="0" borderId="0"/>
  </cellStyleXfs>
  <cellXfs count="60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/>
    <xf numFmtId="4" fontId="1" fillId="0" borderId="0" xfId="0" applyNumberFormat="1" applyFont="1" applyFill="1" applyAlignment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7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0" xfId="0" applyFont="1" applyFill="1" applyBorder="1"/>
    <xf numFmtId="0" fontId="14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1" fontId="11" fillId="3" borderId="8" xfId="0" applyNumberFormat="1" applyFont="1" applyFill="1" applyBorder="1" applyAlignment="1">
      <alignment vertical="center"/>
    </xf>
    <xf numFmtId="1" fontId="12" fillId="3" borderId="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3" borderId="0" xfId="0" applyFont="1" applyFill="1"/>
    <xf numFmtId="0" fontId="0" fillId="4" borderId="9" xfId="0" applyFill="1" applyBorder="1"/>
    <xf numFmtId="0" fontId="0" fillId="4" borderId="0" xfId="0" applyFill="1"/>
    <xf numFmtId="1" fontId="4" fillId="4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7" fillId="4" borderId="1" xfId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left" vertical="center"/>
    </xf>
    <xf numFmtId="0" fontId="20" fillId="4" borderId="1" xfId="0" applyFont="1" applyFill="1" applyBorder="1" applyAlignment="1"/>
    <xf numFmtId="0" fontId="0" fillId="5" borderId="1" xfId="0" applyFill="1" applyBorder="1"/>
    <xf numFmtId="0" fontId="18" fillId="3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0" xfId="0" applyFill="1"/>
    <xf numFmtId="1" fontId="13" fillId="3" borderId="1" xfId="0" applyNumberFormat="1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3" borderId="1" xfId="1" applyFill="1" applyBorder="1" applyAlignment="1" applyProtection="1">
      <alignment horizontal="left" vertical="center" wrapText="1"/>
    </xf>
    <xf numFmtId="0" fontId="20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/>
    </xf>
    <xf numFmtId="0" fontId="2" fillId="6" borderId="7" xfId="0" applyFont="1" applyFill="1" applyBorder="1"/>
    <xf numFmtId="0" fontId="2" fillId="6" borderId="0" xfId="0" applyFont="1" applyFill="1" applyBorder="1"/>
    <xf numFmtId="0" fontId="14" fillId="6" borderId="8" xfId="0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1" fillId="6" borderId="8" xfId="0" applyNumberFormat="1" applyFont="1" applyFill="1" applyBorder="1" applyAlignment="1">
      <alignment vertical="center"/>
    </xf>
    <xf numFmtId="1" fontId="12" fillId="6" borderId="8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8" xfId="0" applyFont="1" applyFill="1" applyBorder="1"/>
    <xf numFmtId="0" fontId="2" fillId="6" borderId="0" xfId="0" applyFont="1" applyFill="1"/>
    <xf numFmtId="0" fontId="0" fillId="6" borderId="9" xfId="0" applyFill="1" applyBorder="1"/>
    <xf numFmtId="0" fontId="0" fillId="6" borderId="0" xfId="0" applyFill="1"/>
    <xf numFmtId="1" fontId="4" fillId="7" borderId="1" xfId="0" applyNumberFormat="1" applyFont="1" applyFill="1" applyBorder="1"/>
    <xf numFmtId="1" fontId="13" fillId="7" borderId="1" xfId="0" applyNumberFormat="1" applyFont="1" applyFill="1" applyBorder="1" applyAlignment="1">
      <alignment horizontal="center" vertical="center"/>
    </xf>
    <xf numFmtId="2" fontId="22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17" fillId="7" borderId="1" xfId="1" applyFill="1" applyBorder="1" applyAlignment="1" applyProtection="1">
      <alignment horizontal="left" vertical="top" wrapText="1"/>
    </xf>
    <xf numFmtId="0" fontId="14" fillId="7" borderId="1" xfId="1" applyFont="1" applyFill="1" applyBorder="1" applyAlignment="1" applyProtection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left" vertical="center"/>
    </xf>
    <xf numFmtId="0" fontId="20" fillId="7" borderId="1" xfId="0" applyFont="1" applyFill="1" applyBorder="1" applyAlignment="1"/>
    <xf numFmtId="0" fontId="0" fillId="7" borderId="0" xfId="0" applyFill="1"/>
    <xf numFmtId="1" fontId="4" fillId="6" borderId="1" xfId="0" applyNumberFormat="1" applyFont="1" applyFill="1" applyBorder="1" applyAlignment="1">
      <alignment vertical="center"/>
    </xf>
    <xf numFmtId="1" fontId="13" fillId="6" borderId="1" xfId="0" applyNumberFormat="1" applyFont="1" applyFill="1" applyBorder="1" applyAlignment="1">
      <alignment horizontal="center" vertical="center"/>
    </xf>
    <xf numFmtId="2" fontId="22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center"/>
    </xf>
    <xf numFmtId="0" fontId="17" fillId="6" borderId="1" xfId="1" applyFill="1" applyBorder="1" applyAlignment="1" applyProtection="1">
      <alignment horizontal="left" vertical="center" wrapText="1"/>
    </xf>
    <xf numFmtId="0" fontId="22" fillId="6" borderId="1" xfId="1" applyFont="1" applyFill="1" applyBorder="1" applyAlignment="1" applyProtection="1">
      <alignment horizontal="left" vertical="center" wrapText="1"/>
    </xf>
    <xf numFmtId="0" fontId="22" fillId="6" borderId="1" xfId="1" applyFont="1" applyFill="1" applyBorder="1" applyAlignment="1" applyProtection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left" vertical="center"/>
    </xf>
    <xf numFmtId="0" fontId="23" fillId="6" borderId="0" xfId="0" applyFont="1" applyFill="1" applyAlignment="1">
      <alignment vertical="center"/>
    </xf>
    <xf numFmtId="0" fontId="16" fillId="8" borderId="1" xfId="0" applyFont="1" applyFill="1" applyBorder="1" applyAlignment="1">
      <alignment horizontal="center" vertical="center" wrapText="1"/>
    </xf>
    <xf numFmtId="1" fontId="16" fillId="8" borderId="1" xfId="0" applyNumberFormat="1" applyFont="1" applyFill="1" applyBorder="1" applyAlignment="1">
      <alignment horizontal="center" vertical="center" wrapText="1"/>
    </xf>
    <xf numFmtId="2" fontId="14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17" fillId="8" borderId="1" xfId="1" applyFill="1" applyBorder="1" applyAlignment="1" applyProtection="1">
      <alignment horizontal="left" vertical="top" wrapText="1"/>
    </xf>
    <xf numFmtId="0" fontId="14" fillId="8" borderId="1" xfId="1" applyFont="1" applyFill="1" applyBorder="1" applyAlignment="1" applyProtection="1">
      <alignment horizontal="left" vertical="center" wrapText="1"/>
    </xf>
    <xf numFmtId="0" fontId="14" fillId="8" borderId="1" xfId="1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0" fillId="8" borderId="0" xfId="0" applyFill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1" fontId="16" fillId="9" borderId="1" xfId="0" applyNumberFormat="1" applyFont="1" applyFill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/>
    </xf>
    <xf numFmtId="0" fontId="17" fillId="9" borderId="1" xfId="1" applyFill="1" applyBorder="1" applyAlignment="1" applyProtection="1">
      <alignment horizontal="center" vertical="top" wrapText="1"/>
    </xf>
    <xf numFmtId="0" fontId="14" fillId="9" borderId="1" xfId="1" applyFont="1" applyFill="1" applyBorder="1" applyAlignment="1" applyProtection="1">
      <alignment horizontal="left" vertical="center" wrapText="1"/>
    </xf>
    <xf numFmtId="0" fontId="14" fillId="9" borderId="1" xfId="1" applyFont="1" applyFill="1" applyBorder="1" applyAlignment="1" applyProtection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2" fontId="2" fillId="10" borderId="6" xfId="0" applyNumberFormat="1" applyFont="1" applyFill="1" applyBorder="1" applyAlignment="1">
      <alignment horizontal="center" vertical="center"/>
    </xf>
    <xf numFmtId="1" fontId="11" fillId="10" borderId="6" xfId="0" applyNumberFormat="1" applyFont="1" applyFill="1" applyBorder="1" applyAlignment="1">
      <alignment vertical="center"/>
    </xf>
    <xf numFmtId="1" fontId="12" fillId="10" borderId="6" xfId="0" applyNumberFormat="1" applyFont="1" applyFill="1" applyBorder="1" applyAlignment="1">
      <alignment vertical="top"/>
    </xf>
    <xf numFmtId="0" fontId="2" fillId="10" borderId="0" xfId="0" applyFont="1" applyFill="1" applyBorder="1"/>
    <xf numFmtId="0" fontId="2" fillId="10" borderId="6" xfId="0" applyFont="1" applyFill="1" applyBorder="1" applyAlignment="1">
      <alignment horizontal="center" vertical="center"/>
    </xf>
    <xf numFmtId="0" fontId="2" fillId="10" borderId="6" xfId="0" applyFont="1" applyFill="1" applyBorder="1"/>
    <xf numFmtId="0" fontId="2" fillId="10" borderId="0" xfId="0" applyFont="1" applyFill="1"/>
    <xf numFmtId="0" fontId="0" fillId="10" borderId="10" xfId="0" applyFill="1" applyBorder="1"/>
    <xf numFmtId="0" fontId="0" fillId="10" borderId="0" xfId="0" applyFill="1"/>
    <xf numFmtId="1" fontId="4" fillId="10" borderId="1" xfId="0" applyNumberFormat="1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2" fontId="14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vertical="center"/>
    </xf>
    <xf numFmtId="0" fontId="17" fillId="10" borderId="1" xfId="1" applyFill="1" applyBorder="1" applyAlignment="1" applyProtection="1">
      <alignment horizontal="left" vertical="top" wrapText="1"/>
    </xf>
    <xf numFmtId="0" fontId="14" fillId="10" borderId="1" xfId="1" applyFont="1" applyFill="1" applyBorder="1" applyAlignment="1" applyProtection="1">
      <alignment horizontal="left" vertical="center" wrapText="1"/>
    </xf>
    <xf numFmtId="0" fontId="14" fillId="10" borderId="1" xfId="1" applyFont="1" applyFill="1" applyBorder="1" applyAlignment="1" applyProtection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left" vertical="center"/>
    </xf>
    <xf numFmtId="0" fontId="20" fillId="10" borderId="1" xfId="0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16" fillId="11" borderId="1" xfId="0" applyFont="1" applyFill="1" applyBorder="1" applyAlignment="1">
      <alignment horizontal="center" vertical="center" wrapText="1"/>
    </xf>
    <xf numFmtId="1" fontId="16" fillId="11" borderId="1" xfId="0" applyNumberFormat="1" applyFont="1" applyFill="1" applyBorder="1" applyAlignment="1">
      <alignment horizontal="center" vertical="center" wrapText="1"/>
    </xf>
    <xf numFmtId="2" fontId="14" fillId="12" borderId="1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vertical="center"/>
    </xf>
    <xf numFmtId="0" fontId="17" fillId="11" borderId="1" xfId="1" applyFill="1" applyBorder="1" applyAlignment="1" applyProtection="1">
      <alignment horizontal="left" vertical="top" wrapText="1"/>
    </xf>
    <xf numFmtId="0" fontId="14" fillId="11" borderId="1" xfId="1" applyFont="1" applyFill="1" applyBorder="1" applyAlignment="1" applyProtection="1">
      <alignment horizontal="left" vertical="center" wrapText="1"/>
    </xf>
    <xf numFmtId="0" fontId="14" fillId="11" borderId="1" xfId="1" applyFont="1" applyFill="1" applyBorder="1" applyAlignment="1" applyProtection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0" fillId="11" borderId="0" xfId="0" applyFill="1" applyAlignment="1">
      <alignment vertical="center"/>
    </xf>
    <xf numFmtId="1" fontId="4" fillId="9" borderId="1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/>
    </xf>
    <xf numFmtId="0" fontId="17" fillId="9" borderId="1" xfId="1" applyFill="1" applyBorder="1" applyAlignment="1" applyProtection="1">
      <alignment horizontal="left" vertical="top" wrapText="1"/>
    </xf>
    <xf numFmtId="0" fontId="21" fillId="9" borderId="1" xfId="1" applyFont="1" applyFill="1" applyBorder="1" applyAlignment="1" applyProtection="1">
      <alignment horizontal="left" vertical="center" wrapText="1"/>
    </xf>
    <xf numFmtId="0" fontId="18" fillId="9" borderId="9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20" fillId="9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 wrapText="1"/>
    </xf>
    <xf numFmtId="0" fontId="21" fillId="8" borderId="1" xfId="1" applyFont="1" applyFill="1" applyBorder="1" applyAlignment="1" applyProtection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1" fontId="16" fillId="13" borderId="1" xfId="0" applyNumberFormat="1" applyFont="1" applyFill="1" applyBorder="1" applyAlignment="1">
      <alignment horizontal="center" vertical="center" wrapText="1"/>
    </xf>
    <xf numFmtId="2" fontId="14" fillId="13" borderId="1" xfId="0" applyNumberFormat="1" applyFont="1" applyFill="1" applyBorder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vertical="center"/>
    </xf>
    <xf numFmtId="0" fontId="24" fillId="13" borderId="1" xfId="1" applyFont="1" applyFill="1" applyBorder="1" applyAlignment="1" applyProtection="1">
      <alignment horizontal="left" vertical="top" wrapText="1"/>
    </xf>
    <xf numFmtId="0" fontId="21" fillId="13" borderId="1" xfId="1" applyFont="1" applyFill="1" applyBorder="1" applyAlignment="1" applyProtection="1">
      <alignment horizontal="left" vertical="center" wrapText="1"/>
    </xf>
    <xf numFmtId="0" fontId="14" fillId="13" borderId="1" xfId="1" applyFont="1" applyFill="1" applyBorder="1" applyAlignment="1" applyProtection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left" vertical="center"/>
    </xf>
    <xf numFmtId="0" fontId="20" fillId="13" borderId="1" xfId="0" applyFont="1" applyFill="1" applyBorder="1" applyAlignment="1">
      <alignment vertical="center"/>
    </xf>
    <xf numFmtId="0" fontId="0" fillId="13" borderId="0" xfId="0" applyFill="1" applyAlignment="1">
      <alignment vertical="center"/>
    </xf>
    <xf numFmtId="0" fontId="17" fillId="13" borderId="1" xfId="1" applyFill="1" applyBorder="1" applyAlignment="1" applyProtection="1">
      <alignment horizontal="left" vertical="top" wrapText="1"/>
    </xf>
    <xf numFmtId="2" fontId="14" fillId="13" borderId="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1" fontId="17" fillId="13" borderId="8" xfId="1" applyNumberFormat="1" applyFill="1" applyBorder="1" applyAlignment="1" applyProtection="1">
      <alignment horizontal="left" vertical="top" wrapText="1"/>
    </xf>
    <xf numFmtId="1" fontId="18" fillId="13" borderId="8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left" vertical="center"/>
    </xf>
    <xf numFmtId="1" fontId="16" fillId="13" borderId="1" xfId="0" applyNumberFormat="1" applyFont="1" applyFill="1" applyBorder="1" applyAlignment="1">
      <alignment horizontal="center" vertical="center"/>
    </xf>
    <xf numFmtId="0" fontId="14" fillId="13" borderId="11" xfId="0" applyFont="1" applyFill="1" applyBorder="1" applyAlignment="1">
      <alignment vertical="center"/>
    </xf>
    <xf numFmtId="0" fontId="14" fillId="13" borderId="9" xfId="0" applyFont="1" applyFill="1" applyBorder="1" applyAlignment="1">
      <alignment horizontal="left" vertical="center"/>
    </xf>
    <xf numFmtId="0" fontId="14" fillId="13" borderId="9" xfId="0" applyFont="1" applyFill="1" applyBorder="1" applyAlignment="1">
      <alignment horizontal="center" vertical="center"/>
    </xf>
    <xf numFmtId="0" fontId="17" fillId="13" borderId="8" xfId="1" applyFill="1" applyBorder="1" applyAlignment="1" applyProtection="1">
      <alignment horizontal="left" vertical="top" wrapText="1"/>
    </xf>
    <xf numFmtId="0" fontId="14" fillId="13" borderId="6" xfId="0" applyFont="1" applyFill="1" applyBorder="1" applyAlignment="1">
      <alignment horizontal="left" vertical="center"/>
    </xf>
    <xf numFmtId="1" fontId="16" fillId="14" borderId="1" xfId="0" applyNumberFormat="1" applyFont="1" applyFill="1" applyBorder="1" applyAlignment="1">
      <alignment horizontal="center" vertical="center"/>
    </xf>
    <xf numFmtId="2" fontId="14" fillId="14" borderId="1" xfId="0" applyNumberFormat="1" applyFont="1" applyFill="1" applyBorder="1" applyAlignment="1">
      <alignment horizontal="center" vertical="center"/>
    </xf>
    <xf numFmtId="2" fontId="2" fillId="14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vertical="center"/>
    </xf>
    <xf numFmtId="0" fontId="17" fillId="14" borderId="1" xfId="1" applyFill="1" applyBorder="1" applyAlignment="1" applyProtection="1">
      <alignment horizontal="left" vertical="top" wrapText="1"/>
    </xf>
    <xf numFmtId="0" fontId="26" fillId="14" borderId="1" xfId="1" applyFont="1" applyFill="1" applyBorder="1" applyAlignment="1" applyProtection="1">
      <alignment horizontal="left" vertical="center" wrapText="1"/>
    </xf>
    <xf numFmtId="0" fontId="14" fillId="14" borderId="1" xfId="1" applyFont="1" applyFill="1" applyBorder="1" applyAlignment="1" applyProtection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4" fontId="2" fillId="14" borderId="1" xfId="0" applyNumberFormat="1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horizontal="left" vertical="center"/>
    </xf>
    <xf numFmtId="0" fontId="20" fillId="14" borderId="1" xfId="0" applyFont="1" applyFill="1" applyBorder="1"/>
    <xf numFmtId="1" fontId="7" fillId="14" borderId="1" xfId="0" applyNumberFormat="1" applyFont="1" applyFill="1" applyBorder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24" fillId="0" borderId="8" xfId="1" applyFont="1" applyFill="1" applyBorder="1" applyAlignment="1" applyProtection="1">
      <alignment horizontal="left" vertical="top" wrapText="1"/>
    </xf>
    <xf numFmtId="0" fontId="21" fillId="0" borderId="8" xfId="1" applyFont="1" applyFill="1" applyBorder="1" applyAlignment="1" applyProtection="1">
      <alignment horizontal="left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20" fillId="0" borderId="9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4" fillId="1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24" fillId="0" borderId="5" xfId="1" applyFont="1" applyFill="1" applyBorder="1" applyAlignment="1" applyProtection="1">
      <alignment horizontal="left" vertical="top" wrapText="1"/>
    </xf>
    <xf numFmtId="0" fontId="21" fillId="0" borderId="2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0" fillId="0" borderId="2" xfId="0" applyFont="1" applyFill="1" applyBorder="1"/>
    <xf numFmtId="0" fontId="16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/>
    </xf>
    <xf numFmtId="0" fontId="20" fillId="0" borderId="1" xfId="0" applyFont="1" applyFill="1" applyBorder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5" fillId="0" borderId="6" xfId="0" applyFont="1" applyFill="1" applyBorder="1" applyAlignment="1">
      <alignment vertical="top"/>
    </xf>
    <xf numFmtId="0" fontId="2" fillId="0" borderId="0" xfId="0" applyFont="1" applyFill="1" applyBorder="1"/>
    <xf numFmtId="4" fontId="4" fillId="0" borderId="6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0" fillId="0" borderId="10" xfId="0" applyFill="1" applyBorder="1"/>
    <xf numFmtId="0" fontId="24" fillId="0" borderId="1" xfId="1" applyFont="1" applyFill="1" applyBorder="1" applyAlignment="1" applyProtection="1">
      <alignment horizontal="left" vertical="top" wrapText="1"/>
    </xf>
    <xf numFmtId="0" fontId="13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1" fontId="16" fillId="0" borderId="12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vertical="center"/>
    </xf>
    <xf numFmtId="1" fontId="12" fillId="0" borderId="8" xfId="0" applyNumberFormat="1" applyFont="1" applyFill="1" applyBorder="1" applyAlignment="1">
      <alignment vertical="top"/>
    </xf>
    <xf numFmtId="0" fontId="2" fillId="0" borderId="8" xfId="0" applyFont="1" applyFill="1" applyBorder="1"/>
    <xf numFmtId="0" fontId="0" fillId="0" borderId="9" xfId="0" applyFill="1" applyBorder="1"/>
    <xf numFmtId="1" fontId="4" fillId="12" borderId="1" xfId="0" applyNumberFormat="1" applyFont="1" applyFill="1" applyBorder="1" applyAlignment="1">
      <alignment horizontal="center" vertical="center"/>
    </xf>
    <xf numFmtId="1" fontId="7" fillId="12" borderId="1" xfId="0" applyNumberFormat="1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vertical="center"/>
    </xf>
    <xf numFmtId="0" fontId="17" fillId="12" borderId="1" xfId="1" applyFill="1" applyBorder="1" applyAlignment="1" applyProtection="1">
      <alignment horizontal="left" vertical="top" wrapText="1"/>
    </xf>
    <xf numFmtId="0" fontId="14" fillId="12" borderId="1" xfId="1" applyFont="1" applyFill="1" applyBorder="1" applyAlignment="1" applyProtection="1">
      <alignment horizontal="left" vertical="center" wrapText="1"/>
    </xf>
    <xf numFmtId="0" fontId="14" fillId="12" borderId="1" xfId="1" applyFont="1" applyFill="1" applyBorder="1" applyAlignment="1" applyProtection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left" vertical="center"/>
    </xf>
    <xf numFmtId="0" fontId="20" fillId="12" borderId="1" xfId="0" applyFont="1" applyFill="1" applyBorder="1" applyAlignment="1">
      <alignment vertical="center"/>
    </xf>
    <xf numFmtId="0" fontId="0" fillId="12" borderId="0" xfId="0" applyFill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7" fillId="2" borderId="1" xfId="1" applyFill="1" applyBorder="1" applyAlignment="1" applyProtection="1">
      <alignment horizontal="left" vertical="top" wrapText="1"/>
    </xf>
    <xf numFmtId="0" fontId="14" fillId="2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1" fontId="4" fillId="8" borderId="1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left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2" fontId="14" fillId="15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4" fontId="2" fillId="8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21" fillId="2" borderId="1" xfId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1" fontId="28" fillId="0" borderId="5" xfId="1" applyNumberFormat="1" applyFont="1" applyFill="1" applyBorder="1" applyAlignment="1" applyProtection="1">
      <alignment horizontal="left" vertical="top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" fontId="18" fillId="0" borderId="5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/>
    </xf>
    <xf numFmtId="0" fontId="14" fillId="0" borderId="9" xfId="0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4" fillId="0" borderId="5" xfId="1" applyNumberFormat="1" applyFont="1" applyFill="1" applyBorder="1" applyAlignment="1" applyProtection="1">
      <alignment horizontal="left" vertical="top" wrapText="1"/>
    </xf>
    <xf numFmtId="0" fontId="20" fillId="0" borderId="2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vertical="center"/>
    </xf>
    <xf numFmtId="0" fontId="25" fillId="0" borderId="8" xfId="0" applyFont="1" applyFill="1" applyBorder="1" applyAlignment="1">
      <alignment vertical="top"/>
    </xf>
    <xf numFmtId="4" fontId="4" fillId="0" borderId="8" xfId="0" applyNumberFormat="1" applyFont="1" applyFill="1" applyBorder="1" applyAlignment="1">
      <alignment vertical="center"/>
    </xf>
    <xf numFmtId="0" fontId="24" fillId="0" borderId="2" xfId="1" applyFont="1" applyFill="1" applyBorder="1" applyAlignment="1" applyProtection="1">
      <alignment horizontal="center" vertical="top" wrapText="1"/>
    </xf>
    <xf numFmtId="0" fontId="15" fillId="0" borderId="8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/>
    </xf>
    <xf numFmtId="0" fontId="17" fillId="0" borderId="5" xfId="1" applyFill="1" applyBorder="1" applyAlignment="1" applyProtection="1">
      <alignment horizontal="left" vertical="top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/>
    <xf numFmtId="0" fontId="18" fillId="0" borderId="6" xfId="0" applyFont="1" applyFill="1" applyBorder="1" applyAlignment="1">
      <alignment horizontal="left" vertical="center"/>
    </xf>
    <xf numFmtId="2" fontId="4" fillId="12" borderId="1" xfId="0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18" fillId="0" borderId="2" xfId="0" applyFont="1" applyFill="1" applyBorder="1"/>
    <xf numFmtId="0" fontId="28" fillId="0" borderId="1" xfId="1" applyFont="1" applyFill="1" applyBorder="1" applyAlignment="1" applyProtection="1">
      <alignment horizontal="left" vertical="center" wrapText="1"/>
    </xf>
    <xf numFmtId="2" fontId="14" fillId="12" borderId="11" xfId="0" applyNumberFormat="1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24" fillId="2" borderId="8" xfId="1" applyFont="1" applyFill="1" applyBorder="1" applyAlignment="1" applyProtection="1">
      <alignment horizontal="left" vertical="top" wrapText="1"/>
    </xf>
    <xf numFmtId="0" fontId="28" fillId="2" borderId="1" xfId="1" applyFont="1" applyFill="1" applyBorder="1" applyAlignment="1" applyProtection="1">
      <alignment horizontal="left" vertical="center" wrapText="1"/>
    </xf>
    <xf numFmtId="0" fontId="18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left" vertical="center"/>
    </xf>
    <xf numFmtId="0" fontId="20" fillId="2" borderId="12" xfId="0" applyFont="1" applyFill="1" applyBorder="1"/>
    <xf numFmtId="0" fontId="0" fillId="2" borderId="0" xfId="0" applyFill="1"/>
    <xf numFmtId="1" fontId="16" fillId="0" borderId="3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28" fillId="0" borderId="2" xfId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0" fontId="18" fillId="0" borderId="12" xfId="0" applyFont="1" applyFill="1" applyBorder="1"/>
    <xf numFmtId="0" fontId="14" fillId="0" borderId="1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0" fontId="24" fillId="0" borderId="11" xfId="1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>
      <alignment horizontal="left" vertical="center"/>
    </xf>
    <xf numFmtId="2" fontId="14" fillId="12" borderId="12" xfId="0" applyNumberFormat="1" applyFont="1" applyFill="1" applyBorder="1" applyAlignment="1">
      <alignment horizontal="center" vertical="center"/>
    </xf>
    <xf numFmtId="0" fontId="17" fillId="0" borderId="8" xfId="1" applyFill="1" applyBorder="1" applyAlignment="1" applyProtection="1">
      <alignment horizontal="left" vertical="top" wrapText="1"/>
    </xf>
    <xf numFmtId="0" fontId="20" fillId="0" borderId="10" xfId="0" applyFont="1" applyFill="1" applyBorder="1"/>
    <xf numFmtId="1" fontId="16" fillId="0" borderId="13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horizontal="left" vertical="top" wrapText="1"/>
    </xf>
    <xf numFmtId="0" fontId="21" fillId="0" borderId="13" xfId="1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/>
    </xf>
    <xf numFmtId="0" fontId="20" fillId="0" borderId="14" xfId="0" applyFont="1" applyFill="1" applyBorder="1"/>
    <xf numFmtId="0" fontId="20" fillId="0" borderId="3" xfId="0" applyFont="1" applyFill="1" applyBorder="1"/>
    <xf numFmtId="2" fontId="20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/>
    <xf numFmtId="0" fontId="20" fillId="0" borderId="12" xfId="0" applyFont="1" applyFill="1" applyBorder="1"/>
    <xf numFmtId="2" fontId="14" fillId="0" borderId="4" xfId="0" applyNumberFormat="1" applyFont="1" applyFill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/>
    <xf numFmtId="0" fontId="15" fillId="0" borderId="8" xfId="0" applyFont="1" applyFill="1" applyBorder="1" applyAlignment="1">
      <alignment horizontal="left" vertical="center"/>
    </xf>
    <xf numFmtId="0" fontId="14" fillId="0" borderId="1" xfId="0" applyFont="1" applyFill="1" applyBorder="1"/>
    <xf numFmtId="2" fontId="14" fillId="12" borderId="15" xfId="0" applyNumberFormat="1" applyFont="1" applyFill="1" applyBorder="1" applyAlignment="1">
      <alignment horizontal="center" vertical="center"/>
    </xf>
    <xf numFmtId="0" fontId="30" fillId="0" borderId="8" xfId="1" applyFont="1" applyFill="1" applyBorder="1" applyAlignment="1" applyProtection="1">
      <alignment horizontal="left" vertical="top" wrapText="1"/>
    </xf>
    <xf numFmtId="4" fontId="14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28" fillId="0" borderId="1" xfId="1" applyFont="1" applyFill="1" applyBorder="1" applyAlignment="1" applyProtection="1">
      <alignment horizontal="left" vertical="top" wrapText="1"/>
    </xf>
    <xf numFmtId="0" fontId="28" fillId="0" borderId="8" xfId="1" applyFont="1" applyFill="1" applyBorder="1" applyAlignment="1" applyProtection="1">
      <alignment vertical="top" wrapText="1"/>
    </xf>
    <xf numFmtId="0" fontId="22" fillId="0" borderId="1" xfId="0" applyFont="1" applyFill="1" applyBorder="1" applyAlignment="1">
      <alignment vertical="center"/>
    </xf>
    <xf numFmtId="2" fontId="14" fillId="0" borderId="2" xfId="0" applyNumberFormat="1" applyFont="1" applyFill="1" applyBorder="1" applyAlignment="1">
      <alignment horizontal="center" vertical="center"/>
    </xf>
    <xf numFmtId="1" fontId="28" fillId="0" borderId="8" xfId="1" applyNumberFormat="1" applyFont="1" applyFill="1" applyBorder="1" applyAlignment="1" applyProtection="1">
      <alignment horizontal="left" vertical="top" wrapText="1"/>
    </xf>
    <xf numFmtId="1" fontId="18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1" fontId="17" fillId="0" borderId="1" xfId="1" applyNumberFormat="1" applyFill="1" applyBorder="1" applyAlignment="1" applyProtection="1">
      <alignment horizontal="left" vertical="top" wrapText="1"/>
    </xf>
    <xf numFmtId="1" fontId="28" fillId="0" borderId="1" xfId="1" applyNumberFormat="1" applyFont="1" applyFill="1" applyBorder="1" applyAlignment="1" applyProtection="1">
      <alignment horizontal="left" vertical="top" wrapText="1"/>
    </xf>
    <xf numFmtId="0" fontId="28" fillId="0" borderId="5" xfId="1" applyFont="1" applyFill="1" applyBorder="1" applyAlignment="1" applyProtection="1">
      <alignment horizontal="left" vertical="top" wrapText="1"/>
    </xf>
    <xf numFmtId="2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1" fontId="24" fillId="0" borderId="8" xfId="1" applyNumberFormat="1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>
      <alignment horizontal="left" vertical="center"/>
    </xf>
    <xf numFmtId="0" fontId="32" fillId="0" borderId="0" xfId="0" applyFont="1" applyFill="1"/>
    <xf numFmtId="0" fontId="12" fillId="0" borderId="1" xfId="0" applyFont="1" applyFill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/>
    <xf numFmtId="0" fontId="20" fillId="0" borderId="1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" fontId="34" fillId="0" borderId="9" xfId="0" applyNumberFormat="1" applyFont="1" applyBorder="1" applyAlignment="1">
      <alignment horizontal="center" vertical="center"/>
    </xf>
    <xf numFmtId="1" fontId="11" fillId="0" borderId="11" xfId="0" applyNumberFormat="1" applyFont="1" applyFill="1" applyBorder="1" applyAlignment="1">
      <alignment vertical="center"/>
    </xf>
    <xf numFmtId="1" fontId="11" fillId="0" borderId="9" xfId="0" applyNumberFormat="1" applyFont="1" applyFill="1" applyBorder="1" applyAlignment="1">
      <alignment vertical="center"/>
    </xf>
    <xf numFmtId="2" fontId="14" fillId="16" borderId="1" xfId="0" applyNumberFormat="1" applyFont="1" applyFill="1" applyBorder="1" applyAlignment="1">
      <alignment horizontal="center" vertical="center"/>
    </xf>
    <xf numFmtId="2" fontId="2" fillId="16" borderId="1" xfId="0" applyNumberFormat="1" applyFont="1" applyFill="1" applyBorder="1" applyAlignment="1">
      <alignment horizontal="center" vertical="center"/>
    </xf>
    <xf numFmtId="0" fontId="17" fillId="0" borderId="8" xfId="1" applyFill="1" applyBorder="1" applyAlignment="1" applyProtection="1">
      <alignment vertical="top" wrapText="1"/>
    </xf>
    <xf numFmtId="0" fontId="24" fillId="0" borderId="1" xfId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4" fillId="2" borderId="1" xfId="0" applyFont="1" applyFill="1" applyBorder="1"/>
    <xf numFmtId="1" fontId="35" fillId="0" borderId="4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center" wrapText="1"/>
    </xf>
    <xf numFmtId="0" fontId="18" fillId="0" borderId="5" xfId="0" applyFont="1" applyFill="1" applyBorder="1"/>
    <xf numFmtId="0" fontId="20" fillId="0" borderId="5" xfId="0" applyFont="1" applyFill="1" applyBorder="1" applyAlignment="1">
      <alignment horizontal="center" vertical="justify"/>
    </xf>
    <xf numFmtId="0" fontId="36" fillId="0" borderId="3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left"/>
    </xf>
    <xf numFmtId="0" fontId="36" fillId="0" borderId="5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/>
    <xf numFmtId="4" fontId="38" fillId="0" borderId="0" xfId="0" applyNumberFormat="1" applyFont="1" applyFill="1" applyBorder="1" applyAlignment="1"/>
    <xf numFmtId="0" fontId="37" fillId="0" borderId="0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/>
    </xf>
    <xf numFmtId="2" fontId="21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 vertical="justify"/>
    </xf>
    <xf numFmtId="0" fontId="21" fillId="0" borderId="0" xfId="0" applyFont="1" applyFill="1" applyBorder="1" applyAlignment="1">
      <alignment horizontal="center"/>
    </xf>
    <xf numFmtId="9" fontId="21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9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9" fontId="21" fillId="0" borderId="0" xfId="0" applyNumberFormat="1" applyFont="1" applyFill="1" applyBorder="1" applyAlignment="1">
      <alignment horizontal="center" vertical="top" wrapText="1"/>
    </xf>
    <xf numFmtId="0" fontId="40" fillId="17" borderId="16" xfId="2" applyNumberFormat="1" applyFont="1" applyFill="1" applyBorder="1" applyAlignment="1">
      <alignment horizontal="left" vertical="top" wrapText="1"/>
    </xf>
    <xf numFmtId="0" fontId="28" fillId="0" borderId="8" xfId="1" applyFont="1" applyFill="1" applyBorder="1" applyAlignment="1" applyProtection="1">
      <alignment horizontal="left" vertical="center" wrapText="1"/>
    </xf>
    <xf numFmtId="1" fontId="42" fillId="18" borderId="1" xfId="0" applyNumberFormat="1" applyFont="1" applyFill="1" applyBorder="1" applyAlignment="1">
      <alignment horizontal="center" vertical="center"/>
    </xf>
    <xf numFmtId="1" fontId="7" fillId="18" borderId="1" xfId="0" applyNumberFormat="1" applyFont="1" applyFill="1" applyBorder="1" applyAlignment="1">
      <alignment vertical="center"/>
    </xf>
    <xf numFmtId="2" fontId="14" fillId="18" borderId="1" xfId="0" applyNumberFormat="1" applyFont="1" applyFill="1" applyBorder="1" applyAlignment="1">
      <alignment horizontal="center" vertical="center"/>
    </xf>
    <xf numFmtId="2" fontId="2" fillId="18" borderId="1" xfId="0" applyNumberFormat="1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vertical="center"/>
    </xf>
    <xf numFmtId="0" fontId="17" fillId="18" borderId="1" xfId="1" applyFill="1" applyBorder="1" applyAlignment="1" applyProtection="1">
      <alignment horizontal="left" vertical="center" wrapText="1"/>
    </xf>
    <xf numFmtId="0" fontId="14" fillId="18" borderId="1" xfId="1" applyFont="1" applyFill="1" applyBorder="1" applyAlignment="1" applyProtection="1">
      <alignment horizontal="left" vertical="center" wrapText="1"/>
    </xf>
    <xf numFmtId="0" fontId="14" fillId="18" borderId="1" xfId="1" applyFont="1" applyFill="1" applyBorder="1" applyAlignment="1" applyProtection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3" fillId="18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left" vertical="center"/>
    </xf>
    <xf numFmtId="0" fontId="20" fillId="18" borderId="1" xfId="0" applyFont="1" applyFill="1" applyBorder="1" applyAlignment="1">
      <alignment vertical="center"/>
    </xf>
    <xf numFmtId="0" fontId="0" fillId="18" borderId="0" xfId="0" applyFill="1" applyAlignment="1">
      <alignment vertical="center"/>
    </xf>
    <xf numFmtId="1" fontId="15" fillId="18" borderId="1" xfId="0" applyNumberFormat="1" applyFont="1" applyFill="1" applyBorder="1" applyAlignment="1">
      <alignment horizontal="center" vertical="center"/>
    </xf>
    <xf numFmtId="0" fontId="0" fillId="18" borderId="1" xfId="0" applyFill="1" applyBorder="1" applyAlignment="1">
      <alignment vertical="center"/>
    </xf>
    <xf numFmtId="1" fontId="42" fillId="5" borderId="1" xfId="0" applyNumberFormat="1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0" fontId="17" fillId="5" borderId="1" xfId="1" applyFill="1" applyBorder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left" vertical="center" wrapText="1"/>
    </xf>
    <xf numFmtId="0" fontId="14" fillId="5" borderId="1" xfId="1" applyFont="1" applyFill="1" applyBorder="1" applyAlignment="1" applyProtection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left" vertical="center"/>
    </xf>
    <xf numFmtId="1" fontId="7" fillId="5" borderId="1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1" fontId="16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24" fillId="5" borderId="5" xfId="1" applyFont="1" applyFill="1" applyBorder="1" applyAlignment="1" applyProtection="1">
      <alignment horizontal="center" vertical="center" wrapText="1"/>
    </xf>
    <xf numFmtId="0" fontId="24" fillId="5" borderId="1" xfId="1" applyFont="1" applyFill="1" applyBorder="1" applyAlignment="1" applyProtection="1">
      <alignment horizontal="center" vertical="center" wrapText="1"/>
    </xf>
    <xf numFmtId="1" fontId="4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2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 vertical="center" wrapText="1"/>
    </xf>
    <xf numFmtId="1" fontId="45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" fontId="42" fillId="5" borderId="1" xfId="0" applyNumberFormat="1" applyFont="1" applyFill="1" applyBorder="1" applyAlignment="1">
      <alignment vertical="center"/>
    </xf>
    <xf numFmtId="1" fontId="16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1" fontId="15" fillId="5" borderId="1" xfId="0" applyNumberFormat="1" applyFont="1" applyFill="1" applyBorder="1" applyAlignment="1">
      <alignment vertical="center"/>
    </xf>
    <xf numFmtId="0" fontId="17" fillId="5" borderId="1" xfId="1" applyFill="1" applyBorder="1" applyAlignment="1" applyProtection="1">
      <alignment vertical="center" wrapText="1"/>
    </xf>
    <xf numFmtId="0" fontId="14" fillId="5" borderId="1" xfId="1" applyFont="1" applyFill="1" applyBorder="1" applyAlignment="1" applyProtection="1">
      <alignment vertical="center"/>
    </xf>
    <xf numFmtId="0" fontId="18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14" fillId="5" borderId="2" xfId="0" applyFont="1" applyFill="1" applyBorder="1" applyAlignment="1">
      <alignment vertical="center"/>
    </xf>
    <xf numFmtId="1" fontId="47" fillId="0" borderId="0" xfId="0" applyNumberFormat="1" applyFont="1" applyFill="1" applyAlignment="1">
      <alignment horizontal="center" vertical="center"/>
    </xf>
    <xf numFmtId="1" fontId="48" fillId="0" borderId="5" xfId="0" applyNumberFormat="1" applyFont="1" applyFill="1" applyBorder="1" applyAlignment="1">
      <alignment horizontal="center" vertical="center" wrapText="1"/>
    </xf>
    <xf numFmtId="0" fontId="0" fillId="18" borderId="0" xfId="0" applyFont="1" applyFill="1"/>
    <xf numFmtId="0" fontId="46" fillId="6" borderId="0" xfId="0" applyFont="1" applyFill="1" applyAlignment="1">
      <alignment horizontal="center" vertical="center"/>
    </xf>
    <xf numFmtId="0" fontId="46" fillId="8" borderId="1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/>
    </xf>
    <xf numFmtId="1" fontId="47" fillId="10" borderId="6" xfId="0" applyNumberFormat="1" applyFont="1" applyFill="1" applyBorder="1" applyAlignment="1">
      <alignment horizontal="center" vertical="center"/>
    </xf>
    <xf numFmtId="0" fontId="46" fillId="10" borderId="1" xfId="0" applyFont="1" applyFill="1" applyBorder="1" applyAlignment="1">
      <alignment horizontal="center" vertical="center"/>
    </xf>
    <xf numFmtId="1" fontId="47" fillId="10" borderId="1" xfId="0" applyNumberFormat="1" applyFont="1" applyFill="1" applyBorder="1" applyAlignment="1">
      <alignment horizontal="center" vertical="center"/>
    </xf>
    <xf numFmtId="0" fontId="46" fillId="11" borderId="1" xfId="0" applyFont="1" applyFill="1" applyBorder="1" applyAlignment="1">
      <alignment horizontal="center" vertical="center"/>
    </xf>
    <xf numFmtId="1" fontId="47" fillId="9" borderId="1" xfId="0" applyNumberFormat="1" applyFont="1" applyFill="1" applyBorder="1" applyAlignment="1">
      <alignment horizontal="center" vertical="center"/>
    </xf>
    <xf numFmtId="0" fontId="46" fillId="9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13" borderId="1" xfId="0" applyFont="1" applyFill="1" applyBorder="1" applyAlignment="1">
      <alignment horizontal="center" vertical="center"/>
    </xf>
    <xf numFmtId="1" fontId="47" fillId="13" borderId="1" xfId="0" applyNumberFormat="1" applyFont="1" applyFill="1" applyBorder="1" applyAlignment="1">
      <alignment horizontal="center" vertical="center"/>
    </xf>
    <xf numFmtId="1" fontId="47" fillId="14" borderId="1" xfId="0" applyNumberFormat="1" applyFont="1" applyFill="1" applyBorder="1" applyAlignment="1">
      <alignment horizontal="center" vertical="center"/>
    </xf>
    <xf numFmtId="1" fontId="47" fillId="0" borderId="8" xfId="0" applyNumberFormat="1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/>
    </xf>
    <xf numFmtId="1" fontId="47" fillId="0" borderId="1" xfId="0" applyNumberFormat="1" applyFont="1" applyFill="1" applyBorder="1" applyAlignment="1">
      <alignment horizontal="center" vertical="center"/>
    </xf>
    <xf numFmtId="1" fontId="47" fillId="0" borderId="6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1" fontId="47" fillId="2" borderId="1" xfId="0" applyNumberFormat="1" applyFont="1" applyFill="1" applyBorder="1" applyAlignment="1">
      <alignment horizontal="center" vertical="center"/>
    </xf>
    <xf numFmtId="1" fontId="47" fillId="8" borderId="1" xfId="0" applyNumberFormat="1" applyFont="1" applyFill="1" applyBorder="1" applyAlignment="1">
      <alignment horizontal="center" vertical="center"/>
    </xf>
    <xf numFmtId="1" fontId="47" fillId="0" borderId="13" xfId="0" applyNumberFormat="1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>
      <alignment horizontal="center" vertical="center"/>
    </xf>
    <xf numFmtId="1" fontId="21" fillId="0" borderId="8" xfId="0" applyNumberFormat="1" applyFont="1" applyFill="1" applyBorder="1" applyAlignment="1">
      <alignment vertical="center"/>
    </xf>
    <xf numFmtId="1" fontId="47" fillId="0" borderId="5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7" fillId="2" borderId="1" xfId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9" fontId="2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2" fontId="6" fillId="0" borderId="1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gi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3</xdr:col>
      <xdr:colOff>95250</xdr:colOff>
      <xdr:row>2</xdr:row>
      <xdr:rowOff>190500</xdr:rowOff>
    </xdr:to>
    <xdr:pic>
      <xdr:nvPicPr>
        <xdr:cNvPr id="2" name="Рисунок 4" descr="logo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524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3448050</xdr:colOff>
      <xdr:row>95</xdr:row>
      <xdr:rowOff>28575</xdr:rowOff>
    </xdr:from>
    <xdr:to>
      <xdr:col>5</xdr:col>
      <xdr:colOff>4162425</xdr:colOff>
      <xdr:row>95</xdr:row>
      <xdr:rowOff>866775</xdr:rowOff>
    </xdr:to>
    <xdr:pic>
      <xdr:nvPicPr>
        <xdr:cNvPr id="4" name="Picture 68" descr="umk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34400" y="55454550"/>
          <a:ext cx="7143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3476625</xdr:colOff>
      <xdr:row>92</xdr:row>
      <xdr:rowOff>47625</xdr:rowOff>
    </xdr:from>
    <xdr:to>
      <xdr:col>5</xdr:col>
      <xdr:colOff>4181475</xdr:colOff>
      <xdr:row>92</xdr:row>
      <xdr:rowOff>866775</xdr:rowOff>
    </xdr:to>
    <xdr:pic>
      <xdr:nvPicPr>
        <xdr:cNvPr id="5" name="Picture 77" descr="курочка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62975" y="5401627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3505200</xdr:colOff>
      <xdr:row>74</xdr:row>
      <xdr:rowOff>66675</xdr:rowOff>
    </xdr:from>
    <xdr:to>
      <xdr:col>5</xdr:col>
      <xdr:colOff>4191000</xdr:colOff>
      <xdr:row>74</xdr:row>
      <xdr:rowOff>885825</xdr:rowOff>
    </xdr:to>
    <xdr:pic>
      <xdr:nvPicPr>
        <xdr:cNvPr id="6" name="Рисунок 22" descr="http://www.azbookvarik.ru/image.php/media/Farm_site.jpg?width=250&amp;height=&amp;image=/media/Farm_sit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91550" y="45977175"/>
          <a:ext cx="6858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3419475</xdr:colOff>
      <xdr:row>85</xdr:row>
      <xdr:rowOff>38100</xdr:rowOff>
    </xdr:from>
    <xdr:to>
      <xdr:col>5</xdr:col>
      <xdr:colOff>4143375</xdr:colOff>
      <xdr:row>85</xdr:row>
      <xdr:rowOff>866775</xdr:rowOff>
    </xdr:to>
    <xdr:pic>
      <xdr:nvPicPr>
        <xdr:cNvPr id="7" name="Picture 86" descr="Kolobok_cover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05825" y="50587275"/>
          <a:ext cx="7239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3467100</xdr:colOff>
      <xdr:row>87</xdr:row>
      <xdr:rowOff>38100</xdr:rowOff>
    </xdr:from>
    <xdr:to>
      <xdr:col>5</xdr:col>
      <xdr:colOff>4181475</xdr:colOff>
      <xdr:row>87</xdr:row>
      <xdr:rowOff>857250</xdr:rowOff>
    </xdr:to>
    <xdr:pic>
      <xdr:nvPicPr>
        <xdr:cNvPr id="8" name="Picture 88" descr="Three bears_cover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53450" y="51825525"/>
          <a:ext cx="714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3467100</xdr:colOff>
      <xdr:row>84</xdr:row>
      <xdr:rowOff>19050</xdr:rowOff>
    </xdr:from>
    <xdr:to>
      <xdr:col>5</xdr:col>
      <xdr:colOff>4171950</xdr:colOff>
      <xdr:row>84</xdr:row>
      <xdr:rowOff>847725</xdr:rowOff>
    </xdr:to>
    <xdr:pic>
      <xdr:nvPicPr>
        <xdr:cNvPr id="9" name="Picture 92" descr="AZB 261 B001_little turnip cover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53450" y="496443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3514725</xdr:colOff>
      <xdr:row>78</xdr:row>
      <xdr:rowOff>76200</xdr:rowOff>
    </xdr:from>
    <xdr:to>
      <xdr:col>5</xdr:col>
      <xdr:colOff>4210050</xdr:colOff>
      <xdr:row>78</xdr:row>
      <xdr:rowOff>895350</xdr:rowOff>
    </xdr:to>
    <xdr:pic>
      <xdr:nvPicPr>
        <xdr:cNvPr id="10" name="Picture 48" descr="стихи малышам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01075" y="47634525"/>
          <a:ext cx="6953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2962275</xdr:colOff>
      <xdr:row>65</xdr:row>
      <xdr:rowOff>47625</xdr:rowOff>
    </xdr:from>
    <xdr:to>
      <xdr:col>5</xdr:col>
      <xdr:colOff>4248150</xdr:colOff>
      <xdr:row>65</xdr:row>
      <xdr:rowOff>609600</xdr:rowOff>
    </xdr:to>
    <xdr:pic>
      <xdr:nvPicPr>
        <xdr:cNvPr id="11" name="Рисунок 19" descr="Составь слова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48625" y="42614850"/>
          <a:ext cx="1285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2933700</xdr:colOff>
      <xdr:row>64</xdr:row>
      <xdr:rowOff>47625</xdr:rowOff>
    </xdr:from>
    <xdr:to>
      <xdr:col>5</xdr:col>
      <xdr:colOff>4219575</xdr:colOff>
      <xdr:row>65</xdr:row>
      <xdr:rowOff>0</xdr:rowOff>
    </xdr:to>
    <xdr:pic>
      <xdr:nvPicPr>
        <xdr:cNvPr id="12" name="Рисунок 20" descr="Реши примеры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0050" y="41986200"/>
          <a:ext cx="12858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3057525</xdr:colOff>
      <xdr:row>71</xdr:row>
      <xdr:rowOff>47625</xdr:rowOff>
    </xdr:from>
    <xdr:to>
      <xdr:col>5</xdr:col>
      <xdr:colOff>4010025</xdr:colOff>
      <xdr:row>71</xdr:row>
      <xdr:rowOff>904875</xdr:rowOff>
    </xdr:to>
    <xdr:pic>
      <xdr:nvPicPr>
        <xdr:cNvPr id="13" name="Рисунок 28" descr="Спокойной ночи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43875" y="44577000"/>
          <a:ext cx="952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3371850</xdr:colOff>
      <xdr:row>107</xdr:row>
      <xdr:rowOff>47625</xdr:rowOff>
    </xdr:from>
    <xdr:to>
      <xdr:col>5</xdr:col>
      <xdr:colOff>4095750</xdr:colOff>
      <xdr:row>107</xdr:row>
      <xdr:rowOff>1304925</xdr:rowOff>
    </xdr:to>
    <xdr:pic>
      <xdr:nvPicPr>
        <xdr:cNvPr id="14" name="Рисунок 27" descr="http://azbookvarik.ru/image.php/media/Umnyj-smartfonchik_2_site.jpg?width=250&amp;height=&amp;image=/media/Umnyj-smartfonchik_2_site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58200" y="62150625"/>
          <a:ext cx="72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3435723</xdr:colOff>
      <xdr:row>110</xdr:row>
      <xdr:rowOff>11207</xdr:rowOff>
    </xdr:from>
    <xdr:to>
      <xdr:col>5</xdr:col>
      <xdr:colOff>4213412</xdr:colOff>
      <xdr:row>111</xdr:row>
      <xdr:rowOff>0</xdr:rowOff>
    </xdr:to>
    <xdr:pic>
      <xdr:nvPicPr>
        <xdr:cNvPr id="15" name="Рисунок 29" descr="Азбука-малютка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73252" y="71123736"/>
          <a:ext cx="777689" cy="1239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3343275</xdr:colOff>
      <xdr:row>63</xdr:row>
      <xdr:rowOff>76200</xdr:rowOff>
    </xdr:from>
    <xdr:to>
      <xdr:col>5</xdr:col>
      <xdr:colOff>4191000</xdr:colOff>
      <xdr:row>63</xdr:row>
      <xdr:rowOff>914400</xdr:rowOff>
    </xdr:to>
    <xdr:pic>
      <xdr:nvPicPr>
        <xdr:cNvPr id="16" name="Рисунок 30" descr="Когда мои друзья со мной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29625" y="39166800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3248025</xdr:colOff>
      <xdr:row>58</xdr:row>
      <xdr:rowOff>38100</xdr:rowOff>
    </xdr:from>
    <xdr:to>
      <xdr:col>5</xdr:col>
      <xdr:colOff>4200525</xdr:colOff>
      <xdr:row>58</xdr:row>
      <xdr:rowOff>990600</xdr:rowOff>
    </xdr:to>
    <xdr:pic>
      <xdr:nvPicPr>
        <xdr:cNvPr id="19" name="Рисунок 1" descr="Планшетик Весёлая радуга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375" y="3412807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3276600</xdr:colOff>
      <xdr:row>60</xdr:row>
      <xdr:rowOff>28575</xdr:rowOff>
    </xdr:from>
    <xdr:to>
      <xdr:col>5</xdr:col>
      <xdr:colOff>4191000</xdr:colOff>
      <xdr:row>60</xdr:row>
      <xdr:rowOff>942975</xdr:rowOff>
    </xdr:to>
    <xdr:pic>
      <xdr:nvPicPr>
        <xdr:cNvPr id="20" name="Рисунок 34" descr="Чьи домишки? Чьи детишки?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62950" y="36242625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3286125</xdr:colOff>
      <xdr:row>61</xdr:row>
      <xdr:rowOff>76200</xdr:rowOff>
    </xdr:from>
    <xdr:to>
      <xdr:col>5</xdr:col>
      <xdr:colOff>4200525</xdr:colOff>
      <xdr:row>61</xdr:row>
      <xdr:rowOff>933450</xdr:rowOff>
    </xdr:to>
    <xdr:pic>
      <xdr:nvPicPr>
        <xdr:cNvPr id="21" name="Рисунок 35" descr="Малышкина книжка первых знаний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37252275"/>
          <a:ext cx="9144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3238500</xdr:colOff>
      <xdr:row>59</xdr:row>
      <xdr:rowOff>19050</xdr:rowOff>
    </xdr:from>
    <xdr:to>
      <xdr:col>5</xdr:col>
      <xdr:colOff>4219575</xdr:colOff>
      <xdr:row>59</xdr:row>
      <xdr:rowOff>1000125</xdr:rowOff>
    </xdr:to>
    <xdr:pic>
      <xdr:nvPicPr>
        <xdr:cNvPr id="22" name="Рисунок 37" descr="Домашние друзья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24850" y="35166300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2924175</xdr:colOff>
      <xdr:row>56</xdr:row>
      <xdr:rowOff>9525</xdr:rowOff>
    </xdr:from>
    <xdr:to>
      <xdr:col>5</xdr:col>
      <xdr:colOff>3733800</xdr:colOff>
      <xdr:row>57</xdr:row>
      <xdr:rowOff>28575</xdr:rowOff>
    </xdr:to>
    <xdr:pic>
      <xdr:nvPicPr>
        <xdr:cNvPr id="23" name="Рисунок 38" descr="http://azbookvarik.ru/media/sculpt_forest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10525" y="32346900"/>
          <a:ext cx="8096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3381375</xdr:colOff>
      <xdr:row>57</xdr:row>
      <xdr:rowOff>9525</xdr:rowOff>
    </xdr:from>
    <xdr:to>
      <xdr:col>5</xdr:col>
      <xdr:colOff>4181475</xdr:colOff>
      <xdr:row>58</xdr:row>
      <xdr:rowOff>28575</xdr:rowOff>
    </xdr:to>
    <xdr:pic>
      <xdr:nvPicPr>
        <xdr:cNvPr id="24" name="Рисунок 39" descr="http://azbookvarik.ru/media/sculpt_farm.jp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7725" y="33223200"/>
          <a:ext cx="8001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3600450</xdr:colOff>
      <xdr:row>51</xdr:row>
      <xdr:rowOff>19050</xdr:rowOff>
    </xdr:from>
    <xdr:to>
      <xdr:col>5</xdr:col>
      <xdr:colOff>4124325</xdr:colOff>
      <xdr:row>51</xdr:row>
      <xdr:rowOff>847725</xdr:rowOff>
    </xdr:to>
    <xdr:pic>
      <xdr:nvPicPr>
        <xdr:cNvPr id="25" name="Рисунок 40" descr="Планшетик Загадайка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86800" y="28670250"/>
          <a:ext cx="5238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3581400</xdr:colOff>
      <xdr:row>50</xdr:row>
      <xdr:rowOff>9525</xdr:rowOff>
    </xdr:from>
    <xdr:to>
      <xdr:col>5</xdr:col>
      <xdr:colOff>4124325</xdr:colOff>
      <xdr:row>50</xdr:row>
      <xdr:rowOff>838200</xdr:rowOff>
    </xdr:to>
    <xdr:pic>
      <xdr:nvPicPr>
        <xdr:cNvPr id="26" name="Рисунок 41" descr="Планшетик Азбука в стихах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-2"/>
        <a:stretch>
          <a:fillRect/>
        </a:stretch>
      </xdr:blipFill>
      <xdr:spPr bwMode="auto">
        <a:xfrm>
          <a:off x="8667750" y="27813000"/>
          <a:ext cx="54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3381375</xdr:colOff>
      <xdr:row>52</xdr:row>
      <xdr:rowOff>190500</xdr:rowOff>
    </xdr:from>
    <xdr:to>
      <xdr:col>5</xdr:col>
      <xdr:colOff>4019550</xdr:colOff>
      <xdr:row>53</xdr:row>
      <xdr:rowOff>628650</xdr:rowOff>
    </xdr:to>
    <xdr:pic>
      <xdr:nvPicPr>
        <xdr:cNvPr id="27" name="Рисунок 42" descr="Музыкальные часики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67725" y="29689425"/>
          <a:ext cx="6381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3286125</xdr:colOff>
      <xdr:row>62</xdr:row>
      <xdr:rowOff>19050</xdr:rowOff>
    </xdr:from>
    <xdr:to>
      <xdr:col>5</xdr:col>
      <xdr:colOff>4200525</xdr:colOff>
      <xdr:row>62</xdr:row>
      <xdr:rowOff>914400</xdr:rowOff>
    </xdr:to>
    <xdr:pic>
      <xdr:nvPicPr>
        <xdr:cNvPr id="29" name="Рисунок 44" descr="http://azbookvarik.ru/image.php/media/111/It_is_fun_to_walk_together_cover_800.jpg?width=250&amp;height=&amp;image=/media/111/It_is_fun_to_walk_together_cover_800.jpg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38157150"/>
          <a:ext cx="914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3438525</xdr:colOff>
      <xdr:row>47</xdr:row>
      <xdr:rowOff>9525</xdr:rowOff>
    </xdr:from>
    <xdr:to>
      <xdr:col>5</xdr:col>
      <xdr:colOff>4238625</xdr:colOff>
      <xdr:row>47</xdr:row>
      <xdr:rowOff>838200</xdr:rowOff>
    </xdr:to>
    <xdr:pic>
      <xdr:nvPicPr>
        <xdr:cNvPr id="30" name="Рисунок 46" descr="http://www.azbookvarik.ru/image.php/media/spat_1.jpg?width=250&amp;height=&amp;image=/media/spat_1.jp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24875" y="24888825"/>
          <a:ext cx="8001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3419475</xdr:colOff>
      <xdr:row>48</xdr:row>
      <xdr:rowOff>9525</xdr:rowOff>
    </xdr:from>
    <xdr:to>
      <xdr:col>5</xdr:col>
      <xdr:colOff>4210050</xdr:colOff>
      <xdr:row>48</xdr:row>
      <xdr:rowOff>838200</xdr:rowOff>
    </xdr:to>
    <xdr:pic>
      <xdr:nvPicPr>
        <xdr:cNvPr id="31" name="Рисунок 48" descr="http://www.azbookvarik.ru/image.php/media/sny_1.jpg?width=250&amp;height=&amp;image=/media/sny_1.jpg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05825" y="25736550"/>
          <a:ext cx="790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3429000</xdr:colOff>
      <xdr:row>54</xdr:row>
      <xdr:rowOff>0</xdr:rowOff>
    </xdr:from>
    <xdr:to>
      <xdr:col>6</xdr:col>
      <xdr:colOff>9525</xdr:colOff>
      <xdr:row>54</xdr:row>
      <xdr:rowOff>838200</xdr:rowOff>
    </xdr:to>
    <xdr:pic>
      <xdr:nvPicPr>
        <xdr:cNvPr id="32" name="Рисунок 49" descr="http://azbookvarik.ru/media/sculpt_cars.jpg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15350" y="31194375"/>
          <a:ext cx="838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3571875</xdr:colOff>
      <xdr:row>45</xdr:row>
      <xdr:rowOff>9525</xdr:rowOff>
    </xdr:from>
    <xdr:to>
      <xdr:col>5</xdr:col>
      <xdr:colOff>4181475</xdr:colOff>
      <xdr:row>45</xdr:row>
      <xdr:rowOff>942975</xdr:rowOff>
    </xdr:to>
    <xdr:pic>
      <xdr:nvPicPr>
        <xdr:cNvPr id="33" name="Рисунок 49" descr="Планшетик Учимся с Хрюшей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658225" y="23660100"/>
          <a:ext cx="609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3473824</xdr:colOff>
      <xdr:row>112</xdr:row>
      <xdr:rowOff>89647</xdr:rowOff>
    </xdr:from>
    <xdr:to>
      <xdr:col>5</xdr:col>
      <xdr:colOff>4102884</xdr:colOff>
      <xdr:row>112</xdr:row>
      <xdr:rowOff>1164292</xdr:rowOff>
    </xdr:to>
    <xdr:pic>
      <xdr:nvPicPr>
        <xdr:cNvPr id="34" name="Рисунок 50" descr="Спокойной ночи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11353" y="73185618"/>
          <a:ext cx="629060" cy="107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3286125</xdr:colOff>
      <xdr:row>44</xdr:row>
      <xdr:rowOff>38100</xdr:rowOff>
    </xdr:from>
    <xdr:to>
      <xdr:col>5</xdr:col>
      <xdr:colOff>4191000</xdr:colOff>
      <xdr:row>44</xdr:row>
      <xdr:rowOff>933450</xdr:rowOff>
    </xdr:to>
    <xdr:pic>
      <xdr:nvPicPr>
        <xdr:cNvPr id="35" name="Рисунок 51" descr="http://azbookvarik.ru/image.php/media/zagadai_111.jpg?width=250&amp;height=&amp;image=/media/zagadai_111.jpg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2272665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3286125</xdr:colOff>
      <xdr:row>37</xdr:row>
      <xdr:rowOff>19050</xdr:rowOff>
    </xdr:from>
    <xdr:to>
      <xdr:col>5</xdr:col>
      <xdr:colOff>4181475</xdr:colOff>
      <xdr:row>37</xdr:row>
      <xdr:rowOff>923925</xdr:rowOff>
    </xdr:to>
    <xdr:pic>
      <xdr:nvPicPr>
        <xdr:cNvPr id="37" name="Рисунок 53" descr="Заинька, попляши!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14620875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3286125</xdr:colOff>
      <xdr:row>38</xdr:row>
      <xdr:rowOff>19050</xdr:rowOff>
    </xdr:from>
    <xdr:to>
      <xdr:col>5</xdr:col>
      <xdr:colOff>4181475</xdr:colOff>
      <xdr:row>38</xdr:row>
      <xdr:rowOff>923925</xdr:rowOff>
    </xdr:to>
    <xdr:pic>
      <xdr:nvPicPr>
        <xdr:cNvPr id="38" name="Рисунок 54" descr="Вышла курочка гулять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72475" y="15582900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3248025</xdr:colOff>
      <xdr:row>39</xdr:row>
      <xdr:rowOff>19050</xdr:rowOff>
    </xdr:from>
    <xdr:to>
      <xdr:col>5</xdr:col>
      <xdr:colOff>4152900</xdr:colOff>
      <xdr:row>39</xdr:row>
      <xdr:rowOff>923925</xdr:rowOff>
    </xdr:to>
    <xdr:pic>
      <xdr:nvPicPr>
        <xdr:cNvPr id="39" name="Рисунок 55" descr="Электронная говорящая азбука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375" y="16544925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3324225</xdr:colOff>
      <xdr:row>42</xdr:row>
      <xdr:rowOff>38100</xdr:rowOff>
    </xdr:from>
    <xdr:to>
      <xdr:col>5</xdr:col>
      <xdr:colOff>4229100</xdr:colOff>
      <xdr:row>42</xdr:row>
      <xdr:rowOff>933450</xdr:rowOff>
    </xdr:to>
    <xdr:pic>
      <xdr:nvPicPr>
        <xdr:cNvPr id="41" name="Рисунок 57" descr="Говорящая зооазбука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10575" y="1945005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3257550</xdr:colOff>
      <xdr:row>40</xdr:row>
      <xdr:rowOff>19050</xdr:rowOff>
    </xdr:from>
    <xdr:to>
      <xdr:col>5</xdr:col>
      <xdr:colOff>4162425</xdr:colOff>
      <xdr:row>40</xdr:row>
      <xdr:rowOff>923925</xdr:rowOff>
    </xdr:to>
    <xdr:pic>
      <xdr:nvPicPr>
        <xdr:cNvPr id="42" name="Рисунок 58" descr="Говорящая весёлая азбука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43900" y="17506950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3276600</xdr:colOff>
      <xdr:row>41</xdr:row>
      <xdr:rowOff>47625</xdr:rowOff>
    </xdr:from>
    <xdr:to>
      <xdr:col>5</xdr:col>
      <xdr:colOff>4191000</xdr:colOff>
      <xdr:row>41</xdr:row>
      <xdr:rowOff>942975</xdr:rowOff>
    </xdr:to>
    <xdr:pic>
      <xdr:nvPicPr>
        <xdr:cNvPr id="43" name="Рисунок 59" descr="Азбука в стихах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62950" y="18497550"/>
          <a:ext cx="914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3419475</xdr:colOff>
      <xdr:row>31</xdr:row>
      <xdr:rowOff>38100</xdr:rowOff>
    </xdr:from>
    <xdr:to>
      <xdr:col>5</xdr:col>
      <xdr:colOff>3990975</xdr:colOff>
      <xdr:row>31</xdr:row>
      <xdr:rowOff>933450</xdr:rowOff>
    </xdr:to>
    <xdr:pic>
      <xdr:nvPicPr>
        <xdr:cNvPr id="44" name="Рисунок 58" descr="Планшетик Найди пару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05825" y="9420225"/>
          <a:ext cx="571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2943225</xdr:colOff>
      <xdr:row>32</xdr:row>
      <xdr:rowOff>9525</xdr:rowOff>
    </xdr:from>
    <xdr:to>
      <xdr:col>5</xdr:col>
      <xdr:colOff>4181475</xdr:colOff>
      <xdr:row>33</xdr:row>
      <xdr:rowOff>609600</xdr:rowOff>
    </xdr:to>
    <xdr:pic>
      <xdr:nvPicPr>
        <xdr:cNvPr id="45" name="Рисунок 59" descr="Плеер Мультяшка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9575" y="10353675"/>
          <a:ext cx="12382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3629025</xdr:colOff>
      <xdr:row>34</xdr:row>
      <xdr:rowOff>19050</xdr:rowOff>
    </xdr:from>
    <xdr:to>
      <xdr:col>5</xdr:col>
      <xdr:colOff>4162425</xdr:colOff>
      <xdr:row>34</xdr:row>
      <xdr:rowOff>923925</xdr:rowOff>
    </xdr:to>
    <xdr:pic>
      <xdr:nvPicPr>
        <xdr:cNvPr id="46" name="Рисунок 60" descr="Жили-были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15375" y="11677650"/>
          <a:ext cx="533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3638550</xdr:colOff>
      <xdr:row>35</xdr:row>
      <xdr:rowOff>38100</xdr:rowOff>
    </xdr:from>
    <xdr:to>
      <xdr:col>5</xdr:col>
      <xdr:colOff>4171950</xdr:colOff>
      <xdr:row>35</xdr:row>
      <xdr:rowOff>933450</xdr:rowOff>
    </xdr:to>
    <xdr:pic>
      <xdr:nvPicPr>
        <xdr:cNvPr id="47" name="Рисунок 61" descr="Терем-теремок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24900" y="12658725"/>
          <a:ext cx="533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3216088</xdr:colOff>
      <xdr:row>29</xdr:row>
      <xdr:rowOff>33617</xdr:rowOff>
    </xdr:from>
    <xdr:to>
      <xdr:col>5</xdr:col>
      <xdr:colOff>4138130</xdr:colOff>
      <xdr:row>29</xdr:row>
      <xdr:rowOff>933617</xdr:rowOff>
    </xdr:to>
    <xdr:pic>
      <xdr:nvPicPr>
        <xdr:cNvPr id="51" name="Рисунок 50" descr="http://www.azbookvarik.ru/media/kroha-turtle.jpg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53617" y="4661646"/>
          <a:ext cx="922042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3249706</xdr:colOff>
      <xdr:row>28</xdr:row>
      <xdr:rowOff>33617</xdr:rowOff>
    </xdr:from>
    <xdr:to>
      <xdr:col>5</xdr:col>
      <xdr:colOff>4171748</xdr:colOff>
      <xdr:row>28</xdr:row>
      <xdr:rowOff>933617</xdr:rowOff>
    </xdr:to>
    <xdr:pic>
      <xdr:nvPicPr>
        <xdr:cNvPr id="52" name="Рисунок 51" descr="http://www.azbookvarik.ru/media/hedgehog-kroha.jpg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87235" y="3697941"/>
          <a:ext cx="922042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3272118</xdr:colOff>
      <xdr:row>30</xdr:row>
      <xdr:rowOff>1</xdr:rowOff>
    </xdr:from>
    <xdr:to>
      <xdr:col>5</xdr:col>
      <xdr:colOff>4192067</xdr:colOff>
      <xdr:row>30</xdr:row>
      <xdr:rowOff>900001</xdr:rowOff>
    </xdr:to>
    <xdr:pic>
      <xdr:nvPicPr>
        <xdr:cNvPr id="53" name="Рисунок 52" descr="http://www.azbookvarik.ru/media/Kroha-1.jpg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09647" y="5591736"/>
          <a:ext cx="919949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3238500</xdr:colOff>
      <xdr:row>25</xdr:row>
      <xdr:rowOff>33617</xdr:rowOff>
    </xdr:from>
    <xdr:to>
      <xdr:col>5</xdr:col>
      <xdr:colOff>4141897</xdr:colOff>
      <xdr:row>25</xdr:row>
      <xdr:rowOff>933617</xdr:rowOff>
    </xdr:to>
    <xdr:pic>
      <xdr:nvPicPr>
        <xdr:cNvPr id="54" name="Рисунок 53" descr="http://www.azbookvarik.ru/image.php/media/planshet-ERUDIT.jpg?width=250&amp;height=&amp;image=/media/planshet-ERUDIT.jp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76029" y="3697941"/>
          <a:ext cx="903397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3473823</xdr:colOff>
      <xdr:row>27</xdr:row>
      <xdr:rowOff>0</xdr:rowOff>
    </xdr:from>
    <xdr:to>
      <xdr:col>5</xdr:col>
      <xdr:colOff>4088912</xdr:colOff>
      <xdr:row>28</xdr:row>
      <xdr:rowOff>0</xdr:rowOff>
    </xdr:to>
    <xdr:pic>
      <xdr:nvPicPr>
        <xdr:cNvPr id="55" name="Рисунок 54" descr="http://www.azbookvarik.ru/image.php/media/Multi-player_Smart_traffic_light_cover.jpg?width=250&amp;height=&amp;image=/media/Multi-player_Smart_traffic_light_cover.jpg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11352" y="5591735"/>
          <a:ext cx="615089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3048000</xdr:colOff>
      <xdr:row>26</xdr:row>
      <xdr:rowOff>33618</xdr:rowOff>
    </xdr:from>
    <xdr:to>
      <xdr:col>5</xdr:col>
      <xdr:colOff>4192800</xdr:colOff>
      <xdr:row>26</xdr:row>
      <xdr:rowOff>933618</xdr:rowOff>
    </xdr:to>
    <xdr:pic>
      <xdr:nvPicPr>
        <xdr:cNvPr id="56" name="Picture 39446" descr="муз ферма+++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85529" y="4661647"/>
          <a:ext cx="1144800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3219450</xdr:colOff>
      <xdr:row>24</xdr:row>
      <xdr:rowOff>47625</xdr:rowOff>
    </xdr:from>
    <xdr:to>
      <xdr:col>5</xdr:col>
      <xdr:colOff>4114800</xdr:colOff>
      <xdr:row>24</xdr:row>
      <xdr:rowOff>942975</xdr:rowOff>
    </xdr:to>
    <xdr:pic>
      <xdr:nvPicPr>
        <xdr:cNvPr id="57" name="Рисунок 57" descr="Планшетик Круглый год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56979" y="2748243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3608293</xdr:colOff>
      <xdr:row>7</xdr:row>
      <xdr:rowOff>33616</xdr:rowOff>
    </xdr:from>
    <xdr:to>
      <xdr:col>5</xdr:col>
      <xdr:colOff>4126820</xdr:colOff>
      <xdr:row>7</xdr:row>
      <xdr:rowOff>933616</xdr:rowOff>
    </xdr:to>
    <xdr:pic>
      <xdr:nvPicPr>
        <xdr:cNvPr id="58" name="Рисунок 57" descr="http://www.azbookvarik.ru/cache/imagecache/w130-h130-c-media-Poteshki-econom.jpg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45822" y="2734234"/>
          <a:ext cx="518527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3563471</xdr:colOff>
      <xdr:row>18</xdr:row>
      <xdr:rowOff>414618</xdr:rowOff>
    </xdr:from>
    <xdr:to>
      <xdr:col>5</xdr:col>
      <xdr:colOff>4144954</xdr:colOff>
      <xdr:row>19</xdr:row>
      <xdr:rowOff>960795</xdr:rowOff>
    </xdr:to>
    <xdr:pic>
      <xdr:nvPicPr>
        <xdr:cNvPr id="60" name="Рисунок 59" descr="http://www.azbookvarik.ru/media/pleer_Pesenki-Myltjashek-mouse_.jp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01000" y="6745942"/>
          <a:ext cx="581483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3574677</xdr:colOff>
      <xdr:row>19</xdr:row>
      <xdr:rowOff>941294</xdr:rowOff>
    </xdr:from>
    <xdr:to>
      <xdr:col>5</xdr:col>
      <xdr:colOff>4156160</xdr:colOff>
      <xdr:row>20</xdr:row>
      <xdr:rowOff>949588</xdr:rowOff>
    </xdr:to>
    <xdr:pic>
      <xdr:nvPicPr>
        <xdr:cNvPr id="61" name="Рисунок 60" descr="http://www.azbookvarik.ru/media/pleer_Pesenki-Myltjashek-mamont.jp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12206" y="7698441"/>
          <a:ext cx="581483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3552265</xdr:colOff>
      <xdr:row>20</xdr:row>
      <xdr:rowOff>952500</xdr:rowOff>
    </xdr:from>
    <xdr:to>
      <xdr:col>5</xdr:col>
      <xdr:colOff>4133748</xdr:colOff>
      <xdr:row>21</xdr:row>
      <xdr:rowOff>960794</xdr:rowOff>
    </xdr:to>
    <xdr:pic>
      <xdr:nvPicPr>
        <xdr:cNvPr id="62" name="Рисунок 61" descr="http://www.azbookvarik.ru/media/pleer_Pesenki-Myltjashek-lion_.jp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89794" y="8673353"/>
          <a:ext cx="581483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3529852</xdr:colOff>
      <xdr:row>21</xdr:row>
      <xdr:rowOff>941294</xdr:rowOff>
    </xdr:from>
    <xdr:to>
      <xdr:col>5</xdr:col>
      <xdr:colOff>4111335</xdr:colOff>
      <xdr:row>22</xdr:row>
      <xdr:rowOff>949588</xdr:rowOff>
    </xdr:to>
    <xdr:pic>
      <xdr:nvPicPr>
        <xdr:cNvPr id="63" name="Рисунок 62" descr="http://www.azbookvarik.ru/media/pleer_Pesenki-Myltjashek-umka.jp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67381" y="9625853"/>
          <a:ext cx="581483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3507443</xdr:colOff>
      <xdr:row>22</xdr:row>
      <xdr:rowOff>941294</xdr:rowOff>
    </xdr:from>
    <xdr:to>
      <xdr:col>5</xdr:col>
      <xdr:colOff>4088730</xdr:colOff>
      <xdr:row>23</xdr:row>
      <xdr:rowOff>949588</xdr:rowOff>
    </xdr:to>
    <xdr:pic>
      <xdr:nvPicPr>
        <xdr:cNvPr id="64" name="Рисунок 63" descr="http://www.azbookvarik.ru/image.php/media/pleer_Pesenki-Myltjashek-ezik.jpg?width=250&amp;height=&amp;image=/media/pleer_Pesenki-Myltjashek-ezik.jpg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44972" y="10589559"/>
          <a:ext cx="581287" cy="9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3609975</xdr:colOff>
      <xdr:row>15</xdr:row>
      <xdr:rowOff>38100</xdr:rowOff>
    </xdr:from>
    <xdr:to>
      <xdr:col>5</xdr:col>
      <xdr:colOff>4152900</xdr:colOff>
      <xdr:row>15</xdr:row>
      <xdr:rowOff>933450</xdr:rowOff>
    </xdr:to>
    <xdr:pic>
      <xdr:nvPicPr>
        <xdr:cNvPr id="72" name="Рисунок 53" descr="http://www.azbookvarik.ru/media/karaoke_new_year.jpg"/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48625" y="7505700"/>
          <a:ext cx="542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3574678</xdr:colOff>
      <xdr:row>14</xdr:row>
      <xdr:rowOff>22413</xdr:rowOff>
    </xdr:from>
    <xdr:to>
      <xdr:col>5</xdr:col>
      <xdr:colOff>4146178</xdr:colOff>
      <xdr:row>14</xdr:row>
      <xdr:rowOff>951961</xdr:rowOff>
    </xdr:to>
    <xdr:pic>
      <xdr:nvPicPr>
        <xdr:cNvPr id="59" name="Рисунок 58" descr="Караоке Я пою"/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13328" y="3689538"/>
          <a:ext cx="571500" cy="929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3552266</xdr:colOff>
      <xdr:row>12</xdr:row>
      <xdr:rowOff>22412</xdr:rowOff>
    </xdr:from>
    <xdr:to>
      <xdr:col>5</xdr:col>
      <xdr:colOff>4099793</xdr:colOff>
      <xdr:row>12</xdr:row>
      <xdr:rowOff>922412</xdr:rowOff>
    </xdr:to>
    <xdr:pic>
      <xdr:nvPicPr>
        <xdr:cNvPr id="65" name="Рисунок 64" descr="http://www.azbookvarik.ru/media/karaoke_lubimie_pesenki.jp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89795" y="3653118"/>
          <a:ext cx="547527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3585883</xdr:colOff>
      <xdr:row>12</xdr:row>
      <xdr:rowOff>941294</xdr:rowOff>
    </xdr:from>
    <xdr:to>
      <xdr:col>5</xdr:col>
      <xdr:colOff>4133410</xdr:colOff>
      <xdr:row>13</xdr:row>
      <xdr:rowOff>888794</xdr:rowOff>
    </xdr:to>
    <xdr:pic>
      <xdr:nvPicPr>
        <xdr:cNvPr id="66" name="Рисунок 65" descr="http://www.azbookvarik.ru/media/mikrofon_chunga.jpg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3412" y="4572000"/>
          <a:ext cx="547527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3316941</xdr:colOff>
      <xdr:row>9</xdr:row>
      <xdr:rowOff>67236</xdr:rowOff>
    </xdr:from>
    <xdr:to>
      <xdr:col>5</xdr:col>
      <xdr:colOff>4212716</xdr:colOff>
      <xdr:row>9</xdr:row>
      <xdr:rowOff>1003236</xdr:rowOff>
    </xdr:to>
    <xdr:pic>
      <xdr:nvPicPr>
        <xdr:cNvPr id="67" name="Рисунок 66" descr="http://www.azbookvarik.ru/media/Lullaby_site.jpg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4470" y="3697942"/>
          <a:ext cx="895775" cy="9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3312725</xdr:colOff>
      <xdr:row>11</xdr:row>
      <xdr:rowOff>22412</xdr:rowOff>
    </xdr:from>
    <xdr:to>
      <xdr:col>5</xdr:col>
      <xdr:colOff>4188260</xdr:colOff>
      <xdr:row>11</xdr:row>
      <xdr:rowOff>974383</xdr:rowOff>
    </xdr:to>
    <xdr:pic>
      <xdr:nvPicPr>
        <xdr:cNvPr id="68" name="Рисунок 67" descr="Тили-бом"/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0254" y="5715000"/>
          <a:ext cx="875535" cy="951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3543300</xdr:colOff>
      <xdr:row>7</xdr:row>
      <xdr:rowOff>952500</xdr:rowOff>
    </xdr:from>
    <xdr:to>
      <xdr:col>5</xdr:col>
      <xdr:colOff>4210050</xdr:colOff>
      <xdr:row>8</xdr:row>
      <xdr:rowOff>962025</xdr:rowOff>
    </xdr:to>
    <xdr:pic>
      <xdr:nvPicPr>
        <xdr:cNvPr id="69" name="Рисунок 52" descr="Планшетик Моя музыкальная азбука"/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80829" y="3619500"/>
          <a:ext cx="666750" cy="97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zbookvarik.ru/ru/catalog-search/books/20415/18738/18741/@filter/9d4b763bb0615122a19833e4c8e5b596" TargetMode="External"/><Relationship Id="rId299" Type="http://schemas.openxmlformats.org/officeDocument/2006/relationships/hyperlink" Target="http://www.azbookvarik.ru/ru/catalog/~show/books/20415/40687/40728" TargetMode="External"/><Relationship Id="rId303" Type="http://schemas.openxmlformats.org/officeDocument/2006/relationships/hyperlink" Target="http://www.azbookvarik.ru/ru/catalog/books/40205/40266/40272/@filter/77a29e89a0707f14f8c7b082df37b7b4" TargetMode="External"/><Relationship Id="rId21" Type="http://schemas.openxmlformats.org/officeDocument/2006/relationships/hyperlink" Target="http://www.azbookvarik.ru/ru/catalog/~show/books/20418/19269/19490/19493" TargetMode="External"/><Relationship Id="rId42" Type="http://schemas.openxmlformats.org/officeDocument/2006/relationships/hyperlink" Target="http://www.azbookvarik.ru/ru/catalog-search/books/20415/18735/18736/@filter/7914cc7c960083bdf24246c7c4a091cf" TargetMode="External"/><Relationship Id="rId63" Type="http://schemas.openxmlformats.org/officeDocument/2006/relationships/hyperlink" Target="http://www.azbookvarik.ru/ru/catalog-search/books/20415/18806/18808/@filter/a4bc0a77dd1f22b716d2ecbf05930461" TargetMode="External"/><Relationship Id="rId84" Type="http://schemas.openxmlformats.org/officeDocument/2006/relationships/hyperlink" Target="http://www.azbookvarik.ru/ru/catalog-search/books/20418/19269/19476/19489/@filter/ccaefc31717dab5f66add3f10fea4d53" TargetMode="External"/><Relationship Id="rId138" Type="http://schemas.openxmlformats.org/officeDocument/2006/relationships/hyperlink" Target="http://www.azbookvarik.ru/ru/catalog-search/books/20415/18907/18912/@filter/773dd1e942c6a4f82a1598efc735ffb4" TargetMode="External"/><Relationship Id="rId159" Type="http://schemas.openxmlformats.org/officeDocument/2006/relationships/hyperlink" Target="http://www.azbookvarik.ru/ru/catalog-search/books/20415/18802/18805/@filter/ee690719fb2ada41f82aa01dccc5f307" TargetMode="External"/><Relationship Id="rId324" Type="http://schemas.openxmlformats.org/officeDocument/2006/relationships/hyperlink" Target="http://www.azbookvarik.ru/ru/catalog/~show/books/40207/40745/40751" TargetMode="External"/><Relationship Id="rId170" Type="http://schemas.openxmlformats.org/officeDocument/2006/relationships/hyperlink" Target="http://www.azbookvarik.ru/ru/catalog-search/books/20422/20559/20560/@filter/5f5daf09ea7875c304f4428524c76566" TargetMode="External"/><Relationship Id="rId191" Type="http://schemas.openxmlformats.org/officeDocument/2006/relationships/hyperlink" Target="http://www.azbookvarik.ru/ru/catalog-search/books/20422/36711/36718/@filter/9a38af0dd1e162b99d48e893969eef89" TargetMode="External"/><Relationship Id="rId205" Type="http://schemas.openxmlformats.org/officeDocument/2006/relationships/hyperlink" Target="http://www.azbookvarik.ru/ru/catalog-search/books/20421/36608/36614/@filter/7192adfd427c34d19c5f6a2a54bdb4c4" TargetMode="External"/><Relationship Id="rId226" Type="http://schemas.openxmlformats.org/officeDocument/2006/relationships/hyperlink" Target="http://www.azbookvarik.ru/ru/catalog/~show/books/20418/19269/19274/40558" TargetMode="External"/><Relationship Id="rId247" Type="http://schemas.openxmlformats.org/officeDocument/2006/relationships/hyperlink" Target="http://www.azbookvarik.ru/ru/catalog/~show/books/20416/19016/36047/36056" TargetMode="External"/><Relationship Id="rId107" Type="http://schemas.openxmlformats.org/officeDocument/2006/relationships/hyperlink" Target="http://www.azbookvarik.ru/ru/catalog-search/books/20413/21057/21059/@filter/438a0b3de1684eeb024e6777a18e9e6b" TargetMode="External"/><Relationship Id="rId268" Type="http://schemas.openxmlformats.org/officeDocument/2006/relationships/hyperlink" Target="http://www.azbookvarik.ru/ru/catalog/books/40205/40524/40528/@filter/77a29e89a0707f14f8c7b082df37b7b4" TargetMode="External"/><Relationship Id="rId289" Type="http://schemas.openxmlformats.org/officeDocument/2006/relationships/hyperlink" Target="http://www.azbookvarik.ru/ru/catalog-search/books/40106/40698/@filter/2c5e9622448ed81d12de6ddeae80e8fd" TargetMode="External"/><Relationship Id="rId11" Type="http://schemas.openxmlformats.org/officeDocument/2006/relationships/hyperlink" Target="http://www.azbookvarik.ru/ru/catalog-search/books/20415/18722/18675/@filter/dba57568a02f8b7e8055ad44ef89af52" TargetMode="External"/><Relationship Id="rId32" Type="http://schemas.openxmlformats.org/officeDocument/2006/relationships/hyperlink" Target="http://www.azbookvarik.ru/ru/catalog/~show/books/20415/18549/33522" TargetMode="External"/><Relationship Id="rId53" Type="http://schemas.openxmlformats.org/officeDocument/2006/relationships/hyperlink" Target="http://www.azbookvarik.ru/ru/catalog-search/books/20415/18764/18767/@filter/4487b38a6b5173e117b7263e49d20210" TargetMode="External"/><Relationship Id="rId74" Type="http://schemas.openxmlformats.org/officeDocument/2006/relationships/hyperlink" Target="http://www.azbookvarik.ru/ru/catalog-search/books/20415/18880/18883/@filter/2bedf69f798e9efc44a8275243a529ed" TargetMode="External"/><Relationship Id="rId128" Type="http://schemas.openxmlformats.org/officeDocument/2006/relationships/hyperlink" Target="http://www.azbookvarik.ru/ru/catalog-search/books/20415/18926/18935/@filter/dfdc3e1ce1c6ae79c48c5cdaea8e5697" TargetMode="External"/><Relationship Id="rId149" Type="http://schemas.openxmlformats.org/officeDocument/2006/relationships/hyperlink" Target="http://www.azbookvarik.ru/ru/catalog-search/books/20415/18796/18801/@filter/c81e4654f5ce50fd91514d5870c3ec18" TargetMode="External"/><Relationship Id="rId314" Type="http://schemas.openxmlformats.org/officeDocument/2006/relationships/hyperlink" Target="http://www.azbookvarik.ru/ru/catalog-search/books/40205/40283/40290/@filter/cbcf6a7391dc2bd438c379271dbf1ffd" TargetMode="External"/><Relationship Id="rId5" Type="http://schemas.openxmlformats.org/officeDocument/2006/relationships/hyperlink" Target="http://www.azbookvarik.ru/ru/catalog/~show/books/20415/35618/35622" TargetMode="External"/><Relationship Id="rId95" Type="http://schemas.openxmlformats.org/officeDocument/2006/relationships/hyperlink" Target="http://www.azbookvarik.ru/ru/catalog-search/books/20413/18584/18587/@filter/4493b546355dcad816c80eae7c8deaf5" TargetMode="External"/><Relationship Id="rId160" Type="http://schemas.openxmlformats.org/officeDocument/2006/relationships/hyperlink" Target="http://www.azbookvarik.ru/ru/catalog-search/books/20415/36503/36506/@filter/949b2da9b0e8512a614ba51c8b46ac20" TargetMode="External"/><Relationship Id="rId181" Type="http://schemas.openxmlformats.org/officeDocument/2006/relationships/hyperlink" Target="http://www.azbookvarik.ru/ru/catalog-search/books/20422/20251/19762/19764/@filter/30221681a83fb42d429dbaa0ca03e243" TargetMode="External"/><Relationship Id="rId216" Type="http://schemas.openxmlformats.org/officeDocument/2006/relationships/hyperlink" Target="http://azbookvarik.ru/ru/catalog-search/books/20420/36577/36581/@filter/d508507539ab1b6c71e06b51c7b9da2c" TargetMode="External"/><Relationship Id="rId237" Type="http://schemas.openxmlformats.org/officeDocument/2006/relationships/hyperlink" Target="http://www.azbookvarik.ru/ru/catalog/~show/books/20418/19269/33945/40573" TargetMode="External"/><Relationship Id="rId258" Type="http://schemas.openxmlformats.org/officeDocument/2006/relationships/hyperlink" Target="http://www.azbookvarik.ru/ru/catalog/books/40205/40524/40527/@filter/77a29e89a0707f14f8c7b082df37b7b4" TargetMode="External"/><Relationship Id="rId279" Type="http://schemas.openxmlformats.org/officeDocument/2006/relationships/hyperlink" Target="http://azbookvarik.ru/ru/catalog/~show/books/20415/40687/40690" TargetMode="External"/><Relationship Id="rId22" Type="http://schemas.openxmlformats.org/officeDocument/2006/relationships/hyperlink" Target="http://www.azbookvarik.ru/ru/catalog-search/books/20418/19269/19505/19506/@filter/3d24f4266652eb96fa2f26f58af739e2" TargetMode="External"/><Relationship Id="rId43" Type="http://schemas.openxmlformats.org/officeDocument/2006/relationships/hyperlink" Target="http://www.azbookvarik.ru/ru/catalog-search/books/20415/40467/40471/@filter/6fb0aa16151e738d6022e2cd6305fa3c" TargetMode="External"/><Relationship Id="rId64" Type="http://schemas.openxmlformats.org/officeDocument/2006/relationships/hyperlink" Target="http://www.azbookvarik.ru/ru/catalog-search/books/20415/18806/18807/@filter/b975c29b2509abb50c12b216c1f75464" TargetMode="External"/><Relationship Id="rId118" Type="http://schemas.openxmlformats.org/officeDocument/2006/relationships/hyperlink" Target="http://www.azbookvarik.ru/ru/catalog-search/books/20415/18652/18653/@filter/da9e8fb76955aeb6df740335d4f5b68c" TargetMode="External"/><Relationship Id="rId139" Type="http://schemas.openxmlformats.org/officeDocument/2006/relationships/hyperlink" Target="http://www.azbookvarik.ru/ru/catalog-search/books/20415/18907/18911/@filter/3be9875feb708d411e5df3dffec5bb6b" TargetMode="External"/><Relationship Id="rId290" Type="http://schemas.openxmlformats.org/officeDocument/2006/relationships/hyperlink" Target="http://azbookvarik.ru/ru/catalog-search/books/36094/40351/40699/@filter/97b7ecda9d518c798ea44bec4c35c1d3" TargetMode="External"/><Relationship Id="rId304" Type="http://schemas.openxmlformats.org/officeDocument/2006/relationships/hyperlink" Target="http://www.azbookvarik.ru/ru/catalog/books/40205/40283/40772/@filter/77a29e89a0707f14f8c7b082df37b7b4" TargetMode="External"/><Relationship Id="rId325" Type="http://schemas.openxmlformats.org/officeDocument/2006/relationships/hyperlink" Target="http://www.azbookvarik.ru/ru/catalog-search/books/20416/19016/36342/36357/@filter/d7c05893f350e50a9a57f356795a2c72" TargetMode="External"/><Relationship Id="rId85" Type="http://schemas.openxmlformats.org/officeDocument/2006/relationships/hyperlink" Target="http://www.azbookvarik.ru/ru/catalog-search/books/20415/40417/40423/@filter/da9e8fb76955aeb6df740335d4f5b68c" TargetMode="External"/><Relationship Id="rId150" Type="http://schemas.openxmlformats.org/officeDocument/2006/relationships/hyperlink" Target="http://www.azbookvarik.ru/ru/catalog-search/books/20415/18962/18969/@filter/b5fff1639c4b4cfd54f3b0edce7edbf0" TargetMode="External"/><Relationship Id="rId171" Type="http://schemas.openxmlformats.org/officeDocument/2006/relationships/hyperlink" Target="http://www.azbookvarik.ru/ru/catalog-search/books/20422/20251/20642/@filter/192d90f704acb727cb2490820c71ea5c" TargetMode="External"/><Relationship Id="rId192" Type="http://schemas.openxmlformats.org/officeDocument/2006/relationships/hyperlink" Target="http://www.azbookvarik.ru/ru/catalog-search/books/20422/36711/36719/@filter/5ef86fba747a6fc03fe83088ee7fd86b" TargetMode="External"/><Relationship Id="rId206" Type="http://schemas.openxmlformats.org/officeDocument/2006/relationships/hyperlink" Target="http://www.azbookvarik.ru/ru/catalog-search/books/20421/36608/36612/@filter/cbf7a7f1d9bcacc68e3935f17fa22b5e" TargetMode="External"/><Relationship Id="rId227" Type="http://schemas.openxmlformats.org/officeDocument/2006/relationships/hyperlink" Target="http://www.azbookvarik.ru/ru/catalog/~show/books/20418/19269/19274/33761" TargetMode="External"/><Relationship Id="rId248" Type="http://schemas.openxmlformats.org/officeDocument/2006/relationships/hyperlink" Target="http://www.azbookvarik.ru/ru/catalog-search/books/20416/19016/19050/40596/@filter/5aec0d1d931c24dfe21a409805dce4b7" TargetMode="External"/><Relationship Id="rId269" Type="http://schemas.openxmlformats.org/officeDocument/2006/relationships/hyperlink" Target="http://www.azbookvarik.ru/ru/catalog/books/40205/40524/40525/@filter/77a29e89a0707f14f8c7b082df37b7b4" TargetMode="External"/><Relationship Id="rId12" Type="http://schemas.openxmlformats.org/officeDocument/2006/relationships/hyperlink" Target="http://www.azbookvarik.ru/ru/catalog-search/books/20415/18962/18976/@filter/274be216a19e024b5fa5631d73be8df7" TargetMode="External"/><Relationship Id="rId33" Type="http://schemas.openxmlformats.org/officeDocument/2006/relationships/hyperlink" Target="http://www.azbookvarik.ru/ru/catalog/~show/books/20415/18549/18555" TargetMode="External"/><Relationship Id="rId108" Type="http://schemas.openxmlformats.org/officeDocument/2006/relationships/hyperlink" Target="http://www.azbookvarik.ru/ru/catalog-search/books/20416/19016/36570/36576/@filter/d7639c290a3f9227451f2bbfa200b645" TargetMode="External"/><Relationship Id="rId129" Type="http://schemas.openxmlformats.org/officeDocument/2006/relationships/hyperlink" Target="http://www.azbookvarik.ru/ru/catalog-search/books/20415/18926/18929/@filter/caa72d413039aad8910f78265bab6144" TargetMode="External"/><Relationship Id="rId280" Type="http://schemas.openxmlformats.org/officeDocument/2006/relationships/hyperlink" Target="http://azbookvarik.ru/ru/catalog/~show/books/20415/40687/40691" TargetMode="External"/><Relationship Id="rId315" Type="http://schemas.openxmlformats.org/officeDocument/2006/relationships/hyperlink" Target="http://www.azbookvarik.ru/ru/catalog/books/40205/40283/40284/@filter/77a29e89a0707f14f8c7b082df37b7b4" TargetMode="External"/><Relationship Id="rId54" Type="http://schemas.openxmlformats.org/officeDocument/2006/relationships/hyperlink" Target="http://www.azbookvarik.ru/ru/catalog-search/books/20415/19435/19437/@filter/da39eaafa79c02fb7d5f40205b716f60" TargetMode="External"/><Relationship Id="rId75" Type="http://schemas.openxmlformats.org/officeDocument/2006/relationships/hyperlink" Target="http://www.azbookvarik.ru/ru/catalog-search/books/20415/18880/18886/@filter/c27dfc82ebc3eed20fad0ba5c0ac9254" TargetMode="External"/><Relationship Id="rId96" Type="http://schemas.openxmlformats.org/officeDocument/2006/relationships/hyperlink" Target="http://www.azbookvarik.ru/ru/catalog-search/books/20413/18608/18612/@filter/bfa6d8a5c2756171c9ff15637ef2985d" TargetMode="External"/><Relationship Id="rId140" Type="http://schemas.openxmlformats.org/officeDocument/2006/relationships/hyperlink" Target="http://www.azbookvarik.ru/ru/catalog-search/books/20416/19016/19241/19242/@filter/1a9b848b732049f58501b6fce0a7817c" TargetMode="External"/><Relationship Id="rId161" Type="http://schemas.openxmlformats.org/officeDocument/2006/relationships/hyperlink" Target="http://www.azbookvarik.ru/ru/catalog-search/books/20415/18939/18949/@filter/81a3523b5c93e62dcd74745b5e7f9287" TargetMode="External"/><Relationship Id="rId182" Type="http://schemas.openxmlformats.org/officeDocument/2006/relationships/hyperlink" Target="http://www.azbookvarik.ru/ru/catalog-search/books/20422/20251/19762/19763/@filter/9092f8697f205ad914b55b2e05cea78f" TargetMode="External"/><Relationship Id="rId217" Type="http://schemas.openxmlformats.org/officeDocument/2006/relationships/hyperlink" Target="http://azbookvarik.ru/ru/catalog-search/books/20079/@filter/a076882e698459275357f9cce8fde545" TargetMode="External"/><Relationship Id="rId6" Type="http://schemas.openxmlformats.org/officeDocument/2006/relationships/hyperlink" Target="http://www.azbookvarik.ru/ru/catalog/~show/books/36094/40323/40330" TargetMode="External"/><Relationship Id="rId238" Type="http://schemas.openxmlformats.org/officeDocument/2006/relationships/hyperlink" Target="http://www.azbookvarik.ru/ru/catalog/~show/books/20418/19269/33945/40571" TargetMode="External"/><Relationship Id="rId259" Type="http://schemas.openxmlformats.org/officeDocument/2006/relationships/hyperlink" Target="http://www.azbookvarik.ru/ru/catalog/books/40205/40533/40534/@filter/77a29e89a0707f14f8c7b082df37b7b4" TargetMode="External"/><Relationship Id="rId23" Type="http://schemas.openxmlformats.org/officeDocument/2006/relationships/hyperlink" Target="http://www.azbookvarik.ru/ru/catalog-search/books/20418/19269/19287/19288/@filter/e72c2143f43d90f05ae4cc28c4f82869" TargetMode="External"/><Relationship Id="rId119" Type="http://schemas.openxmlformats.org/officeDocument/2006/relationships/hyperlink" Target="http://www.azbookvarik.ru/ru/catalog-search/books/20415/18652/18654/@filter/501638658a58f5acd7dcf3014b850e84" TargetMode="External"/><Relationship Id="rId270" Type="http://schemas.openxmlformats.org/officeDocument/2006/relationships/hyperlink" Target="http://www.azbookvarik.ru/ru/catalog/books/40205/40524/40531/@filter/77a29e89a0707f14f8c7b082df37b7b4" TargetMode="External"/><Relationship Id="rId291" Type="http://schemas.openxmlformats.org/officeDocument/2006/relationships/hyperlink" Target="http://www.azbookvarik.ru/ru/catalog-search/books/20418/19269/40706/40710/@filter/13b6756d37edc4eac939d473cb2c49c8" TargetMode="External"/><Relationship Id="rId305" Type="http://schemas.openxmlformats.org/officeDocument/2006/relationships/hyperlink" Target="http://www.azbookvarik.ru/ru/catalog/books/40205/40283/40773/@filter/77a29e89a0707f14f8c7b082df37b7b4" TargetMode="External"/><Relationship Id="rId326" Type="http://schemas.openxmlformats.org/officeDocument/2006/relationships/hyperlink" Target="http://www.azbookvarik.ru/ru/catalog/~show/books/40207/40745/40751" TargetMode="External"/><Relationship Id="rId44" Type="http://schemas.openxmlformats.org/officeDocument/2006/relationships/hyperlink" Target="http://www.azbookvarik.ru/ru/catalog/~show/books/20415/18953/18959" TargetMode="External"/><Relationship Id="rId65" Type="http://schemas.openxmlformats.org/officeDocument/2006/relationships/hyperlink" Target="http://www.azbookvarik.ru/ru/catalog-search/books/20415/21083/21087/@filter/34258250bbeb9f63ee50f55b0d5a3f8b" TargetMode="External"/><Relationship Id="rId86" Type="http://schemas.openxmlformats.org/officeDocument/2006/relationships/hyperlink" Target="http://www.azbookvarik.ru/ru/catalog-search/books/20413/36442/36446/@filter/8444953dc05af3b2a239ac5bfbdca2bf" TargetMode="External"/><Relationship Id="rId130" Type="http://schemas.openxmlformats.org/officeDocument/2006/relationships/hyperlink" Target="http://www.azbookvarik.ru/ru/catalog-search/books/20415/18926/18938/@filter/0d0cb01fd0afc918727cd16334a1acab" TargetMode="External"/><Relationship Id="rId151" Type="http://schemas.openxmlformats.org/officeDocument/2006/relationships/hyperlink" Target="http://www.azbookvarik.ru/ru/catalog-search/books/20415/18962/18970/@filter/b210dcc501091c0bf075c14300b07e54" TargetMode="External"/><Relationship Id="rId172" Type="http://schemas.openxmlformats.org/officeDocument/2006/relationships/hyperlink" Target="http://www.azbookvarik.ru/ru/catalog-search/books/20422/20251/19645/19646/@filter/d6afd7301b4e3705ab89c830c1ca0f30" TargetMode="External"/><Relationship Id="rId193" Type="http://schemas.openxmlformats.org/officeDocument/2006/relationships/hyperlink" Target="http://www.azbookvarik.ru/ru/catalog-search/books/20422/36711/36720/@filter/9c666e8ae551d7d8aa401f69e6626741" TargetMode="External"/><Relationship Id="rId207" Type="http://schemas.openxmlformats.org/officeDocument/2006/relationships/hyperlink" Target="http://www.azbookvarik.ru/ru/catalog-search/books/20421/36608/36615/@filter/9fbc0bf9040e2ae08536d8a3d4eca743" TargetMode="External"/><Relationship Id="rId228" Type="http://schemas.openxmlformats.org/officeDocument/2006/relationships/hyperlink" Target="http://www.azbookvarik.ru/ru/catalog/~show/books/20418/19269/19274/40562" TargetMode="External"/><Relationship Id="rId249" Type="http://schemas.openxmlformats.org/officeDocument/2006/relationships/hyperlink" Target="http://www.azbookvarik.ru/ru/catalog-search/books/20416/19016/19050/40597/@filter/658948f6bf58a990654c2df4373b9edb" TargetMode="External"/><Relationship Id="rId13" Type="http://schemas.openxmlformats.org/officeDocument/2006/relationships/hyperlink" Target="http://www.azbookvarik.ru/ru/catalog-search/books/20415/35616/@filter/e5760e7376ce3a01cafb7187414736ec" TargetMode="External"/><Relationship Id="rId109" Type="http://schemas.openxmlformats.org/officeDocument/2006/relationships/hyperlink" Target="http://www.azbookvarik.ru/ru/catalog-search/books/20416/19016/36570/36571/@filter/7d3d4160a8ce57ffd28a2797b0e745aa" TargetMode="External"/><Relationship Id="rId260" Type="http://schemas.openxmlformats.org/officeDocument/2006/relationships/hyperlink" Target="http://www.azbookvarik.ru/ru/catalog/books/40205/40533/40541/@filter/77a29e89a0707f14f8c7b082df37b7b4" TargetMode="External"/><Relationship Id="rId281" Type="http://schemas.openxmlformats.org/officeDocument/2006/relationships/hyperlink" Target="http://azbookvarik.ru/ru/catalog/~show/books/20415/40687/40690" TargetMode="External"/><Relationship Id="rId316" Type="http://schemas.openxmlformats.org/officeDocument/2006/relationships/hyperlink" Target="http://www.azbookvarik.ru/ru/catalog/books/40205/40524/40957/@filter/77a29e89a0707f14f8c7b082df37b7b4" TargetMode="External"/><Relationship Id="rId34" Type="http://schemas.openxmlformats.org/officeDocument/2006/relationships/hyperlink" Target="http://www.azbookvarik.ru/ru/catalog/~show/books/20415/18549/18553" TargetMode="External"/><Relationship Id="rId55" Type="http://schemas.openxmlformats.org/officeDocument/2006/relationships/hyperlink" Target="http://www.azbookvarik.ru/ru/catalog-search/books/20415/19435/19438/@filter/b7a0bb3d609c8e500d37f139b29a02f5" TargetMode="External"/><Relationship Id="rId76" Type="http://schemas.openxmlformats.org/officeDocument/2006/relationships/hyperlink" Target="http://www.azbookvarik.ru/ru/catalog-search/books/20415/18880/18884/@filter/1f50c3c4beec5484fcb0a8f04b15b4bf" TargetMode="External"/><Relationship Id="rId97" Type="http://schemas.openxmlformats.org/officeDocument/2006/relationships/hyperlink" Target="http://www.azbookvarik.ru/ru/catalog-search/books/20413/19496/19499/@filter/804618e3724f6cbbddad4019de3c4cb2" TargetMode="External"/><Relationship Id="rId120" Type="http://schemas.openxmlformats.org/officeDocument/2006/relationships/hyperlink" Target="http://www.azbookvarik.ru/ru/catalog-search/books/20415/18652/18656/@filter/d7f4700007e6a7cade4554f16b2351b3" TargetMode="External"/><Relationship Id="rId141" Type="http://schemas.openxmlformats.org/officeDocument/2006/relationships/hyperlink" Target="http://www.azbookvarik.ru/ru/catalog-search/books/20416/19016/19241/19243/@filter/1c841aefe52ddcba74e2b952f0bc81e7" TargetMode="External"/><Relationship Id="rId7" Type="http://schemas.openxmlformats.org/officeDocument/2006/relationships/hyperlink" Target="http://www.azbookvarik.ru/ru/catalog-search/books/20409/18986/@filter/293f3ec0f2104d8ff8a12d63086ff6d7" TargetMode="External"/><Relationship Id="rId162" Type="http://schemas.openxmlformats.org/officeDocument/2006/relationships/hyperlink" Target="http://www.azbookvarik.ru/ru/catalog-search/books/20415/18939/18948/@filter/e9897a860897d5bd43d31293e2bd9097" TargetMode="External"/><Relationship Id="rId183" Type="http://schemas.openxmlformats.org/officeDocument/2006/relationships/hyperlink" Target="http://www.azbookvarik.ru/ru/catalog-search/books/20422/20251/19762/19765/@filter/7e8fd32c0cb396574888a7d780d2d413" TargetMode="External"/><Relationship Id="rId218" Type="http://schemas.openxmlformats.org/officeDocument/2006/relationships/hyperlink" Target="http://www.azbookvarik.ru/ru/catalog-search/books/20409/18993/@filter/55ad0ebbf68e5b49f61a7ec2c0373b0b" TargetMode="External"/><Relationship Id="rId239" Type="http://schemas.openxmlformats.org/officeDocument/2006/relationships/hyperlink" Target="http://www.azbookvarik.ru/ru/catalog/~show/books/20418/19269/33945/33946" TargetMode="External"/><Relationship Id="rId250" Type="http://schemas.openxmlformats.org/officeDocument/2006/relationships/hyperlink" Target="http://www.azbookvarik.ru/ru/catalog/~show/books/20416/19016/19050/40598" TargetMode="External"/><Relationship Id="rId271" Type="http://schemas.openxmlformats.org/officeDocument/2006/relationships/hyperlink" Target="http://www.azbookvarik.ru/ru/catalog/books/40205/40524/40530/@filter/77a29e89a0707f14f8c7b082df37b7b4" TargetMode="External"/><Relationship Id="rId292" Type="http://schemas.openxmlformats.org/officeDocument/2006/relationships/hyperlink" Target="http://www.azbookvarik.ru/ru/catalog/~show/books/20418/19269/40706/40707" TargetMode="External"/><Relationship Id="rId306" Type="http://schemas.openxmlformats.org/officeDocument/2006/relationships/hyperlink" Target="http://www.azbookvarik.ru/ru/catalog/books/40106/40783/@filter/6d008575595b05d7bfe25d8478c0b9a7" TargetMode="External"/><Relationship Id="rId24" Type="http://schemas.openxmlformats.org/officeDocument/2006/relationships/hyperlink" Target="http://www.azbookvarik.ru/ru/catalog/~show/books/20418/19269/19287/19289" TargetMode="External"/><Relationship Id="rId45" Type="http://schemas.openxmlformats.org/officeDocument/2006/relationships/hyperlink" Target="http://www.azbookvarik.ru/ru/catalog/~show/books/20415/18953/18956" TargetMode="External"/><Relationship Id="rId66" Type="http://schemas.openxmlformats.org/officeDocument/2006/relationships/hyperlink" Target="http://www.azbookvarik.ru/ru/catalog-search/books/20413/18782/18783/@filter/347836eb954ae3e76e85affb8123632f" TargetMode="External"/><Relationship Id="rId87" Type="http://schemas.openxmlformats.org/officeDocument/2006/relationships/hyperlink" Target="http://www.azbookvarik.ru/ru/catalog-search/books/20415/34727/34728/@filter/274dbbd1d58531acf88f8dad9f058b1f" TargetMode="External"/><Relationship Id="rId110" Type="http://schemas.openxmlformats.org/officeDocument/2006/relationships/hyperlink" Target="http://www.azbookvarik.ru/ru/catalog-search/books/20416/19016/19141/19143/@filter/2148f8a4d2869ee4e931cb5d62ebde87" TargetMode="External"/><Relationship Id="rId131" Type="http://schemas.openxmlformats.org/officeDocument/2006/relationships/hyperlink" Target="http://www.azbookvarik.ru/ru/catalog-search/books/20415/18926/18937/@filter/be4f29852679fc1614848e800c716c4c" TargetMode="External"/><Relationship Id="rId327" Type="http://schemas.openxmlformats.org/officeDocument/2006/relationships/hyperlink" Target="http://www.azbookvarik.ru/ru/catalog/~show/books/20418/19269/19518/40556" TargetMode="External"/><Relationship Id="rId152" Type="http://schemas.openxmlformats.org/officeDocument/2006/relationships/hyperlink" Target="http://www.azbookvarik.ru/ru/catalog-search/books/20415/18962/18974/@filter/0bf027c35c7552875b73ae391a7e550a" TargetMode="External"/><Relationship Id="rId173" Type="http://schemas.openxmlformats.org/officeDocument/2006/relationships/hyperlink" Target="http://www.azbookvarik.ru/ru/catalog-search/books/20422/20251/20264/20266/@filter/4227a930cda82a6d2256456b918f5e6a" TargetMode="External"/><Relationship Id="rId194" Type="http://schemas.openxmlformats.org/officeDocument/2006/relationships/hyperlink" Target="http://www.azbookvarik.ru/ru/catalog-search/books/20422/36690/36697/@filter/34e15afdc1636140cd8379d0562cce02" TargetMode="External"/><Relationship Id="rId208" Type="http://schemas.openxmlformats.org/officeDocument/2006/relationships/hyperlink" Target="http://www.azbookvarik.ru/ru/catalog-search/books/20421/36608/36613/@filter/7bb4d68b7e9fe911d040b9bf0eca2dff" TargetMode="External"/><Relationship Id="rId229" Type="http://schemas.openxmlformats.org/officeDocument/2006/relationships/hyperlink" Target="http://www.azbookvarik.ru/ru/catalog/~show/books/20418/19269/19274/40561" TargetMode="External"/><Relationship Id="rId240" Type="http://schemas.openxmlformats.org/officeDocument/2006/relationships/hyperlink" Target="http://www.azbookvarik.ru/ru/catalog-search/books/20416/19016/36047/36060/@filter/8f186a0ff65935da7ff69a2c0328c587" TargetMode="External"/><Relationship Id="rId261" Type="http://schemas.openxmlformats.org/officeDocument/2006/relationships/hyperlink" Target="http://azbookvarik.ru/ru/catalog-search/books/20416/19016/19067/19068/@filter/9534b4c15ffe838b8181b3f1f26539c9" TargetMode="External"/><Relationship Id="rId14" Type="http://schemas.openxmlformats.org/officeDocument/2006/relationships/hyperlink" Target="http://www.azbookvarik.ru/ru/catalog-search/books/20418/19269/19313/19314/@filter/79d6618ec642c49c7c6543e70f9de75d" TargetMode="External"/><Relationship Id="rId30" Type="http://schemas.openxmlformats.org/officeDocument/2006/relationships/hyperlink" Target="http://www.azbookvarik.ru/ru/catalog/~show/books/20415/18549/33523" TargetMode="External"/><Relationship Id="rId35" Type="http://schemas.openxmlformats.org/officeDocument/2006/relationships/hyperlink" Target="http://www.azbookvarik.ru/ru/catalog-search/books/20416/19016/19116/19119/@filter/392933b50917d53881caabcdb57587e5" TargetMode="External"/><Relationship Id="rId56" Type="http://schemas.openxmlformats.org/officeDocument/2006/relationships/hyperlink" Target="http://www.azbookvarik.ru/ru/catalog-search/books/20415/19435/19436/@filter/15d47f12347ad495bef9d66af3fcb6ca" TargetMode="External"/><Relationship Id="rId77" Type="http://schemas.openxmlformats.org/officeDocument/2006/relationships/hyperlink" Target="http://www.azbookvarik.ru/ru/catalog-search/books/20415/19192/19194/@filter/b612d22b0012a77f8fe8563adaee6e09" TargetMode="External"/><Relationship Id="rId100" Type="http://schemas.openxmlformats.org/officeDocument/2006/relationships/hyperlink" Target="http://www.azbookvarik.ru/ru/catalog-search/books/20413/21042/21044/@filter/592a0337344a2a5c9b55e402483fa44c" TargetMode="External"/><Relationship Id="rId105" Type="http://schemas.openxmlformats.org/officeDocument/2006/relationships/hyperlink" Target="http://www.azbookvarik.ru/ru/catalog-search/books/20413/19766/19771/@filter/2e4e666bb33e79321d9e323c520569a1" TargetMode="External"/><Relationship Id="rId126" Type="http://schemas.openxmlformats.org/officeDocument/2006/relationships/hyperlink" Target="http://www.azbookvarik.ru/ru/catalog-search/books/20415/18887/18891/@filter/e45cb7b76709c53c0eae1c417a0be5a6" TargetMode="External"/><Relationship Id="rId147" Type="http://schemas.openxmlformats.org/officeDocument/2006/relationships/hyperlink" Target="http://www.azbookvarik.ru/ru/catalog-search/books/20415/18914/18917/@filter/303d9c5a221bcdb136cf3f647c8be339" TargetMode="External"/><Relationship Id="rId168" Type="http://schemas.openxmlformats.org/officeDocument/2006/relationships/hyperlink" Target="http://www.azbookvarik.ru/ru/catalog-search/books/20418/19269/19274/36365/@filter/9419388db846ed56b09c006f768f5b8c" TargetMode="External"/><Relationship Id="rId282" Type="http://schemas.openxmlformats.org/officeDocument/2006/relationships/hyperlink" Target="http://azbookvarik.ru/ru/catalog-search/books/40647/40648/40653/@filter/d4439c625f5b62ea5d30f9ff4f95ab40" TargetMode="External"/><Relationship Id="rId312" Type="http://schemas.openxmlformats.org/officeDocument/2006/relationships/hyperlink" Target="http://www.azbookvarik.ru/ru/catalog/~show/books/40106/40967" TargetMode="External"/><Relationship Id="rId317" Type="http://schemas.openxmlformats.org/officeDocument/2006/relationships/hyperlink" Target="http://www.azbookvarik.ru/ru/catalog/books/40106/40778/@filter/654fd76037acfce943176a29bb4b652c" TargetMode="External"/><Relationship Id="rId8" Type="http://schemas.openxmlformats.org/officeDocument/2006/relationships/hyperlink" Target="http://www.azbookvarik.ru/ru/catalog-search/books/20409/33837/@filter/35eda8bd1657e40cd56edf7cb276305a" TargetMode="External"/><Relationship Id="rId51" Type="http://schemas.openxmlformats.org/officeDocument/2006/relationships/hyperlink" Target="http://www.azbookvarik.ru/ru/catalog/~show/books/20415/18810/18815" TargetMode="External"/><Relationship Id="rId72" Type="http://schemas.openxmlformats.org/officeDocument/2006/relationships/hyperlink" Target="http://www.azbookvarik.ru/ru/catalog-search/books/20415/18880/18881/@filter/404a613b0cb377f75a2c916167654932" TargetMode="External"/><Relationship Id="rId93" Type="http://schemas.openxmlformats.org/officeDocument/2006/relationships/hyperlink" Target="http://www.azbookvarik.ru/ru/catalog-search/books/20413/18584/18588/@filter/f18ae483e8e9e021a0603d3c30aa5a4b" TargetMode="External"/><Relationship Id="rId98" Type="http://schemas.openxmlformats.org/officeDocument/2006/relationships/hyperlink" Target="http://www.azbookvarik.ru/ru/catalog-search/books/20413/19496/19498/@filter/2b033ca8bbe36fc340d90b18f5ddda91" TargetMode="External"/><Relationship Id="rId121" Type="http://schemas.openxmlformats.org/officeDocument/2006/relationships/hyperlink" Target="http://www.azbookvarik.ru/ru/catalog-search/books/20415/18652/18657/@filter/0d7111535741f4fa0c635285c4f4d1a7" TargetMode="External"/><Relationship Id="rId142" Type="http://schemas.openxmlformats.org/officeDocument/2006/relationships/hyperlink" Target="http://www.azbookvarik.ru/ru/catalog-search/books/20415/18914/18923/@filter/9db83d8e003ed61edab551d04071d00f" TargetMode="External"/><Relationship Id="rId163" Type="http://schemas.openxmlformats.org/officeDocument/2006/relationships/hyperlink" Target="http://www.azbookvarik.ru/ru/catalog-search/books/20415/18939/18951/@filter/5ba1cfd77771f64a298b2af64f05f91a" TargetMode="External"/><Relationship Id="rId184" Type="http://schemas.openxmlformats.org/officeDocument/2006/relationships/hyperlink" Target="http://www.azbookvarik.ru/ru/catalog-search/books/20422/20605/@filter/f7e8b2e9424ac853ffc140ba68eecece" TargetMode="External"/><Relationship Id="rId189" Type="http://schemas.openxmlformats.org/officeDocument/2006/relationships/hyperlink" Target="http://www.azbookvarik.ru/ru/catalog-search/books/20424/20337/36754/36762/@filter/3e86fd51cdf7fa0fd662bba114aae747" TargetMode="External"/><Relationship Id="rId219" Type="http://schemas.openxmlformats.org/officeDocument/2006/relationships/hyperlink" Target="http://www.azbookvarik.ru/ru/catalog-search/books/20409/18984/@filter/76479bec541933b4bf247c77a97228a7" TargetMode="External"/><Relationship Id="rId3" Type="http://schemas.openxmlformats.org/officeDocument/2006/relationships/hyperlink" Target="http://www.azbookvarik.ru/ru/catalog-search/books/20415/35618/36030/@filter/1fba934750a89103f6880d22cf924fa2" TargetMode="External"/><Relationship Id="rId214" Type="http://schemas.openxmlformats.org/officeDocument/2006/relationships/hyperlink" Target="http://www.azbookvarik.ru/ru/catalog/~show/books/20415/36583/36589" TargetMode="External"/><Relationship Id="rId230" Type="http://schemas.openxmlformats.org/officeDocument/2006/relationships/hyperlink" Target="http://www.azbookvarik.ru/ru/catalog/~show/books/20418/19269/19274/40563" TargetMode="External"/><Relationship Id="rId235" Type="http://schemas.openxmlformats.org/officeDocument/2006/relationships/hyperlink" Target="http://www.azbookvarik.ru/ru/catalog-search/books/20422/20613/20615/@filter/adab4d493ca5ed9f639b98b6452d1f11" TargetMode="External"/><Relationship Id="rId251" Type="http://schemas.openxmlformats.org/officeDocument/2006/relationships/hyperlink" Target="http://www.azbookvarik.ru/ru/catalog/~show/books/20416/19016/19050/40599" TargetMode="External"/><Relationship Id="rId256" Type="http://schemas.openxmlformats.org/officeDocument/2006/relationships/hyperlink" Target="http://www.azbookvarik.ru/ru/catalog/books/40205/40515/40516/@filter/77a29e89a0707f14f8c7b082df37b7b4" TargetMode="External"/><Relationship Id="rId277" Type="http://schemas.openxmlformats.org/officeDocument/2006/relationships/hyperlink" Target="http://www.azbookvarik.ru/ru/catalog/books/40106/40546/@filter/654fd76037acfce943176a29bb4b652c" TargetMode="External"/><Relationship Id="rId298" Type="http://schemas.openxmlformats.org/officeDocument/2006/relationships/hyperlink" Target="http://www.azbookvarik.ru/ru/catalog/~show/books/20415/40687/40729" TargetMode="External"/><Relationship Id="rId25" Type="http://schemas.openxmlformats.org/officeDocument/2006/relationships/hyperlink" Target="http://www.azbookvarik.ru/ru/catalog/~show/books/20418/19269/19287/19290" TargetMode="External"/><Relationship Id="rId46" Type="http://schemas.openxmlformats.org/officeDocument/2006/relationships/hyperlink" Target="http://www.azbookvarik.ru/ru/catalog-search/books/20415/18722/18724/@filter/1401c342af46a7e8eeadf6e22243120d" TargetMode="External"/><Relationship Id="rId67" Type="http://schemas.openxmlformats.org/officeDocument/2006/relationships/hyperlink" Target="http://www.azbookvarik.ru/ru/catalog-search/books/20415/18700/18702/@filter/4981d425fe0dc19ea942c3a784a1dff8" TargetMode="External"/><Relationship Id="rId116" Type="http://schemas.openxmlformats.org/officeDocument/2006/relationships/hyperlink" Target="http://www.azbookvarik.ru/ru/catalog-search/books/20415/18738/18742/@filter/36c0538c7da3958e90ab9861da476b65" TargetMode="External"/><Relationship Id="rId137" Type="http://schemas.openxmlformats.org/officeDocument/2006/relationships/hyperlink" Target="http://www.azbookvarik.ru/ru/catalog-search/books/20415/18907/18909/@filter/975288f489a403a16bddb360f5baa293" TargetMode="External"/><Relationship Id="rId158" Type="http://schemas.openxmlformats.org/officeDocument/2006/relationships/hyperlink" Target="http://www.azbookvarik.ru/ru/catalog-search/books/20415/18802/18804/@filter/9fbfb5613f293290ababb3984ff3d293" TargetMode="External"/><Relationship Id="rId272" Type="http://schemas.openxmlformats.org/officeDocument/2006/relationships/hyperlink" Target="http://www.azbookvarik.ru/ru/catalog/books/40205/40524/40529/@filter/77a29e89a0707f14f8c7b082df37b7b4" TargetMode="External"/><Relationship Id="rId293" Type="http://schemas.openxmlformats.org/officeDocument/2006/relationships/hyperlink" Target="http://azbookvarik.ru/ru/catalog/~show/books/40647/40648/40654" TargetMode="External"/><Relationship Id="rId302" Type="http://schemas.openxmlformats.org/officeDocument/2006/relationships/hyperlink" Target="http://www.azbookvarik.ru/ru/catalog/books/40205/40266/40267/@filter/6e9b903a5ee1a2427a644e2f8efb769a" TargetMode="External"/><Relationship Id="rId307" Type="http://schemas.openxmlformats.org/officeDocument/2006/relationships/hyperlink" Target="http://www.azbookvarik.ru/ru/catalog/~show/books/20415/18549/18555" TargetMode="External"/><Relationship Id="rId323" Type="http://schemas.openxmlformats.org/officeDocument/2006/relationships/hyperlink" Target="http://www.azbookvarik.ru/ru/catalog/~show/books/40207/40745/40747" TargetMode="External"/><Relationship Id="rId328" Type="http://schemas.openxmlformats.org/officeDocument/2006/relationships/hyperlink" Target="http://www.azbookvarik.ru/ru/catalog/~show/books/20418/19269/19518/40556" TargetMode="External"/><Relationship Id="rId20" Type="http://schemas.openxmlformats.org/officeDocument/2006/relationships/hyperlink" Target="http://www.azbookvarik.ru/ru/catalog/~show/books/20418/19269/19490/19492" TargetMode="External"/><Relationship Id="rId41" Type="http://schemas.openxmlformats.org/officeDocument/2006/relationships/hyperlink" Target="http://www.azbookvarik.ru/ru/catalog-search/books/20415/18735/18737/@filter/843863f46ead73b85f2bcfa79f747bd6" TargetMode="External"/><Relationship Id="rId62" Type="http://schemas.openxmlformats.org/officeDocument/2006/relationships/hyperlink" Target="http://www.azbookvarik.ru/ru/catalog-search/books/20415/18743/18744/@filter/79b7815b11359ad1c13579e1e6dd8d2b" TargetMode="External"/><Relationship Id="rId83" Type="http://schemas.openxmlformats.org/officeDocument/2006/relationships/hyperlink" Target="http://www.azbookvarik.ru/ru/catalog-search/books/20415/18669/18673/@filter/eb9ed59113679e83026adf12276e58da" TargetMode="External"/><Relationship Id="rId88" Type="http://schemas.openxmlformats.org/officeDocument/2006/relationships/hyperlink" Target="http://www.azbookvarik.ru/ru/catalog-search/books/20415/34727/34736/@filter/cafb10de578c0024ead67864b1421607" TargetMode="External"/><Relationship Id="rId111" Type="http://schemas.openxmlformats.org/officeDocument/2006/relationships/hyperlink" Target="mailto:w.azbookvarik.ru/ru/catalog-search/books/20416/19016/19141/19147/@filter/f475ebb565c66ad5ab29e55bde9d0d6d" TargetMode="External"/><Relationship Id="rId132" Type="http://schemas.openxmlformats.org/officeDocument/2006/relationships/hyperlink" Target="http://www.azbookvarik.ru/ru/catalog-search/books/20415/18926/18934/@filter/a4d0ddbc7ade2d877845edc059a1a920" TargetMode="External"/><Relationship Id="rId153" Type="http://schemas.openxmlformats.org/officeDocument/2006/relationships/hyperlink" Target="http://www.azbookvarik.ru/ru/catalog-search/books/20416/19016/19062/19063/@filter/40de19291b33627dba5c5f59d3e76423" TargetMode="External"/><Relationship Id="rId174" Type="http://schemas.openxmlformats.org/officeDocument/2006/relationships/hyperlink" Target="http://www.azbookvarik.ru/ru/catalog-search/books/20422/20251/20264/20265/@filter/fc4008497e04608f6c68fc5a924abf0e" TargetMode="External"/><Relationship Id="rId179" Type="http://schemas.openxmlformats.org/officeDocument/2006/relationships/hyperlink" Target="http://www.azbookvarik.ru/ru/catalog-search/books/20422/20251/20252/20254/@filter/88ee69d793c405fdf83bd75b2f188596" TargetMode="External"/><Relationship Id="rId195" Type="http://schemas.openxmlformats.org/officeDocument/2006/relationships/hyperlink" Target="http://www.azbookvarik.ru/ru/catalog-search/books/20422/36690/36696/@filter/add11d2055311837795bfe1622671360" TargetMode="External"/><Relationship Id="rId209" Type="http://schemas.openxmlformats.org/officeDocument/2006/relationships/hyperlink" Target="http://www.azbookvarik.ru/ru/catalog-search/books/20424/20337/27162/@filter/a8689e5808f778d8de27dbe88bf6748e" TargetMode="External"/><Relationship Id="rId190" Type="http://schemas.openxmlformats.org/officeDocument/2006/relationships/hyperlink" Target="http://www.azbookvarik.ru/ru/catalog-search/books/20424/20337/36754/36761/@filter/9716babe27611fe6fbeda86c856e9195" TargetMode="External"/><Relationship Id="rId204" Type="http://schemas.openxmlformats.org/officeDocument/2006/relationships/hyperlink" Target="http://www.azbookvarik.ru/ru/catalog-search/books/20421/36608/36611/@filter/a3cc4fe3f1ac1fcc004e1f2c3f1a4343" TargetMode="External"/><Relationship Id="rId220" Type="http://schemas.openxmlformats.org/officeDocument/2006/relationships/hyperlink" Target="http://www.azbookvarik.ru/ru/catalog/~show/books/20421/20446/20448" TargetMode="External"/><Relationship Id="rId225" Type="http://schemas.openxmlformats.org/officeDocument/2006/relationships/hyperlink" Target="http://www.azbookvarik.ru/ru/catalog-search/books/20418/19269/19274/40564/@filter/ffe37b5fe8a114382cb1b6c011787518" TargetMode="External"/><Relationship Id="rId241" Type="http://schemas.openxmlformats.org/officeDocument/2006/relationships/hyperlink" Target="http://www.azbookvarik.ru/ru/catalog-search/books/20416/19016/36047/40589/@filter/191f08058058a289f90dad053a241db6" TargetMode="External"/><Relationship Id="rId246" Type="http://schemas.openxmlformats.org/officeDocument/2006/relationships/hyperlink" Target="http://www.azbookvarik.ru/ru/catalog/~show/books/20416/19016/36047/36059" TargetMode="External"/><Relationship Id="rId267" Type="http://schemas.openxmlformats.org/officeDocument/2006/relationships/hyperlink" Target="http://www.azbookvarik.ru/ru/catalog/books/40106/40542/40543/@filter/654fd76037acfce943176a29bb4b652c" TargetMode="External"/><Relationship Id="rId288" Type="http://schemas.openxmlformats.org/officeDocument/2006/relationships/hyperlink" Target="http://www.azbookvarik.ru/ru/catalog-search/books/40106/40715/@filter/aab5a2744f79d83e7eb252948fc6dbde" TargetMode="External"/><Relationship Id="rId15" Type="http://schemas.openxmlformats.org/officeDocument/2006/relationships/hyperlink" Target="http://www.azbookvarik.ru/ru/catalog-search/books/36094/40344/@filter/27f77155fc3feafa8a7442f7faf790d1" TargetMode="External"/><Relationship Id="rId36" Type="http://schemas.openxmlformats.org/officeDocument/2006/relationships/hyperlink" Target="http://www.azbookvarik.ru/ru/catalog/~show/books/20416/19016/19116/19118" TargetMode="External"/><Relationship Id="rId57" Type="http://schemas.openxmlformats.org/officeDocument/2006/relationships/hyperlink" Target="http://www.azbookvarik.ru/ru/catalog-search/books/20415/18850/18853/@filter/ca0ee6e2d1e4818940d1d9370ba273f6" TargetMode="External"/><Relationship Id="rId106" Type="http://schemas.openxmlformats.org/officeDocument/2006/relationships/hyperlink" Target="http://www.azbookvarik.ru/ru/catalog-search/books/20413/19766/19769/@filter/154f73bbb9d49a2342ccc267b492ab35" TargetMode="External"/><Relationship Id="rId127" Type="http://schemas.openxmlformats.org/officeDocument/2006/relationships/hyperlink" Target="http://www.azbookvarik.ru/ru/catalog-search/books/20415/18887/18894/@filter/6ade98ade6f9b6cfe415856ee4624b63" TargetMode="External"/><Relationship Id="rId262" Type="http://schemas.openxmlformats.org/officeDocument/2006/relationships/hyperlink" Target="http://azbookvarik.ru/ru/catalog/~show/books/20416/19016/19067/19070" TargetMode="External"/><Relationship Id="rId283" Type="http://schemas.openxmlformats.org/officeDocument/2006/relationships/hyperlink" Target="http://azbookvarik.ru/ru/catalog/~show/books/40647/40648/40649" TargetMode="External"/><Relationship Id="rId313" Type="http://schemas.openxmlformats.org/officeDocument/2006/relationships/hyperlink" Target="http://www.azbookvarik.ru/ru/catalog/~show/books/40106/40968" TargetMode="External"/><Relationship Id="rId318" Type="http://schemas.openxmlformats.org/officeDocument/2006/relationships/hyperlink" Target="http://www.azbookvarik.ru/ru/catalog/books/40205/40854/40865/@filter/6d008575595b05d7bfe25d8478c0b9a7" TargetMode="External"/><Relationship Id="rId10" Type="http://schemas.openxmlformats.org/officeDocument/2006/relationships/hyperlink" Target="http://www.azbookvarik.ru/ru/catalog-search/books/20409/18998/@filter/96a6e7677b032265a917362989517fff" TargetMode="External"/><Relationship Id="rId31" Type="http://schemas.openxmlformats.org/officeDocument/2006/relationships/hyperlink" Target="http://www.azbookvarik.ru/ru/catalog/~show/books/20415/18549/33524" TargetMode="External"/><Relationship Id="rId52" Type="http://schemas.openxmlformats.org/officeDocument/2006/relationships/hyperlink" Target="http://www.azbookvarik.ru/ru/catalog/~show/books/20415/18810/18816" TargetMode="External"/><Relationship Id="rId73" Type="http://schemas.openxmlformats.org/officeDocument/2006/relationships/hyperlink" Target="http://www.azbookvarik.ru/ru/catalog-search/books/20415/18880/18882/@filter/9afee0a535af885f823cd505fb13214d" TargetMode="External"/><Relationship Id="rId78" Type="http://schemas.openxmlformats.org/officeDocument/2006/relationships/hyperlink" Target="http://www.azbookvarik.ru/ru/catalog-search/books/20415/19192/19193/@filter/18121793c554816a4841182199f8fa52" TargetMode="External"/><Relationship Id="rId94" Type="http://schemas.openxmlformats.org/officeDocument/2006/relationships/hyperlink" Target="http://www.azbookvarik.ru/ru/catalog-search/books/20413/18584/18586/@filter/d858a881388b688d3bcead4cf45629cb" TargetMode="External"/><Relationship Id="rId99" Type="http://schemas.openxmlformats.org/officeDocument/2006/relationships/hyperlink" Target="http://www.azbookvarik.ru/ru/catalog-search/books/20413/19496/19497/@filter/ae268f6d8d09256c15fc94e7ffb506ee" TargetMode="External"/><Relationship Id="rId101" Type="http://schemas.openxmlformats.org/officeDocument/2006/relationships/hyperlink" Target="http://www.azbookvarik.ru/ru/catalog-search/books/20413/19237/19240/@filter/1965108db06d2599ece55a484963e329" TargetMode="External"/><Relationship Id="rId122" Type="http://schemas.openxmlformats.org/officeDocument/2006/relationships/hyperlink" Target="http://www.azbookvarik.ru/ru/catalog-search/books/20415/18652/18658/@filter/fe1efb2b4dee31c2bf0a6c48f98309fa" TargetMode="External"/><Relationship Id="rId143" Type="http://schemas.openxmlformats.org/officeDocument/2006/relationships/hyperlink" Target="http://www.azbookvarik.ru/ru/catalog-search/books/20415/18914/18916/@filter/08f7de1d6389ebda0231b479b59350d1" TargetMode="External"/><Relationship Id="rId148" Type="http://schemas.openxmlformats.org/officeDocument/2006/relationships/hyperlink" Target="http://www.azbookvarik.ru/ru/catalog-search/books/20415/18914/18921/@filter/d5cdc77f64d9458c8e37a44f4f9bd5e6" TargetMode="External"/><Relationship Id="rId164" Type="http://schemas.openxmlformats.org/officeDocument/2006/relationships/hyperlink" Target="http://www.azbookvarik.ru/ru/catalog-search/books/20415/18939/18942/@filter/47bb5ee9608a3233581e2e5e54c219aa" TargetMode="External"/><Relationship Id="rId169" Type="http://schemas.openxmlformats.org/officeDocument/2006/relationships/hyperlink" Target="http://www.azbookvarik.ru/ru/catalog-search/books/20422/20559/20561/@filter/7a4d7d0939288d0bd5645e25d4b92e52" TargetMode="External"/><Relationship Id="rId185" Type="http://schemas.openxmlformats.org/officeDocument/2006/relationships/hyperlink" Target="http://www.azbookvarik.ru/ru/catalog-search/books/20424/20337/36763/36769/@filter/7d2db3f41ad2f5de6eaa4b5b8ae30458" TargetMode="External"/><Relationship Id="rId4" Type="http://schemas.openxmlformats.org/officeDocument/2006/relationships/hyperlink" Target="http://www.azbookvarik.ru/ru/catalog/~show/books/20415/35618/36031" TargetMode="External"/><Relationship Id="rId9" Type="http://schemas.openxmlformats.org/officeDocument/2006/relationships/hyperlink" Target="http://www.azbookvarik.ru/ru/catalog-search/books/20409/18988/@filter/9a8d9106dc995e1829b96cc8ea067ea4" TargetMode="External"/><Relationship Id="rId180" Type="http://schemas.openxmlformats.org/officeDocument/2006/relationships/hyperlink" Target="http://www.azbookvarik.ru/ru/catalog-search/books/20422/20251/20252/20253/@filter/b58f38c4ef7a85fc6ce425983409d9d5" TargetMode="External"/><Relationship Id="rId210" Type="http://schemas.openxmlformats.org/officeDocument/2006/relationships/hyperlink" Target="http://www.azbookvarik.ru/ru/catalog-search/books/20419/35494/35495/@filter/0564e91cfa324922db0394c030712462" TargetMode="External"/><Relationship Id="rId215" Type="http://schemas.openxmlformats.org/officeDocument/2006/relationships/hyperlink" Target="http://azbookvarik.ru/ru/catalog-search/books/20416/19016/19035/19040/@filter/96b3d830e3e63470343562eb424136d6" TargetMode="External"/><Relationship Id="rId236" Type="http://schemas.openxmlformats.org/officeDocument/2006/relationships/hyperlink" Target="http://www.azbookvarik.ru/ru/catalog-search/books/20418/19269/33945/40572/@filter/a8c0fde57c80a4d101ed1817a2fa327d" TargetMode="External"/><Relationship Id="rId257" Type="http://schemas.openxmlformats.org/officeDocument/2006/relationships/hyperlink" Target="http://www.azbookvarik.ru/ru/catalog/books/40205/40515/40523/@filter/77a29e89a0707f14f8c7b082df37b7b4" TargetMode="External"/><Relationship Id="rId278" Type="http://schemas.openxmlformats.org/officeDocument/2006/relationships/hyperlink" Target="http://azbookvarik.ru/ru/catalog-search/books/40106/40696/@filter/5761e79cdab5c589afe6c0e764ceb9a5" TargetMode="External"/><Relationship Id="rId26" Type="http://schemas.openxmlformats.org/officeDocument/2006/relationships/hyperlink" Target="http://www.azbookvarik.ru/ru/catalog/~show/books/20415/35313/35314" TargetMode="External"/><Relationship Id="rId231" Type="http://schemas.openxmlformats.org/officeDocument/2006/relationships/hyperlink" Target="http://www.azbookvarik.ru/ru/catalog/~show/books/20418/19269/19274/40565" TargetMode="External"/><Relationship Id="rId252" Type="http://schemas.openxmlformats.org/officeDocument/2006/relationships/hyperlink" Target="http://www.azbookvarik.ru/ru/catalog/~show/books/20416/19016/19050/40600" TargetMode="External"/><Relationship Id="rId273" Type="http://schemas.openxmlformats.org/officeDocument/2006/relationships/hyperlink" Target="http://azbookvarik.ru/ru/catalog-search/books/40205/40618/40621/@filter/87387e0788ccd9d320ea75178425b1f4" TargetMode="External"/><Relationship Id="rId294" Type="http://schemas.openxmlformats.org/officeDocument/2006/relationships/hyperlink" Target="http://azbookvarik.ru/ru/catalog-search/books/40106/40718/@filter/82d6f1872c9c4b4b075a686298fda9dc" TargetMode="External"/><Relationship Id="rId308" Type="http://schemas.openxmlformats.org/officeDocument/2006/relationships/hyperlink" Target="http://azbookvarik.ru/ru/catalog/~show/books/20416/19016/19017/19027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http://www.azbookvarik.ru/ru/catalog/~show/books/20415/18722/18723" TargetMode="External"/><Relationship Id="rId68" Type="http://schemas.openxmlformats.org/officeDocument/2006/relationships/hyperlink" Target="http://www.azbookvarik.ru/ru/catalog-search/books/20415/18700/18701/@filter/278a60eecf96276c2acf422d98543de1" TargetMode="External"/><Relationship Id="rId89" Type="http://schemas.openxmlformats.org/officeDocument/2006/relationships/hyperlink" Target="http://www.azbookvarik.ru/ru/catalog-search/books/20415/18770/18772/@filter/e1e7dac4f6ede5d60d071bf30796c3e7" TargetMode="External"/><Relationship Id="rId112" Type="http://schemas.openxmlformats.org/officeDocument/2006/relationships/hyperlink" Target="http://www.azbookvarik.ru/ru/catalog-search/books/20416/19016/19141/19151/@filter/c6ed05cf9716c0b2552961c97c5bf1ab" TargetMode="External"/><Relationship Id="rId133" Type="http://schemas.openxmlformats.org/officeDocument/2006/relationships/hyperlink" Target="http://www.azbookvarik.ru/ru/catalog-search/books/20418/19269/19461/19462/@filter/0907ee08c770e3a74f352c4b426b1ce4" TargetMode="External"/><Relationship Id="rId154" Type="http://schemas.openxmlformats.org/officeDocument/2006/relationships/hyperlink" Target="http://www.azbookvarik.ru/ru/catalog-search/books/20416/19016/19202/19207/@filter/eb33b40492d715b7d51340c77bff2408" TargetMode="External"/><Relationship Id="rId175" Type="http://schemas.openxmlformats.org/officeDocument/2006/relationships/hyperlink" Target="http://www.azbookvarik.ru/ru/catalog-search/books/20422/20251/20648/20649/@filter/e6cd1134e7469ed8e5223801e5c418cf" TargetMode="External"/><Relationship Id="rId196" Type="http://schemas.openxmlformats.org/officeDocument/2006/relationships/hyperlink" Target="http://www.azbookvarik.ru/ru/catalog-search/books/20422/36690/36695/@filter/244b3482bd3d2f5491ea851961c7b52a" TargetMode="External"/><Relationship Id="rId200" Type="http://schemas.openxmlformats.org/officeDocument/2006/relationships/hyperlink" Target="http://www.azbookvarik.ru/ru/catalog-search/books/20421/20452/20454/@filter/5dd2b5827cce4241f70f9c778a2fa507" TargetMode="External"/><Relationship Id="rId16" Type="http://schemas.openxmlformats.org/officeDocument/2006/relationships/hyperlink" Target="http://www.azbookvarik.ru/ru/catalog-search/books/20418/19269/40377/@filter/5400a30c6baa58ad462deaba6df5b7b1" TargetMode="External"/><Relationship Id="rId221" Type="http://schemas.openxmlformats.org/officeDocument/2006/relationships/hyperlink" Target="http://www.azbookvarik.ru/ru/catalog/~show/books/20421/20446/20447" TargetMode="External"/><Relationship Id="rId242" Type="http://schemas.openxmlformats.org/officeDocument/2006/relationships/hyperlink" Target="http://www.azbookvarik.ru/ru/catalog/~show/books/20416/19016/36047/40590" TargetMode="External"/><Relationship Id="rId263" Type="http://schemas.openxmlformats.org/officeDocument/2006/relationships/hyperlink" Target="http://azbookvarik.ru/ru/catalog/~show/books/20416/19016/19067/19069" TargetMode="External"/><Relationship Id="rId284" Type="http://schemas.openxmlformats.org/officeDocument/2006/relationships/hyperlink" Target="http://azbookvarik.ru/ru/catalog/~show/books/40647/40648/40654" TargetMode="External"/><Relationship Id="rId319" Type="http://schemas.openxmlformats.org/officeDocument/2006/relationships/hyperlink" Target="http://www.azbookvarik.ru/ru/catalog/~show/books/40205/40854/40855" TargetMode="External"/><Relationship Id="rId37" Type="http://schemas.openxmlformats.org/officeDocument/2006/relationships/hyperlink" Target="http://www.azbookvarik.ru/ru/catalog/~show/books/20416/19016/19116/19120" TargetMode="External"/><Relationship Id="rId58" Type="http://schemas.openxmlformats.org/officeDocument/2006/relationships/hyperlink" Target="http://www.azbookvarik.ru/ru/catalog-search/books/20415/18850/18854/@filter/889b5c839373501d0705a9fd1f641314" TargetMode="External"/><Relationship Id="rId79" Type="http://schemas.openxmlformats.org/officeDocument/2006/relationships/hyperlink" Target="http://www.azbookvarik.ru/ru/catalog-search/books/20415/19192/19195/@filter/ed42268219a4399d56ae39612b61ece3" TargetMode="External"/><Relationship Id="rId102" Type="http://schemas.openxmlformats.org/officeDocument/2006/relationships/hyperlink" Target="http://www.azbookvarik.ru/ru/catalog-search/books/20413/19766/19767/@filter/956c5acce4faa96fbc1d809fadd46db3" TargetMode="External"/><Relationship Id="rId123" Type="http://schemas.openxmlformats.org/officeDocument/2006/relationships/hyperlink" Target="http://www.azbookvarik.ru/ru/catalog-search/books/20422/36645/36655/@filter/b10a1a7f7bc3c865ec0d50abd168f66a" TargetMode="External"/><Relationship Id="rId144" Type="http://schemas.openxmlformats.org/officeDocument/2006/relationships/hyperlink" Target="http://www.azbookvarik.ru/ru/catalog-search/books/20415/18914/18919/@filter/be97784b8ab572bde1a6472ed09bcb1e" TargetMode="External"/><Relationship Id="rId330" Type="http://schemas.openxmlformats.org/officeDocument/2006/relationships/drawing" Target="../drawings/drawing1.xml"/><Relationship Id="rId90" Type="http://schemas.openxmlformats.org/officeDocument/2006/relationships/hyperlink" Target="http://www.azbookvarik.ru/ru/catalog-search/books/20413/20324/20327/@filter/923445397cfa6164f881023362245082" TargetMode="External"/><Relationship Id="rId165" Type="http://schemas.openxmlformats.org/officeDocument/2006/relationships/hyperlink" Target="http://www.azbookvarik.ru/ru/catalog-search/books/20415/18873/18875/@filter/ae46926cc358823bde2accf24b73aa9d" TargetMode="External"/><Relationship Id="rId186" Type="http://schemas.openxmlformats.org/officeDocument/2006/relationships/hyperlink" Target="http://www.azbookvarik.ru/ru/catalog-search/books/20424/20337/20388/@filter/f83612a0cbf1ce11324049aa21a20be6" TargetMode="External"/><Relationship Id="rId211" Type="http://schemas.openxmlformats.org/officeDocument/2006/relationships/hyperlink" Target="http://www.azbookvarik.ru/ru/catalog-search/books/20419/35494/35497/@filter/820c8097872174e327ac078a29b0a06e" TargetMode="External"/><Relationship Id="rId232" Type="http://schemas.openxmlformats.org/officeDocument/2006/relationships/hyperlink" Target="http://www.azbookvarik.ru/ru/catalog-search/books/20418/19269/19452/19453/@filter/97e78b9e6eb8a8036cb4c54e3395719a" TargetMode="External"/><Relationship Id="rId253" Type="http://schemas.openxmlformats.org/officeDocument/2006/relationships/hyperlink" Target="http://www.azbookvarik.ru/ru/catalog/~show/books/20416/19016/19050/40601" TargetMode="External"/><Relationship Id="rId274" Type="http://schemas.openxmlformats.org/officeDocument/2006/relationships/hyperlink" Target="http://azbookvarik.ru/ru/catalog-search/books/20409/40474/@filter/75d868c614c2a4f54f89f4ae2d8ddf28" TargetMode="External"/><Relationship Id="rId295" Type="http://schemas.openxmlformats.org/officeDocument/2006/relationships/hyperlink" Target="http://www.azbookvarik.ru/ru/catalog-search/books/40106/40720/@filter/a4b77219b07240dc3166cb78510ad93f" TargetMode="External"/><Relationship Id="rId309" Type="http://schemas.openxmlformats.org/officeDocument/2006/relationships/hyperlink" Target="http://www.azbookvarik.ru/ru/catalog/books/40205/40875/40890/@filter/77a29e89a0707f14f8c7b082df37b7b4" TargetMode="External"/><Relationship Id="rId27" Type="http://schemas.openxmlformats.org/officeDocument/2006/relationships/hyperlink" Target="http://www.azbookvarik.ru/ru/catalog/~show/books/20415/35313/35319" TargetMode="External"/><Relationship Id="rId48" Type="http://schemas.openxmlformats.org/officeDocument/2006/relationships/hyperlink" Target="http://www.azbookvarik.ru/ru/catalog/~show/books/20415/18722/18726" TargetMode="External"/><Relationship Id="rId69" Type="http://schemas.openxmlformats.org/officeDocument/2006/relationships/hyperlink" Target="http://www.azbookvarik.ru/ru/catalog-search/books/20415/18700/18703/@filter/42085c1b3ed22a08620d2a9ffa67f620" TargetMode="External"/><Relationship Id="rId113" Type="http://schemas.openxmlformats.org/officeDocument/2006/relationships/hyperlink" Target="http://www.azbookvarik.ru/ru/catalog-search/books/20416/19016/19141/19144/@filter/d313acd6990d006ed871aa9826d6b6e0" TargetMode="External"/><Relationship Id="rId134" Type="http://schemas.openxmlformats.org/officeDocument/2006/relationships/hyperlink" Target="http://www.azbookvarik.ru/ru/catalog-search/books/20415/18900/18906/@filter/596db5233a13545fb699f72b62b63313" TargetMode="External"/><Relationship Id="rId320" Type="http://schemas.openxmlformats.org/officeDocument/2006/relationships/hyperlink" Target="http://www.azbookvarik.ru/ru/catalog/~show/books/40205/40854/40856" TargetMode="External"/><Relationship Id="rId80" Type="http://schemas.openxmlformats.org/officeDocument/2006/relationships/hyperlink" Target="http://www.azbookvarik.ru/ru/catalog-search/books/20415/19192/19196/@filter/31ae7992f27fdeca879c124385cd2b28" TargetMode="External"/><Relationship Id="rId155" Type="http://schemas.openxmlformats.org/officeDocument/2006/relationships/hyperlink" Target="http://www.azbookvarik.ru/ru/catalog-search/books/20416/19016/19208/19209/@filter/740633e7b20af2a7d10c9d690e357744" TargetMode="External"/><Relationship Id="rId176" Type="http://schemas.openxmlformats.org/officeDocument/2006/relationships/hyperlink" Target="http://www.azbookvarik.ru/ru/catalog-search/books/20422/20251/20648/20651/@filter/bd748237d6c4717f8f1f731dfd0f7bc2" TargetMode="External"/><Relationship Id="rId197" Type="http://schemas.openxmlformats.org/officeDocument/2006/relationships/hyperlink" Target="http://www.azbookvarik.ru/ru/catalog-search/books/20422/36690/36698/@filter/74b1c15a4efc087ccfcdae76a421b7fb" TargetMode="External"/><Relationship Id="rId201" Type="http://schemas.openxmlformats.org/officeDocument/2006/relationships/hyperlink" Target="http://www.azbookvarik.ru/ru/catalog-search/books/20421/20469/20470/@filter/c07c7dc8a4758abfefdd0e390f1f21a8" TargetMode="External"/><Relationship Id="rId222" Type="http://schemas.openxmlformats.org/officeDocument/2006/relationships/hyperlink" Target="http://www.azbookvarik.ru/ru/catalog/~show/books/20421/20446/20451" TargetMode="External"/><Relationship Id="rId243" Type="http://schemas.openxmlformats.org/officeDocument/2006/relationships/hyperlink" Target="http://www.azbookvarik.ru/ru/catalog/~show/books/20416/19016/36047/40591" TargetMode="External"/><Relationship Id="rId264" Type="http://schemas.openxmlformats.org/officeDocument/2006/relationships/hyperlink" Target="http://azbookvarik.ru/ru/catalog/~show/books/20416/19016/19067/19078" TargetMode="External"/><Relationship Id="rId285" Type="http://schemas.openxmlformats.org/officeDocument/2006/relationships/hyperlink" Target="http://www.azbookvarik.ru/ru/catalog-search/books/20415/18652/18658/@filter/fe1efb2b4dee31c2bf0a6c48f98309fa" TargetMode="External"/><Relationship Id="rId17" Type="http://schemas.openxmlformats.org/officeDocument/2006/relationships/hyperlink" Target="http://www.azbookvarik.ru/ru/catalog-search/books/20418/19269/19515/19516/@filter/2cbaa8306a4f28f3fb6c7d88afd6369a" TargetMode="External"/><Relationship Id="rId38" Type="http://schemas.openxmlformats.org/officeDocument/2006/relationships/hyperlink" Target="http://www.azbookvarik.ru/ru/catalog/~show/books/20416/19016/19116/19117" TargetMode="External"/><Relationship Id="rId59" Type="http://schemas.openxmlformats.org/officeDocument/2006/relationships/hyperlink" Target="http://www.azbookvarik.ru/ru/catalog-search/books/20415/18850/18851/@filter/c8b10bc6e10c551ad742e9572ec4e775" TargetMode="External"/><Relationship Id="rId103" Type="http://schemas.openxmlformats.org/officeDocument/2006/relationships/hyperlink" Target="http://www.azbookvarik.ru/ru/catalog-search/books/20413/19766/19768/@filter/69b579baae747af9c64b1844cd638ee8" TargetMode="External"/><Relationship Id="rId124" Type="http://schemas.openxmlformats.org/officeDocument/2006/relationships/hyperlink" Target="http://www.azbookvarik.ru/ru/catalog-search/books/20415/18887/27182/@filter/c5cad4fa3c62777c56c3cb07d7a360d9" TargetMode="External"/><Relationship Id="rId310" Type="http://schemas.openxmlformats.org/officeDocument/2006/relationships/hyperlink" Target="http://www.azbookvarik.ru/ru/catalog/~show/books/40205/40875/40877" TargetMode="External"/><Relationship Id="rId70" Type="http://schemas.openxmlformats.org/officeDocument/2006/relationships/hyperlink" Target="http://www.azbookvarik.ru/ru/catalog-search/books/20415/18676/18678/@filter/d46358939576cf4ae667515e042f1804" TargetMode="External"/><Relationship Id="rId91" Type="http://schemas.openxmlformats.org/officeDocument/2006/relationships/hyperlink" Target="http://www.azbookvarik.ru/ru/catalog-search/books/20413/20324/20328/@filter/02ec457f80296865663b45597a6a58c5" TargetMode="External"/><Relationship Id="rId145" Type="http://schemas.openxmlformats.org/officeDocument/2006/relationships/hyperlink" Target="http://www.azbookvarik.ru/ru/catalog-search/books/20415/18914/18924/@filter/a769dd7bdb39a65d24b4b866936ec6b3" TargetMode="External"/><Relationship Id="rId166" Type="http://schemas.openxmlformats.org/officeDocument/2006/relationships/hyperlink" Target="http://www.azbookvarik.ru/ru/catalog-search/books/20415/18873/18876/@filter/ac24c74bbc22af41ca5fa50c7d6fb31c" TargetMode="External"/><Relationship Id="rId187" Type="http://schemas.openxmlformats.org/officeDocument/2006/relationships/hyperlink" Target="http://www.azbookvarik.ru/ru/catalog-search/books/20424/20337/20389/@filter/b12a4d1ae743659d3bed5148119a5c7c" TargetMode="External"/><Relationship Id="rId1" Type="http://schemas.openxmlformats.org/officeDocument/2006/relationships/hyperlink" Target="http://www.azbookvarik.ru/ru/catalog/~show/books/20416/19016/40125/40132" TargetMode="External"/><Relationship Id="rId212" Type="http://schemas.openxmlformats.org/officeDocument/2006/relationships/hyperlink" Target="http://www.azbookvarik.ru/ru/catalog-search/books/20419/35494/35492/@filter/de7e09d5526da77e9e923bf640cd266d" TargetMode="External"/><Relationship Id="rId233" Type="http://schemas.openxmlformats.org/officeDocument/2006/relationships/hyperlink" Target="http://www.azbookvarik.ru/ru/catalog-search/books/20416/19016/36342/36357/@filter/d7c05893f350e50a9a57f356795a2c72" TargetMode="External"/><Relationship Id="rId254" Type="http://schemas.openxmlformats.org/officeDocument/2006/relationships/hyperlink" Target="http://www.azbookvarik.ru/ru/catalog/~show/books/20416/19016/19050/40602" TargetMode="External"/><Relationship Id="rId28" Type="http://schemas.openxmlformats.org/officeDocument/2006/relationships/hyperlink" Target="http://www.azbookvarik.ru/ru/catalog/~show/books/20415/29053/33879" TargetMode="External"/><Relationship Id="rId49" Type="http://schemas.openxmlformats.org/officeDocument/2006/relationships/hyperlink" Target="http://www.azbookvarik.ru/ru/catalog/~show/books/20415/18864/18871" TargetMode="External"/><Relationship Id="rId114" Type="http://schemas.openxmlformats.org/officeDocument/2006/relationships/hyperlink" Target="http://www.azbookvarik.ru/ru/catalog-search/books/20416/19016/19141/19149/@filter/9703983169162920d519ab8aa6dfe08a" TargetMode="External"/><Relationship Id="rId275" Type="http://schemas.openxmlformats.org/officeDocument/2006/relationships/hyperlink" Target="http://azbookvarik.ru/ru/catalog-search/books/20418/19269/19442/40702/@filter/890d87fcd1cfebbeffcd5c9007110aa8" TargetMode="External"/><Relationship Id="rId296" Type="http://schemas.openxmlformats.org/officeDocument/2006/relationships/hyperlink" Target="http://www.azbookvarik.ru/ru/catalog-search/books/20409/40736/40740/@filter/bf7daaffa0ba290c2de6c4f34a68f72a" TargetMode="External"/><Relationship Id="rId300" Type="http://schemas.openxmlformats.org/officeDocument/2006/relationships/hyperlink" Target="http://www.azbookvarik.ru/ru/catalog-search/books/36094/40351/40752/@filter/c411e70c7003b60142ea8447befc5fb3" TargetMode="External"/><Relationship Id="rId60" Type="http://schemas.openxmlformats.org/officeDocument/2006/relationships/hyperlink" Target="http://www.azbookvarik.ru/ru/catalog-search/books/20415/18743/18745/@filter/75e572ba8abe3dd07a1fdd0a0e237e65" TargetMode="External"/><Relationship Id="rId81" Type="http://schemas.openxmlformats.org/officeDocument/2006/relationships/hyperlink" Target="http://www.azbookvarik.ru/ru/catalog-search/books/20415/18669/18671/@filter/e891fbbd8817fbbad3faee4d0bdfc458" TargetMode="External"/><Relationship Id="rId135" Type="http://schemas.openxmlformats.org/officeDocument/2006/relationships/hyperlink" Target="http://www.azbookvarik.ru/ru/catalog-search/books/20415/18900/18905/@filter/b6d1537193625dbeb3327c8c52399f5b" TargetMode="External"/><Relationship Id="rId156" Type="http://schemas.openxmlformats.org/officeDocument/2006/relationships/hyperlink" Target="http://www.azbookvarik.ru/ru/catalog-search/books/20416/19016/19208/19210/@filter/1e72fbae720d80561aed0154b3f9e52d" TargetMode="External"/><Relationship Id="rId177" Type="http://schemas.openxmlformats.org/officeDocument/2006/relationships/hyperlink" Target="http://www.azbookvarik.ru/ru/catalog-search/books/20422/20251/20648/20650/@filter/4677feb68fb9ad390cb4787af787b034" TargetMode="External"/><Relationship Id="rId198" Type="http://schemas.openxmlformats.org/officeDocument/2006/relationships/hyperlink" Target="http://www.azbookvarik.ru/ru/catalog-search/books/20421/19775/19778/@filter/2086dcfbbc70fa4cfdce83cd420aea21" TargetMode="External"/><Relationship Id="rId321" Type="http://schemas.openxmlformats.org/officeDocument/2006/relationships/hyperlink" Target="http://www.azbookvarik.ru/ru/catalog/~show/books/40205/40854/40863" TargetMode="External"/><Relationship Id="rId202" Type="http://schemas.openxmlformats.org/officeDocument/2006/relationships/hyperlink" Target="http://www.azbookvarik.ru/ru/catalog-search/books/20421/20442/20443/@filter/c6f6a22812ba35834d09878fc99077dd" TargetMode="External"/><Relationship Id="rId223" Type="http://schemas.openxmlformats.org/officeDocument/2006/relationships/hyperlink" Target="http://www.azbookvarik.ru/ru/catalog-search/books/20421/20446/20450/@filter/e1b22314a9ec50c6e4ad78a1c923dd6e" TargetMode="External"/><Relationship Id="rId244" Type="http://schemas.openxmlformats.org/officeDocument/2006/relationships/hyperlink" Target="http://www.azbookvarik.ru/ru/catalog/~show/books/20416/19016/36047/40592" TargetMode="External"/><Relationship Id="rId18" Type="http://schemas.openxmlformats.org/officeDocument/2006/relationships/hyperlink" Target="http://www.azbookvarik.ru/ru/catalog-search/books/20418/19269/19515/19517/@filter/c039ac775eb9a28e35558f789b944a4b" TargetMode="External"/><Relationship Id="rId39" Type="http://schemas.openxmlformats.org/officeDocument/2006/relationships/hyperlink" Target="http://www.azbookvarik.ru/ru/catalog-search/books/20415/18547/18548/@filter/aff5cde496ce3dff9d676f9e6c136f9b" TargetMode="External"/><Relationship Id="rId265" Type="http://schemas.openxmlformats.org/officeDocument/2006/relationships/hyperlink" Target="http://azbookvarik.ru/ru/catalog/~show/books/20416/19016/19067/19079" TargetMode="External"/><Relationship Id="rId286" Type="http://schemas.openxmlformats.org/officeDocument/2006/relationships/hyperlink" Target="http://www.azbookvarik.ru/ru/catalog-search/books/40205/40711/40712/@filter/681e99cf32d085cf55e329df6f0d4af9" TargetMode="External"/><Relationship Id="rId50" Type="http://schemas.openxmlformats.org/officeDocument/2006/relationships/hyperlink" Target="http://www.azbookvarik.ru/ru/catalog-search/books/20415/18835/18837/@filter/7a1e5fdeb86f6ebb1e3c6b0c4cebb251" TargetMode="External"/><Relationship Id="rId104" Type="http://schemas.openxmlformats.org/officeDocument/2006/relationships/hyperlink" Target="http://www.azbookvarik.ru/ru/catalog-search/books/20413/19766/19772/@filter/9dd5f50d56fffd5f4d2cef3b85c692dc" TargetMode="External"/><Relationship Id="rId125" Type="http://schemas.openxmlformats.org/officeDocument/2006/relationships/hyperlink" Target="http://www.azbookvarik.ru/ru/catalog-search/books/20415/18887/18892/@filter/06405cafc97ae14e5ba3e3f897209e24" TargetMode="External"/><Relationship Id="rId146" Type="http://schemas.openxmlformats.org/officeDocument/2006/relationships/hyperlink" Target="http://www.azbookvarik.ru/ru/catalog-search/books/20415/18914/18915/@filter/17c0aa7a7b02078d2d973c9369230338" TargetMode="External"/><Relationship Id="rId167" Type="http://schemas.openxmlformats.org/officeDocument/2006/relationships/hyperlink" Target="http://www.azbookvarik.ru/ru/catalog-search/books/20415/18774/18775/@filter/1384672e8060797626da9270d81ffda3" TargetMode="External"/><Relationship Id="rId188" Type="http://schemas.openxmlformats.org/officeDocument/2006/relationships/hyperlink" Target="http://www.azbookvarik.ru/ru/catalog-search/books/20424/20337/36754/36759/@filter/b04bef9c74ee5ce9b5a68f51258dab26" TargetMode="External"/><Relationship Id="rId311" Type="http://schemas.openxmlformats.org/officeDocument/2006/relationships/hyperlink" Target="http://www.azbookvarik.ru/ru/catalog/~show/books/40205/40875/40876" TargetMode="External"/><Relationship Id="rId71" Type="http://schemas.openxmlformats.org/officeDocument/2006/relationships/hyperlink" Target="http://www.azbookvarik.ru/ru/catalog-search/books/20415/18880/18885/@filter/71a1eecaa24019b79a56bfa48238a49d" TargetMode="External"/><Relationship Id="rId92" Type="http://schemas.openxmlformats.org/officeDocument/2006/relationships/hyperlink" Target="http://www.azbookvarik.ru/ru/catalog-search/books/20413/20330/20331/@filter/a36605fcd6cc9f36599689a29053c2fd" TargetMode="External"/><Relationship Id="rId213" Type="http://schemas.openxmlformats.org/officeDocument/2006/relationships/hyperlink" Target="http://www.azbookvarik.ru/ru/catalog-search/books/20419/36458/36465/@filter/286ec6a3c49d6774c3f7601488fb665a" TargetMode="External"/><Relationship Id="rId234" Type="http://schemas.openxmlformats.org/officeDocument/2006/relationships/hyperlink" Target="http://www.azbookvarik.ru/ru/catalog/~show/books/20418/19269/19274/40558" TargetMode="External"/><Relationship Id="rId2" Type="http://schemas.openxmlformats.org/officeDocument/2006/relationships/hyperlink" Target="http://www.azbookvarik.ru/ru/catalog/~show/books/20416/19016/40125/40133" TargetMode="External"/><Relationship Id="rId29" Type="http://schemas.openxmlformats.org/officeDocument/2006/relationships/hyperlink" Target="http://www.azbookvarik.ru/ru/catalog-search/books/20415/18549/33965/@filter/0b909c51aaf49d3a50c6f356b1d079e1" TargetMode="External"/><Relationship Id="rId255" Type="http://schemas.openxmlformats.org/officeDocument/2006/relationships/hyperlink" Target="http://www.azbookvarik.ru/ru/catalog/~show/books/20416/19016/19050/40603" TargetMode="External"/><Relationship Id="rId276" Type="http://schemas.openxmlformats.org/officeDocument/2006/relationships/hyperlink" Target="http://www.azbookvarik.ru/ru/catalog/books/40106/40547/@filter/654fd76037acfce943176a29bb4b652c" TargetMode="External"/><Relationship Id="rId297" Type="http://schemas.openxmlformats.org/officeDocument/2006/relationships/hyperlink" Target="http://www.azbookvarik.ru/ru/catalog/~show/books/20415/40687/40727" TargetMode="External"/><Relationship Id="rId40" Type="http://schemas.openxmlformats.org/officeDocument/2006/relationships/hyperlink" Target="http://www.azbookvarik.ru/ru/catalog/~show/books/20415/18547/22046" TargetMode="External"/><Relationship Id="rId115" Type="http://schemas.openxmlformats.org/officeDocument/2006/relationships/hyperlink" Target="http://www.azbookvarik.ru/ru/catalog-search/books/20415/18738/18739/@filter/045189dc285a9444b0f184feecdcc31e" TargetMode="External"/><Relationship Id="rId136" Type="http://schemas.openxmlformats.org/officeDocument/2006/relationships/hyperlink" Target="http://www.azbookvarik.ru/ru/catalog-search/books/20415/18907/18913/@filter/0b5939de6b221cff44525e90a89ed35b" TargetMode="External"/><Relationship Id="rId157" Type="http://schemas.openxmlformats.org/officeDocument/2006/relationships/hyperlink" Target="http://www.azbookvarik.ru/ru/catalog-search/books/20416/19016/19208/19211/@filter/60a55ed9b0b1ca0c6b27f2f2a4a2f3d3" TargetMode="External"/><Relationship Id="rId178" Type="http://schemas.openxmlformats.org/officeDocument/2006/relationships/hyperlink" Target="http://www.azbookvarik.ru/ru/catalog-search/books/20422/20251/20252/20255/@filter/979da8196cee0d946bac756a8b515a1f" TargetMode="External"/><Relationship Id="rId301" Type="http://schemas.openxmlformats.org/officeDocument/2006/relationships/hyperlink" Target="http://www.azbookvarik.ru/ru/catalog-search/books/20418/19269/19442/39861/@filter/faf317d89ceb06fd161392f578197ad6" TargetMode="External"/><Relationship Id="rId322" Type="http://schemas.openxmlformats.org/officeDocument/2006/relationships/hyperlink" Target="http://www.azbookvarik.ru/ru/catalog/~show/books/40205/40854/40864" TargetMode="External"/><Relationship Id="rId61" Type="http://schemas.openxmlformats.org/officeDocument/2006/relationships/hyperlink" Target="http://www.azbookvarik.ru/ru/catalog-search/books/20415/18743/18746/@filter/82c317d959e7745020312840a5bf7d6e" TargetMode="External"/><Relationship Id="rId82" Type="http://schemas.openxmlformats.org/officeDocument/2006/relationships/hyperlink" Target="http://www.azbookvarik.ru/ru/catalog-search/books/20415/18669/18670/@filter/e452f799f1b8938c8cc668f418392043" TargetMode="External"/><Relationship Id="rId199" Type="http://schemas.openxmlformats.org/officeDocument/2006/relationships/hyperlink" Target="http://www.azbookvarik.ru/ru/catalog-search/books/20421/20462/20464/@filter/208cfcbfad271fc58eb1900d1ca56888" TargetMode="External"/><Relationship Id="rId203" Type="http://schemas.openxmlformats.org/officeDocument/2006/relationships/hyperlink" Target="http://www.azbookvarik.ru/ru/catalog-search/books/20421/20438/20440/@filter/39cba7545e36fd0b7c0bc0f8b42f8826" TargetMode="External"/><Relationship Id="rId19" Type="http://schemas.openxmlformats.org/officeDocument/2006/relationships/hyperlink" Target="http://www.azbookvarik.ru/ru/catalog-search/books/20418/19269/19490/19491/@filter/006305e70cba8722fd2304ea03ea629c" TargetMode="External"/><Relationship Id="rId224" Type="http://schemas.openxmlformats.org/officeDocument/2006/relationships/hyperlink" Target="http://www.azbookvarik.ru/ru/catalog/books/40205/40524/40532/@filter/77a29e89a0707f14f8c7b082df37b7b4" TargetMode="External"/><Relationship Id="rId245" Type="http://schemas.openxmlformats.org/officeDocument/2006/relationships/hyperlink" Target="http://www.azbookvarik.ru/ru/catalog/~show/books/20416/19016/36047/36058" TargetMode="External"/><Relationship Id="rId266" Type="http://schemas.openxmlformats.org/officeDocument/2006/relationships/hyperlink" Target="http://azbookvarik.ru/ru/catalog-search/books/20421/20452/20453/@filter/4695a6ddff83e691736cc9f062cc97ec" TargetMode="External"/><Relationship Id="rId287" Type="http://schemas.openxmlformats.org/officeDocument/2006/relationships/hyperlink" Target="http://www.azbookvarik.ru/ru/catalog-search/books/40205/40711/40714/@filter/681e99cf32d085cf55e329df6f0d4af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87"/>
  <sheetViews>
    <sheetView tabSelected="1" zoomScale="85" zoomScaleNormal="85" workbookViewId="0">
      <pane ySplit="5" topLeftCell="A6" activePane="bottomLeft" state="frozen"/>
      <selection pane="bottomLeft" activeCell="A4" sqref="A4:XFD5"/>
    </sheetView>
  </sheetViews>
  <sheetFormatPr defaultRowHeight="15.75"/>
  <cols>
    <col min="1" max="1" width="15.42578125" style="14" customWidth="1"/>
    <col min="2" max="2" width="12.7109375" style="22" customWidth="1"/>
    <col min="3" max="3" width="11" style="14" customWidth="1"/>
    <col min="4" max="4" width="11" style="23" customWidth="1"/>
    <col min="5" max="5" width="16.42578125" style="572" customWidth="1"/>
    <col min="6" max="6" width="63.85546875" style="25" customWidth="1"/>
    <col min="7" max="7" width="19.42578125" style="26" customWidth="1"/>
    <col min="8" max="8" width="36.7109375" style="27" customWidth="1"/>
    <col min="9" max="9" width="10.85546875" style="21" customWidth="1"/>
    <col min="10" max="10" width="4.42578125" style="21" customWidth="1"/>
    <col min="11" max="11" width="14" style="21" customWidth="1"/>
    <col min="12" max="12" width="17.42578125" style="18" bestFit="1" customWidth="1"/>
    <col min="13" max="13" width="16.5703125" style="18" bestFit="1" customWidth="1"/>
    <col min="14" max="14" width="9.42578125" style="21" customWidth="1"/>
    <col min="15" max="15" width="17.85546875" style="24" customWidth="1"/>
    <col min="16" max="16" width="11.85546875" style="21" customWidth="1"/>
    <col min="17" max="17" width="70.7109375" style="21" customWidth="1"/>
    <col min="18" max="256" width="9.140625" style="5"/>
    <col min="257" max="257" width="15.42578125" style="5" customWidth="1"/>
    <col min="258" max="258" width="12.7109375" style="5" customWidth="1"/>
    <col min="259" max="260" width="11" style="5" customWidth="1"/>
    <col min="261" max="261" width="26.140625" style="5" customWidth="1"/>
    <col min="262" max="262" width="63.85546875" style="5" customWidth="1"/>
    <col min="263" max="263" width="19.42578125" style="5" customWidth="1"/>
    <col min="264" max="264" width="36.7109375" style="5" customWidth="1"/>
    <col min="265" max="265" width="10.85546875" style="5" customWidth="1"/>
    <col min="266" max="266" width="4.42578125" style="5" customWidth="1"/>
    <col min="267" max="267" width="14" style="5" customWidth="1"/>
    <col min="268" max="268" width="17.42578125" style="5" bestFit="1" customWidth="1"/>
    <col min="269" max="269" width="16.5703125" style="5" bestFit="1" customWidth="1"/>
    <col min="270" max="270" width="9.42578125" style="5" customWidth="1"/>
    <col min="271" max="271" width="17.85546875" style="5" customWidth="1"/>
    <col min="272" max="272" width="11.85546875" style="5" customWidth="1"/>
    <col min="273" max="273" width="70.7109375" style="5" customWidth="1"/>
    <col min="274" max="512" width="9.140625" style="5"/>
    <col min="513" max="513" width="15.42578125" style="5" customWidth="1"/>
    <col min="514" max="514" width="12.7109375" style="5" customWidth="1"/>
    <col min="515" max="516" width="11" style="5" customWidth="1"/>
    <col min="517" max="517" width="26.140625" style="5" customWidth="1"/>
    <col min="518" max="518" width="63.85546875" style="5" customWidth="1"/>
    <col min="519" max="519" width="19.42578125" style="5" customWidth="1"/>
    <col min="520" max="520" width="36.7109375" style="5" customWidth="1"/>
    <col min="521" max="521" width="10.85546875" style="5" customWidth="1"/>
    <col min="522" max="522" width="4.42578125" style="5" customWidth="1"/>
    <col min="523" max="523" width="14" style="5" customWidth="1"/>
    <col min="524" max="524" width="17.42578125" style="5" bestFit="1" customWidth="1"/>
    <col min="525" max="525" width="16.5703125" style="5" bestFit="1" customWidth="1"/>
    <col min="526" max="526" width="9.42578125" style="5" customWidth="1"/>
    <col min="527" max="527" width="17.85546875" style="5" customWidth="1"/>
    <col min="528" max="528" width="11.85546875" style="5" customWidth="1"/>
    <col min="529" max="529" width="70.7109375" style="5" customWidth="1"/>
    <col min="530" max="768" width="9.140625" style="5"/>
    <col min="769" max="769" width="15.42578125" style="5" customWidth="1"/>
    <col min="770" max="770" width="12.7109375" style="5" customWidth="1"/>
    <col min="771" max="772" width="11" style="5" customWidth="1"/>
    <col min="773" max="773" width="26.140625" style="5" customWidth="1"/>
    <col min="774" max="774" width="63.85546875" style="5" customWidth="1"/>
    <col min="775" max="775" width="19.42578125" style="5" customWidth="1"/>
    <col min="776" max="776" width="36.7109375" style="5" customWidth="1"/>
    <col min="777" max="777" width="10.85546875" style="5" customWidth="1"/>
    <col min="778" max="778" width="4.42578125" style="5" customWidth="1"/>
    <col min="779" max="779" width="14" style="5" customWidth="1"/>
    <col min="780" max="780" width="17.42578125" style="5" bestFit="1" customWidth="1"/>
    <col min="781" max="781" width="16.5703125" style="5" bestFit="1" customWidth="1"/>
    <col min="782" max="782" width="9.42578125" style="5" customWidth="1"/>
    <col min="783" max="783" width="17.85546875" style="5" customWidth="1"/>
    <col min="784" max="784" width="11.85546875" style="5" customWidth="1"/>
    <col min="785" max="785" width="70.7109375" style="5" customWidth="1"/>
    <col min="786" max="1024" width="9.140625" style="5"/>
    <col min="1025" max="1025" width="15.42578125" style="5" customWidth="1"/>
    <col min="1026" max="1026" width="12.7109375" style="5" customWidth="1"/>
    <col min="1027" max="1028" width="11" style="5" customWidth="1"/>
    <col min="1029" max="1029" width="26.140625" style="5" customWidth="1"/>
    <col min="1030" max="1030" width="63.85546875" style="5" customWidth="1"/>
    <col min="1031" max="1031" width="19.42578125" style="5" customWidth="1"/>
    <col min="1032" max="1032" width="36.7109375" style="5" customWidth="1"/>
    <col min="1033" max="1033" width="10.85546875" style="5" customWidth="1"/>
    <col min="1034" max="1034" width="4.42578125" style="5" customWidth="1"/>
    <col min="1035" max="1035" width="14" style="5" customWidth="1"/>
    <col min="1036" max="1036" width="17.42578125" style="5" bestFit="1" customWidth="1"/>
    <col min="1037" max="1037" width="16.5703125" style="5" bestFit="1" customWidth="1"/>
    <col min="1038" max="1038" width="9.42578125" style="5" customWidth="1"/>
    <col min="1039" max="1039" width="17.85546875" style="5" customWidth="1"/>
    <col min="1040" max="1040" width="11.85546875" style="5" customWidth="1"/>
    <col min="1041" max="1041" width="70.7109375" style="5" customWidth="1"/>
    <col min="1042" max="1280" width="9.140625" style="5"/>
    <col min="1281" max="1281" width="15.42578125" style="5" customWidth="1"/>
    <col min="1282" max="1282" width="12.7109375" style="5" customWidth="1"/>
    <col min="1283" max="1284" width="11" style="5" customWidth="1"/>
    <col min="1285" max="1285" width="26.140625" style="5" customWidth="1"/>
    <col min="1286" max="1286" width="63.85546875" style="5" customWidth="1"/>
    <col min="1287" max="1287" width="19.42578125" style="5" customWidth="1"/>
    <col min="1288" max="1288" width="36.7109375" style="5" customWidth="1"/>
    <col min="1289" max="1289" width="10.85546875" style="5" customWidth="1"/>
    <col min="1290" max="1290" width="4.42578125" style="5" customWidth="1"/>
    <col min="1291" max="1291" width="14" style="5" customWidth="1"/>
    <col min="1292" max="1292" width="17.42578125" style="5" bestFit="1" customWidth="1"/>
    <col min="1293" max="1293" width="16.5703125" style="5" bestFit="1" customWidth="1"/>
    <col min="1294" max="1294" width="9.42578125" style="5" customWidth="1"/>
    <col min="1295" max="1295" width="17.85546875" style="5" customWidth="1"/>
    <col min="1296" max="1296" width="11.85546875" style="5" customWidth="1"/>
    <col min="1297" max="1297" width="70.7109375" style="5" customWidth="1"/>
    <col min="1298" max="1536" width="9.140625" style="5"/>
    <col min="1537" max="1537" width="15.42578125" style="5" customWidth="1"/>
    <col min="1538" max="1538" width="12.7109375" style="5" customWidth="1"/>
    <col min="1539" max="1540" width="11" style="5" customWidth="1"/>
    <col min="1541" max="1541" width="26.140625" style="5" customWidth="1"/>
    <col min="1542" max="1542" width="63.85546875" style="5" customWidth="1"/>
    <col min="1543" max="1543" width="19.42578125" style="5" customWidth="1"/>
    <col min="1544" max="1544" width="36.7109375" style="5" customWidth="1"/>
    <col min="1545" max="1545" width="10.85546875" style="5" customWidth="1"/>
    <col min="1546" max="1546" width="4.42578125" style="5" customWidth="1"/>
    <col min="1547" max="1547" width="14" style="5" customWidth="1"/>
    <col min="1548" max="1548" width="17.42578125" style="5" bestFit="1" customWidth="1"/>
    <col min="1549" max="1549" width="16.5703125" style="5" bestFit="1" customWidth="1"/>
    <col min="1550" max="1550" width="9.42578125" style="5" customWidth="1"/>
    <col min="1551" max="1551" width="17.85546875" style="5" customWidth="1"/>
    <col min="1552" max="1552" width="11.85546875" style="5" customWidth="1"/>
    <col min="1553" max="1553" width="70.7109375" style="5" customWidth="1"/>
    <col min="1554" max="1792" width="9.140625" style="5"/>
    <col min="1793" max="1793" width="15.42578125" style="5" customWidth="1"/>
    <col min="1794" max="1794" width="12.7109375" style="5" customWidth="1"/>
    <col min="1795" max="1796" width="11" style="5" customWidth="1"/>
    <col min="1797" max="1797" width="26.140625" style="5" customWidth="1"/>
    <col min="1798" max="1798" width="63.85546875" style="5" customWidth="1"/>
    <col min="1799" max="1799" width="19.42578125" style="5" customWidth="1"/>
    <col min="1800" max="1800" width="36.7109375" style="5" customWidth="1"/>
    <col min="1801" max="1801" width="10.85546875" style="5" customWidth="1"/>
    <col min="1802" max="1802" width="4.42578125" style="5" customWidth="1"/>
    <col min="1803" max="1803" width="14" style="5" customWidth="1"/>
    <col min="1804" max="1804" width="17.42578125" style="5" bestFit="1" customWidth="1"/>
    <col min="1805" max="1805" width="16.5703125" style="5" bestFit="1" customWidth="1"/>
    <col min="1806" max="1806" width="9.42578125" style="5" customWidth="1"/>
    <col min="1807" max="1807" width="17.85546875" style="5" customWidth="1"/>
    <col min="1808" max="1808" width="11.85546875" style="5" customWidth="1"/>
    <col min="1809" max="1809" width="70.7109375" style="5" customWidth="1"/>
    <col min="1810" max="2048" width="9.140625" style="5"/>
    <col min="2049" max="2049" width="15.42578125" style="5" customWidth="1"/>
    <col min="2050" max="2050" width="12.7109375" style="5" customWidth="1"/>
    <col min="2051" max="2052" width="11" style="5" customWidth="1"/>
    <col min="2053" max="2053" width="26.140625" style="5" customWidth="1"/>
    <col min="2054" max="2054" width="63.85546875" style="5" customWidth="1"/>
    <col min="2055" max="2055" width="19.42578125" style="5" customWidth="1"/>
    <col min="2056" max="2056" width="36.7109375" style="5" customWidth="1"/>
    <col min="2057" max="2057" width="10.85546875" style="5" customWidth="1"/>
    <col min="2058" max="2058" width="4.42578125" style="5" customWidth="1"/>
    <col min="2059" max="2059" width="14" style="5" customWidth="1"/>
    <col min="2060" max="2060" width="17.42578125" style="5" bestFit="1" customWidth="1"/>
    <col min="2061" max="2061" width="16.5703125" style="5" bestFit="1" customWidth="1"/>
    <col min="2062" max="2062" width="9.42578125" style="5" customWidth="1"/>
    <col min="2063" max="2063" width="17.85546875" style="5" customWidth="1"/>
    <col min="2064" max="2064" width="11.85546875" style="5" customWidth="1"/>
    <col min="2065" max="2065" width="70.7109375" style="5" customWidth="1"/>
    <col min="2066" max="2304" width="9.140625" style="5"/>
    <col min="2305" max="2305" width="15.42578125" style="5" customWidth="1"/>
    <col min="2306" max="2306" width="12.7109375" style="5" customWidth="1"/>
    <col min="2307" max="2308" width="11" style="5" customWidth="1"/>
    <col min="2309" max="2309" width="26.140625" style="5" customWidth="1"/>
    <col min="2310" max="2310" width="63.85546875" style="5" customWidth="1"/>
    <col min="2311" max="2311" width="19.42578125" style="5" customWidth="1"/>
    <col min="2312" max="2312" width="36.7109375" style="5" customWidth="1"/>
    <col min="2313" max="2313" width="10.85546875" style="5" customWidth="1"/>
    <col min="2314" max="2314" width="4.42578125" style="5" customWidth="1"/>
    <col min="2315" max="2315" width="14" style="5" customWidth="1"/>
    <col min="2316" max="2316" width="17.42578125" style="5" bestFit="1" customWidth="1"/>
    <col min="2317" max="2317" width="16.5703125" style="5" bestFit="1" customWidth="1"/>
    <col min="2318" max="2318" width="9.42578125" style="5" customWidth="1"/>
    <col min="2319" max="2319" width="17.85546875" style="5" customWidth="1"/>
    <col min="2320" max="2320" width="11.85546875" style="5" customWidth="1"/>
    <col min="2321" max="2321" width="70.7109375" style="5" customWidth="1"/>
    <col min="2322" max="2560" width="9.140625" style="5"/>
    <col min="2561" max="2561" width="15.42578125" style="5" customWidth="1"/>
    <col min="2562" max="2562" width="12.7109375" style="5" customWidth="1"/>
    <col min="2563" max="2564" width="11" style="5" customWidth="1"/>
    <col min="2565" max="2565" width="26.140625" style="5" customWidth="1"/>
    <col min="2566" max="2566" width="63.85546875" style="5" customWidth="1"/>
    <col min="2567" max="2567" width="19.42578125" style="5" customWidth="1"/>
    <col min="2568" max="2568" width="36.7109375" style="5" customWidth="1"/>
    <col min="2569" max="2569" width="10.85546875" style="5" customWidth="1"/>
    <col min="2570" max="2570" width="4.42578125" style="5" customWidth="1"/>
    <col min="2571" max="2571" width="14" style="5" customWidth="1"/>
    <col min="2572" max="2572" width="17.42578125" style="5" bestFit="1" customWidth="1"/>
    <col min="2573" max="2573" width="16.5703125" style="5" bestFit="1" customWidth="1"/>
    <col min="2574" max="2574" width="9.42578125" style="5" customWidth="1"/>
    <col min="2575" max="2575" width="17.85546875" style="5" customWidth="1"/>
    <col min="2576" max="2576" width="11.85546875" style="5" customWidth="1"/>
    <col min="2577" max="2577" width="70.7109375" style="5" customWidth="1"/>
    <col min="2578" max="2816" width="9.140625" style="5"/>
    <col min="2817" max="2817" width="15.42578125" style="5" customWidth="1"/>
    <col min="2818" max="2818" width="12.7109375" style="5" customWidth="1"/>
    <col min="2819" max="2820" width="11" style="5" customWidth="1"/>
    <col min="2821" max="2821" width="26.140625" style="5" customWidth="1"/>
    <col min="2822" max="2822" width="63.85546875" style="5" customWidth="1"/>
    <col min="2823" max="2823" width="19.42578125" style="5" customWidth="1"/>
    <col min="2824" max="2824" width="36.7109375" style="5" customWidth="1"/>
    <col min="2825" max="2825" width="10.85546875" style="5" customWidth="1"/>
    <col min="2826" max="2826" width="4.42578125" style="5" customWidth="1"/>
    <col min="2827" max="2827" width="14" style="5" customWidth="1"/>
    <col min="2828" max="2828" width="17.42578125" style="5" bestFit="1" customWidth="1"/>
    <col min="2829" max="2829" width="16.5703125" style="5" bestFit="1" customWidth="1"/>
    <col min="2830" max="2830" width="9.42578125" style="5" customWidth="1"/>
    <col min="2831" max="2831" width="17.85546875" style="5" customWidth="1"/>
    <col min="2832" max="2832" width="11.85546875" style="5" customWidth="1"/>
    <col min="2833" max="2833" width="70.7109375" style="5" customWidth="1"/>
    <col min="2834" max="3072" width="9.140625" style="5"/>
    <col min="3073" max="3073" width="15.42578125" style="5" customWidth="1"/>
    <col min="3074" max="3074" width="12.7109375" style="5" customWidth="1"/>
    <col min="3075" max="3076" width="11" style="5" customWidth="1"/>
    <col min="3077" max="3077" width="26.140625" style="5" customWidth="1"/>
    <col min="3078" max="3078" width="63.85546875" style="5" customWidth="1"/>
    <col min="3079" max="3079" width="19.42578125" style="5" customWidth="1"/>
    <col min="3080" max="3080" width="36.7109375" style="5" customWidth="1"/>
    <col min="3081" max="3081" width="10.85546875" style="5" customWidth="1"/>
    <col min="3082" max="3082" width="4.42578125" style="5" customWidth="1"/>
    <col min="3083" max="3083" width="14" style="5" customWidth="1"/>
    <col min="3084" max="3084" width="17.42578125" style="5" bestFit="1" customWidth="1"/>
    <col min="3085" max="3085" width="16.5703125" style="5" bestFit="1" customWidth="1"/>
    <col min="3086" max="3086" width="9.42578125" style="5" customWidth="1"/>
    <col min="3087" max="3087" width="17.85546875" style="5" customWidth="1"/>
    <col min="3088" max="3088" width="11.85546875" style="5" customWidth="1"/>
    <col min="3089" max="3089" width="70.7109375" style="5" customWidth="1"/>
    <col min="3090" max="3328" width="9.140625" style="5"/>
    <col min="3329" max="3329" width="15.42578125" style="5" customWidth="1"/>
    <col min="3330" max="3330" width="12.7109375" style="5" customWidth="1"/>
    <col min="3331" max="3332" width="11" style="5" customWidth="1"/>
    <col min="3333" max="3333" width="26.140625" style="5" customWidth="1"/>
    <col min="3334" max="3334" width="63.85546875" style="5" customWidth="1"/>
    <col min="3335" max="3335" width="19.42578125" style="5" customWidth="1"/>
    <col min="3336" max="3336" width="36.7109375" style="5" customWidth="1"/>
    <col min="3337" max="3337" width="10.85546875" style="5" customWidth="1"/>
    <col min="3338" max="3338" width="4.42578125" style="5" customWidth="1"/>
    <col min="3339" max="3339" width="14" style="5" customWidth="1"/>
    <col min="3340" max="3340" width="17.42578125" style="5" bestFit="1" customWidth="1"/>
    <col min="3341" max="3341" width="16.5703125" style="5" bestFit="1" customWidth="1"/>
    <col min="3342" max="3342" width="9.42578125" style="5" customWidth="1"/>
    <col min="3343" max="3343" width="17.85546875" style="5" customWidth="1"/>
    <col min="3344" max="3344" width="11.85546875" style="5" customWidth="1"/>
    <col min="3345" max="3345" width="70.7109375" style="5" customWidth="1"/>
    <col min="3346" max="3584" width="9.140625" style="5"/>
    <col min="3585" max="3585" width="15.42578125" style="5" customWidth="1"/>
    <col min="3586" max="3586" width="12.7109375" style="5" customWidth="1"/>
    <col min="3587" max="3588" width="11" style="5" customWidth="1"/>
    <col min="3589" max="3589" width="26.140625" style="5" customWidth="1"/>
    <col min="3590" max="3590" width="63.85546875" style="5" customWidth="1"/>
    <col min="3591" max="3591" width="19.42578125" style="5" customWidth="1"/>
    <col min="3592" max="3592" width="36.7109375" style="5" customWidth="1"/>
    <col min="3593" max="3593" width="10.85546875" style="5" customWidth="1"/>
    <col min="3594" max="3594" width="4.42578125" style="5" customWidth="1"/>
    <col min="3595" max="3595" width="14" style="5" customWidth="1"/>
    <col min="3596" max="3596" width="17.42578125" style="5" bestFit="1" customWidth="1"/>
    <col min="3597" max="3597" width="16.5703125" style="5" bestFit="1" customWidth="1"/>
    <col min="3598" max="3598" width="9.42578125" style="5" customWidth="1"/>
    <col min="3599" max="3599" width="17.85546875" style="5" customWidth="1"/>
    <col min="3600" max="3600" width="11.85546875" style="5" customWidth="1"/>
    <col min="3601" max="3601" width="70.7109375" style="5" customWidth="1"/>
    <col min="3602" max="3840" width="9.140625" style="5"/>
    <col min="3841" max="3841" width="15.42578125" style="5" customWidth="1"/>
    <col min="3842" max="3842" width="12.7109375" style="5" customWidth="1"/>
    <col min="3843" max="3844" width="11" style="5" customWidth="1"/>
    <col min="3845" max="3845" width="26.140625" style="5" customWidth="1"/>
    <col min="3846" max="3846" width="63.85546875" style="5" customWidth="1"/>
    <col min="3847" max="3847" width="19.42578125" style="5" customWidth="1"/>
    <col min="3848" max="3848" width="36.7109375" style="5" customWidth="1"/>
    <col min="3849" max="3849" width="10.85546875" style="5" customWidth="1"/>
    <col min="3850" max="3850" width="4.42578125" style="5" customWidth="1"/>
    <col min="3851" max="3851" width="14" style="5" customWidth="1"/>
    <col min="3852" max="3852" width="17.42578125" style="5" bestFit="1" customWidth="1"/>
    <col min="3853" max="3853" width="16.5703125" style="5" bestFit="1" customWidth="1"/>
    <col min="3854" max="3854" width="9.42578125" style="5" customWidth="1"/>
    <col min="3855" max="3855" width="17.85546875" style="5" customWidth="1"/>
    <col min="3856" max="3856" width="11.85546875" style="5" customWidth="1"/>
    <col min="3857" max="3857" width="70.7109375" style="5" customWidth="1"/>
    <col min="3858" max="4096" width="9.140625" style="5"/>
    <col min="4097" max="4097" width="15.42578125" style="5" customWidth="1"/>
    <col min="4098" max="4098" width="12.7109375" style="5" customWidth="1"/>
    <col min="4099" max="4100" width="11" style="5" customWidth="1"/>
    <col min="4101" max="4101" width="26.140625" style="5" customWidth="1"/>
    <col min="4102" max="4102" width="63.85546875" style="5" customWidth="1"/>
    <col min="4103" max="4103" width="19.42578125" style="5" customWidth="1"/>
    <col min="4104" max="4104" width="36.7109375" style="5" customWidth="1"/>
    <col min="4105" max="4105" width="10.85546875" style="5" customWidth="1"/>
    <col min="4106" max="4106" width="4.42578125" style="5" customWidth="1"/>
    <col min="4107" max="4107" width="14" style="5" customWidth="1"/>
    <col min="4108" max="4108" width="17.42578125" style="5" bestFit="1" customWidth="1"/>
    <col min="4109" max="4109" width="16.5703125" style="5" bestFit="1" customWidth="1"/>
    <col min="4110" max="4110" width="9.42578125" style="5" customWidth="1"/>
    <col min="4111" max="4111" width="17.85546875" style="5" customWidth="1"/>
    <col min="4112" max="4112" width="11.85546875" style="5" customWidth="1"/>
    <col min="4113" max="4113" width="70.7109375" style="5" customWidth="1"/>
    <col min="4114" max="4352" width="9.140625" style="5"/>
    <col min="4353" max="4353" width="15.42578125" style="5" customWidth="1"/>
    <col min="4354" max="4354" width="12.7109375" style="5" customWidth="1"/>
    <col min="4355" max="4356" width="11" style="5" customWidth="1"/>
    <col min="4357" max="4357" width="26.140625" style="5" customWidth="1"/>
    <col min="4358" max="4358" width="63.85546875" style="5" customWidth="1"/>
    <col min="4359" max="4359" width="19.42578125" style="5" customWidth="1"/>
    <col min="4360" max="4360" width="36.7109375" style="5" customWidth="1"/>
    <col min="4361" max="4361" width="10.85546875" style="5" customWidth="1"/>
    <col min="4362" max="4362" width="4.42578125" style="5" customWidth="1"/>
    <col min="4363" max="4363" width="14" style="5" customWidth="1"/>
    <col min="4364" max="4364" width="17.42578125" style="5" bestFit="1" customWidth="1"/>
    <col min="4365" max="4365" width="16.5703125" style="5" bestFit="1" customWidth="1"/>
    <col min="4366" max="4366" width="9.42578125" style="5" customWidth="1"/>
    <col min="4367" max="4367" width="17.85546875" style="5" customWidth="1"/>
    <col min="4368" max="4368" width="11.85546875" style="5" customWidth="1"/>
    <col min="4369" max="4369" width="70.7109375" style="5" customWidth="1"/>
    <col min="4370" max="4608" width="9.140625" style="5"/>
    <col min="4609" max="4609" width="15.42578125" style="5" customWidth="1"/>
    <col min="4610" max="4610" width="12.7109375" style="5" customWidth="1"/>
    <col min="4611" max="4612" width="11" style="5" customWidth="1"/>
    <col min="4613" max="4613" width="26.140625" style="5" customWidth="1"/>
    <col min="4614" max="4614" width="63.85546875" style="5" customWidth="1"/>
    <col min="4615" max="4615" width="19.42578125" style="5" customWidth="1"/>
    <col min="4616" max="4616" width="36.7109375" style="5" customWidth="1"/>
    <col min="4617" max="4617" width="10.85546875" style="5" customWidth="1"/>
    <col min="4618" max="4618" width="4.42578125" style="5" customWidth="1"/>
    <col min="4619" max="4619" width="14" style="5" customWidth="1"/>
    <col min="4620" max="4620" width="17.42578125" style="5" bestFit="1" customWidth="1"/>
    <col min="4621" max="4621" width="16.5703125" style="5" bestFit="1" customWidth="1"/>
    <col min="4622" max="4622" width="9.42578125" style="5" customWidth="1"/>
    <col min="4623" max="4623" width="17.85546875" style="5" customWidth="1"/>
    <col min="4624" max="4624" width="11.85546875" style="5" customWidth="1"/>
    <col min="4625" max="4625" width="70.7109375" style="5" customWidth="1"/>
    <col min="4626" max="4864" width="9.140625" style="5"/>
    <col min="4865" max="4865" width="15.42578125" style="5" customWidth="1"/>
    <col min="4866" max="4866" width="12.7109375" style="5" customWidth="1"/>
    <col min="4867" max="4868" width="11" style="5" customWidth="1"/>
    <col min="4869" max="4869" width="26.140625" style="5" customWidth="1"/>
    <col min="4870" max="4870" width="63.85546875" style="5" customWidth="1"/>
    <col min="4871" max="4871" width="19.42578125" style="5" customWidth="1"/>
    <col min="4872" max="4872" width="36.7109375" style="5" customWidth="1"/>
    <col min="4873" max="4873" width="10.85546875" style="5" customWidth="1"/>
    <col min="4874" max="4874" width="4.42578125" style="5" customWidth="1"/>
    <col min="4875" max="4875" width="14" style="5" customWidth="1"/>
    <col min="4876" max="4876" width="17.42578125" style="5" bestFit="1" customWidth="1"/>
    <col min="4877" max="4877" width="16.5703125" style="5" bestFit="1" customWidth="1"/>
    <col min="4878" max="4878" width="9.42578125" style="5" customWidth="1"/>
    <col min="4879" max="4879" width="17.85546875" style="5" customWidth="1"/>
    <col min="4880" max="4880" width="11.85546875" style="5" customWidth="1"/>
    <col min="4881" max="4881" width="70.7109375" style="5" customWidth="1"/>
    <col min="4882" max="5120" width="9.140625" style="5"/>
    <col min="5121" max="5121" width="15.42578125" style="5" customWidth="1"/>
    <col min="5122" max="5122" width="12.7109375" style="5" customWidth="1"/>
    <col min="5123" max="5124" width="11" style="5" customWidth="1"/>
    <col min="5125" max="5125" width="26.140625" style="5" customWidth="1"/>
    <col min="5126" max="5126" width="63.85546875" style="5" customWidth="1"/>
    <col min="5127" max="5127" width="19.42578125" style="5" customWidth="1"/>
    <col min="5128" max="5128" width="36.7109375" style="5" customWidth="1"/>
    <col min="5129" max="5129" width="10.85546875" style="5" customWidth="1"/>
    <col min="5130" max="5130" width="4.42578125" style="5" customWidth="1"/>
    <col min="5131" max="5131" width="14" style="5" customWidth="1"/>
    <col min="5132" max="5132" width="17.42578125" style="5" bestFit="1" customWidth="1"/>
    <col min="5133" max="5133" width="16.5703125" style="5" bestFit="1" customWidth="1"/>
    <col min="5134" max="5134" width="9.42578125" style="5" customWidth="1"/>
    <col min="5135" max="5135" width="17.85546875" style="5" customWidth="1"/>
    <col min="5136" max="5136" width="11.85546875" style="5" customWidth="1"/>
    <col min="5137" max="5137" width="70.7109375" style="5" customWidth="1"/>
    <col min="5138" max="5376" width="9.140625" style="5"/>
    <col min="5377" max="5377" width="15.42578125" style="5" customWidth="1"/>
    <col min="5378" max="5378" width="12.7109375" style="5" customWidth="1"/>
    <col min="5379" max="5380" width="11" style="5" customWidth="1"/>
    <col min="5381" max="5381" width="26.140625" style="5" customWidth="1"/>
    <col min="5382" max="5382" width="63.85546875" style="5" customWidth="1"/>
    <col min="5383" max="5383" width="19.42578125" style="5" customWidth="1"/>
    <col min="5384" max="5384" width="36.7109375" style="5" customWidth="1"/>
    <col min="5385" max="5385" width="10.85546875" style="5" customWidth="1"/>
    <col min="5386" max="5386" width="4.42578125" style="5" customWidth="1"/>
    <col min="5387" max="5387" width="14" style="5" customWidth="1"/>
    <col min="5388" max="5388" width="17.42578125" style="5" bestFit="1" customWidth="1"/>
    <col min="5389" max="5389" width="16.5703125" style="5" bestFit="1" customWidth="1"/>
    <col min="5390" max="5390" width="9.42578125" style="5" customWidth="1"/>
    <col min="5391" max="5391" width="17.85546875" style="5" customWidth="1"/>
    <col min="5392" max="5392" width="11.85546875" style="5" customWidth="1"/>
    <col min="5393" max="5393" width="70.7109375" style="5" customWidth="1"/>
    <col min="5394" max="5632" width="9.140625" style="5"/>
    <col min="5633" max="5633" width="15.42578125" style="5" customWidth="1"/>
    <col min="5634" max="5634" width="12.7109375" style="5" customWidth="1"/>
    <col min="5635" max="5636" width="11" style="5" customWidth="1"/>
    <col min="5637" max="5637" width="26.140625" style="5" customWidth="1"/>
    <col min="5638" max="5638" width="63.85546875" style="5" customWidth="1"/>
    <col min="5639" max="5639" width="19.42578125" style="5" customWidth="1"/>
    <col min="5640" max="5640" width="36.7109375" style="5" customWidth="1"/>
    <col min="5641" max="5641" width="10.85546875" style="5" customWidth="1"/>
    <col min="5642" max="5642" width="4.42578125" style="5" customWidth="1"/>
    <col min="5643" max="5643" width="14" style="5" customWidth="1"/>
    <col min="5644" max="5644" width="17.42578125" style="5" bestFit="1" customWidth="1"/>
    <col min="5645" max="5645" width="16.5703125" style="5" bestFit="1" customWidth="1"/>
    <col min="5646" max="5646" width="9.42578125" style="5" customWidth="1"/>
    <col min="5647" max="5647" width="17.85546875" style="5" customWidth="1"/>
    <col min="5648" max="5648" width="11.85546875" style="5" customWidth="1"/>
    <col min="5649" max="5649" width="70.7109375" style="5" customWidth="1"/>
    <col min="5650" max="5888" width="9.140625" style="5"/>
    <col min="5889" max="5889" width="15.42578125" style="5" customWidth="1"/>
    <col min="5890" max="5890" width="12.7109375" style="5" customWidth="1"/>
    <col min="5891" max="5892" width="11" style="5" customWidth="1"/>
    <col min="5893" max="5893" width="26.140625" style="5" customWidth="1"/>
    <col min="5894" max="5894" width="63.85546875" style="5" customWidth="1"/>
    <col min="5895" max="5895" width="19.42578125" style="5" customWidth="1"/>
    <col min="5896" max="5896" width="36.7109375" style="5" customWidth="1"/>
    <col min="5897" max="5897" width="10.85546875" style="5" customWidth="1"/>
    <col min="5898" max="5898" width="4.42578125" style="5" customWidth="1"/>
    <col min="5899" max="5899" width="14" style="5" customWidth="1"/>
    <col min="5900" max="5900" width="17.42578125" style="5" bestFit="1" customWidth="1"/>
    <col min="5901" max="5901" width="16.5703125" style="5" bestFit="1" customWidth="1"/>
    <col min="5902" max="5902" width="9.42578125" style="5" customWidth="1"/>
    <col min="5903" max="5903" width="17.85546875" style="5" customWidth="1"/>
    <col min="5904" max="5904" width="11.85546875" style="5" customWidth="1"/>
    <col min="5905" max="5905" width="70.7109375" style="5" customWidth="1"/>
    <col min="5906" max="6144" width="9.140625" style="5"/>
    <col min="6145" max="6145" width="15.42578125" style="5" customWidth="1"/>
    <col min="6146" max="6146" width="12.7109375" style="5" customWidth="1"/>
    <col min="6147" max="6148" width="11" style="5" customWidth="1"/>
    <col min="6149" max="6149" width="26.140625" style="5" customWidth="1"/>
    <col min="6150" max="6150" width="63.85546875" style="5" customWidth="1"/>
    <col min="6151" max="6151" width="19.42578125" style="5" customWidth="1"/>
    <col min="6152" max="6152" width="36.7109375" style="5" customWidth="1"/>
    <col min="6153" max="6153" width="10.85546875" style="5" customWidth="1"/>
    <col min="6154" max="6154" width="4.42578125" style="5" customWidth="1"/>
    <col min="6155" max="6155" width="14" style="5" customWidth="1"/>
    <col min="6156" max="6156" width="17.42578125" style="5" bestFit="1" customWidth="1"/>
    <col min="6157" max="6157" width="16.5703125" style="5" bestFit="1" customWidth="1"/>
    <col min="6158" max="6158" width="9.42578125" style="5" customWidth="1"/>
    <col min="6159" max="6159" width="17.85546875" style="5" customWidth="1"/>
    <col min="6160" max="6160" width="11.85546875" style="5" customWidth="1"/>
    <col min="6161" max="6161" width="70.7109375" style="5" customWidth="1"/>
    <col min="6162" max="6400" width="9.140625" style="5"/>
    <col min="6401" max="6401" width="15.42578125" style="5" customWidth="1"/>
    <col min="6402" max="6402" width="12.7109375" style="5" customWidth="1"/>
    <col min="6403" max="6404" width="11" style="5" customWidth="1"/>
    <col min="6405" max="6405" width="26.140625" style="5" customWidth="1"/>
    <col min="6406" max="6406" width="63.85546875" style="5" customWidth="1"/>
    <col min="6407" max="6407" width="19.42578125" style="5" customWidth="1"/>
    <col min="6408" max="6408" width="36.7109375" style="5" customWidth="1"/>
    <col min="6409" max="6409" width="10.85546875" style="5" customWidth="1"/>
    <col min="6410" max="6410" width="4.42578125" style="5" customWidth="1"/>
    <col min="6411" max="6411" width="14" style="5" customWidth="1"/>
    <col min="6412" max="6412" width="17.42578125" style="5" bestFit="1" customWidth="1"/>
    <col min="6413" max="6413" width="16.5703125" style="5" bestFit="1" customWidth="1"/>
    <col min="6414" max="6414" width="9.42578125" style="5" customWidth="1"/>
    <col min="6415" max="6415" width="17.85546875" style="5" customWidth="1"/>
    <col min="6416" max="6416" width="11.85546875" style="5" customWidth="1"/>
    <col min="6417" max="6417" width="70.7109375" style="5" customWidth="1"/>
    <col min="6418" max="6656" width="9.140625" style="5"/>
    <col min="6657" max="6657" width="15.42578125" style="5" customWidth="1"/>
    <col min="6658" max="6658" width="12.7109375" style="5" customWidth="1"/>
    <col min="6659" max="6660" width="11" style="5" customWidth="1"/>
    <col min="6661" max="6661" width="26.140625" style="5" customWidth="1"/>
    <col min="6662" max="6662" width="63.85546875" style="5" customWidth="1"/>
    <col min="6663" max="6663" width="19.42578125" style="5" customWidth="1"/>
    <col min="6664" max="6664" width="36.7109375" style="5" customWidth="1"/>
    <col min="6665" max="6665" width="10.85546875" style="5" customWidth="1"/>
    <col min="6666" max="6666" width="4.42578125" style="5" customWidth="1"/>
    <col min="6667" max="6667" width="14" style="5" customWidth="1"/>
    <col min="6668" max="6668" width="17.42578125" style="5" bestFit="1" customWidth="1"/>
    <col min="6669" max="6669" width="16.5703125" style="5" bestFit="1" customWidth="1"/>
    <col min="6670" max="6670" width="9.42578125" style="5" customWidth="1"/>
    <col min="6671" max="6671" width="17.85546875" style="5" customWidth="1"/>
    <col min="6672" max="6672" width="11.85546875" style="5" customWidth="1"/>
    <col min="6673" max="6673" width="70.7109375" style="5" customWidth="1"/>
    <col min="6674" max="6912" width="9.140625" style="5"/>
    <col min="6913" max="6913" width="15.42578125" style="5" customWidth="1"/>
    <col min="6914" max="6914" width="12.7109375" style="5" customWidth="1"/>
    <col min="6915" max="6916" width="11" style="5" customWidth="1"/>
    <col min="6917" max="6917" width="26.140625" style="5" customWidth="1"/>
    <col min="6918" max="6918" width="63.85546875" style="5" customWidth="1"/>
    <col min="6919" max="6919" width="19.42578125" style="5" customWidth="1"/>
    <col min="6920" max="6920" width="36.7109375" style="5" customWidth="1"/>
    <col min="6921" max="6921" width="10.85546875" style="5" customWidth="1"/>
    <col min="6922" max="6922" width="4.42578125" style="5" customWidth="1"/>
    <col min="6923" max="6923" width="14" style="5" customWidth="1"/>
    <col min="6924" max="6924" width="17.42578125" style="5" bestFit="1" customWidth="1"/>
    <col min="6925" max="6925" width="16.5703125" style="5" bestFit="1" customWidth="1"/>
    <col min="6926" max="6926" width="9.42578125" style="5" customWidth="1"/>
    <col min="6927" max="6927" width="17.85546875" style="5" customWidth="1"/>
    <col min="6928" max="6928" width="11.85546875" style="5" customWidth="1"/>
    <col min="6929" max="6929" width="70.7109375" style="5" customWidth="1"/>
    <col min="6930" max="7168" width="9.140625" style="5"/>
    <col min="7169" max="7169" width="15.42578125" style="5" customWidth="1"/>
    <col min="7170" max="7170" width="12.7109375" style="5" customWidth="1"/>
    <col min="7171" max="7172" width="11" style="5" customWidth="1"/>
    <col min="7173" max="7173" width="26.140625" style="5" customWidth="1"/>
    <col min="7174" max="7174" width="63.85546875" style="5" customWidth="1"/>
    <col min="7175" max="7175" width="19.42578125" style="5" customWidth="1"/>
    <col min="7176" max="7176" width="36.7109375" style="5" customWidth="1"/>
    <col min="7177" max="7177" width="10.85546875" style="5" customWidth="1"/>
    <col min="7178" max="7178" width="4.42578125" style="5" customWidth="1"/>
    <col min="7179" max="7179" width="14" style="5" customWidth="1"/>
    <col min="7180" max="7180" width="17.42578125" style="5" bestFit="1" customWidth="1"/>
    <col min="7181" max="7181" width="16.5703125" style="5" bestFit="1" customWidth="1"/>
    <col min="7182" max="7182" width="9.42578125" style="5" customWidth="1"/>
    <col min="7183" max="7183" width="17.85546875" style="5" customWidth="1"/>
    <col min="7184" max="7184" width="11.85546875" style="5" customWidth="1"/>
    <col min="7185" max="7185" width="70.7109375" style="5" customWidth="1"/>
    <col min="7186" max="7424" width="9.140625" style="5"/>
    <col min="7425" max="7425" width="15.42578125" style="5" customWidth="1"/>
    <col min="7426" max="7426" width="12.7109375" style="5" customWidth="1"/>
    <col min="7427" max="7428" width="11" style="5" customWidth="1"/>
    <col min="7429" max="7429" width="26.140625" style="5" customWidth="1"/>
    <col min="7430" max="7430" width="63.85546875" style="5" customWidth="1"/>
    <col min="7431" max="7431" width="19.42578125" style="5" customWidth="1"/>
    <col min="7432" max="7432" width="36.7109375" style="5" customWidth="1"/>
    <col min="7433" max="7433" width="10.85546875" style="5" customWidth="1"/>
    <col min="7434" max="7434" width="4.42578125" style="5" customWidth="1"/>
    <col min="7435" max="7435" width="14" style="5" customWidth="1"/>
    <col min="7436" max="7436" width="17.42578125" style="5" bestFit="1" customWidth="1"/>
    <col min="7437" max="7437" width="16.5703125" style="5" bestFit="1" customWidth="1"/>
    <col min="7438" max="7438" width="9.42578125" style="5" customWidth="1"/>
    <col min="7439" max="7439" width="17.85546875" style="5" customWidth="1"/>
    <col min="7440" max="7440" width="11.85546875" style="5" customWidth="1"/>
    <col min="7441" max="7441" width="70.7109375" style="5" customWidth="1"/>
    <col min="7442" max="7680" width="9.140625" style="5"/>
    <col min="7681" max="7681" width="15.42578125" style="5" customWidth="1"/>
    <col min="7682" max="7682" width="12.7109375" style="5" customWidth="1"/>
    <col min="7683" max="7684" width="11" style="5" customWidth="1"/>
    <col min="7685" max="7685" width="26.140625" style="5" customWidth="1"/>
    <col min="7686" max="7686" width="63.85546875" style="5" customWidth="1"/>
    <col min="7687" max="7687" width="19.42578125" style="5" customWidth="1"/>
    <col min="7688" max="7688" width="36.7109375" style="5" customWidth="1"/>
    <col min="7689" max="7689" width="10.85546875" style="5" customWidth="1"/>
    <col min="7690" max="7690" width="4.42578125" style="5" customWidth="1"/>
    <col min="7691" max="7691" width="14" style="5" customWidth="1"/>
    <col min="7692" max="7692" width="17.42578125" style="5" bestFit="1" customWidth="1"/>
    <col min="7693" max="7693" width="16.5703125" style="5" bestFit="1" customWidth="1"/>
    <col min="7694" max="7694" width="9.42578125" style="5" customWidth="1"/>
    <col min="7695" max="7695" width="17.85546875" style="5" customWidth="1"/>
    <col min="7696" max="7696" width="11.85546875" style="5" customWidth="1"/>
    <col min="7697" max="7697" width="70.7109375" style="5" customWidth="1"/>
    <col min="7698" max="7936" width="9.140625" style="5"/>
    <col min="7937" max="7937" width="15.42578125" style="5" customWidth="1"/>
    <col min="7938" max="7938" width="12.7109375" style="5" customWidth="1"/>
    <col min="7939" max="7940" width="11" style="5" customWidth="1"/>
    <col min="7941" max="7941" width="26.140625" style="5" customWidth="1"/>
    <col min="7942" max="7942" width="63.85546875" style="5" customWidth="1"/>
    <col min="7943" max="7943" width="19.42578125" style="5" customWidth="1"/>
    <col min="7944" max="7944" width="36.7109375" style="5" customWidth="1"/>
    <col min="7945" max="7945" width="10.85546875" style="5" customWidth="1"/>
    <col min="7946" max="7946" width="4.42578125" style="5" customWidth="1"/>
    <col min="7947" max="7947" width="14" style="5" customWidth="1"/>
    <col min="7948" max="7948" width="17.42578125" style="5" bestFit="1" customWidth="1"/>
    <col min="7949" max="7949" width="16.5703125" style="5" bestFit="1" customWidth="1"/>
    <col min="7950" max="7950" width="9.42578125" style="5" customWidth="1"/>
    <col min="7951" max="7951" width="17.85546875" style="5" customWidth="1"/>
    <col min="7952" max="7952" width="11.85546875" style="5" customWidth="1"/>
    <col min="7953" max="7953" width="70.7109375" style="5" customWidth="1"/>
    <col min="7954" max="8192" width="9.140625" style="5"/>
    <col min="8193" max="8193" width="15.42578125" style="5" customWidth="1"/>
    <col min="8194" max="8194" width="12.7109375" style="5" customWidth="1"/>
    <col min="8195" max="8196" width="11" style="5" customWidth="1"/>
    <col min="8197" max="8197" width="26.140625" style="5" customWidth="1"/>
    <col min="8198" max="8198" width="63.85546875" style="5" customWidth="1"/>
    <col min="8199" max="8199" width="19.42578125" style="5" customWidth="1"/>
    <col min="8200" max="8200" width="36.7109375" style="5" customWidth="1"/>
    <col min="8201" max="8201" width="10.85546875" style="5" customWidth="1"/>
    <col min="8202" max="8202" width="4.42578125" style="5" customWidth="1"/>
    <col min="8203" max="8203" width="14" style="5" customWidth="1"/>
    <col min="8204" max="8204" width="17.42578125" style="5" bestFit="1" customWidth="1"/>
    <col min="8205" max="8205" width="16.5703125" style="5" bestFit="1" customWidth="1"/>
    <col min="8206" max="8206" width="9.42578125" style="5" customWidth="1"/>
    <col min="8207" max="8207" width="17.85546875" style="5" customWidth="1"/>
    <col min="8208" max="8208" width="11.85546875" style="5" customWidth="1"/>
    <col min="8209" max="8209" width="70.7109375" style="5" customWidth="1"/>
    <col min="8210" max="8448" width="9.140625" style="5"/>
    <col min="8449" max="8449" width="15.42578125" style="5" customWidth="1"/>
    <col min="8450" max="8450" width="12.7109375" style="5" customWidth="1"/>
    <col min="8451" max="8452" width="11" style="5" customWidth="1"/>
    <col min="8453" max="8453" width="26.140625" style="5" customWidth="1"/>
    <col min="8454" max="8454" width="63.85546875" style="5" customWidth="1"/>
    <col min="8455" max="8455" width="19.42578125" style="5" customWidth="1"/>
    <col min="8456" max="8456" width="36.7109375" style="5" customWidth="1"/>
    <col min="8457" max="8457" width="10.85546875" style="5" customWidth="1"/>
    <col min="8458" max="8458" width="4.42578125" style="5" customWidth="1"/>
    <col min="8459" max="8459" width="14" style="5" customWidth="1"/>
    <col min="8460" max="8460" width="17.42578125" style="5" bestFit="1" customWidth="1"/>
    <col min="8461" max="8461" width="16.5703125" style="5" bestFit="1" customWidth="1"/>
    <col min="8462" max="8462" width="9.42578125" style="5" customWidth="1"/>
    <col min="8463" max="8463" width="17.85546875" style="5" customWidth="1"/>
    <col min="8464" max="8464" width="11.85546875" style="5" customWidth="1"/>
    <col min="8465" max="8465" width="70.7109375" style="5" customWidth="1"/>
    <col min="8466" max="8704" width="9.140625" style="5"/>
    <col min="8705" max="8705" width="15.42578125" style="5" customWidth="1"/>
    <col min="8706" max="8706" width="12.7109375" style="5" customWidth="1"/>
    <col min="8707" max="8708" width="11" style="5" customWidth="1"/>
    <col min="8709" max="8709" width="26.140625" style="5" customWidth="1"/>
    <col min="8710" max="8710" width="63.85546875" style="5" customWidth="1"/>
    <col min="8711" max="8711" width="19.42578125" style="5" customWidth="1"/>
    <col min="8712" max="8712" width="36.7109375" style="5" customWidth="1"/>
    <col min="8713" max="8713" width="10.85546875" style="5" customWidth="1"/>
    <col min="8714" max="8714" width="4.42578125" style="5" customWidth="1"/>
    <col min="8715" max="8715" width="14" style="5" customWidth="1"/>
    <col min="8716" max="8716" width="17.42578125" style="5" bestFit="1" customWidth="1"/>
    <col min="8717" max="8717" width="16.5703125" style="5" bestFit="1" customWidth="1"/>
    <col min="8718" max="8718" width="9.42578125" style="5" customWidth="1"/>
    <col min="8719" max="8719" width="17.85546875" style="5" customWidth="1"/>
    <col min="8720" max="8720" width="11.85546875" style="5" customWidth="1"/>
    <col min="8721" max="8721" width="70.7109375" style="5" customWidth="1"/>
    <col min="8722" max="8960" width="9.140625" style="5"/>
    <col min="8961" max="8961" width="15.42578125" style="5" customWidth="1"/>
    <col min="8962" max="8962" width="12.7109375" style="5" customWidth="1"/>
    <col min="8963" max="8964" width="11" style="5" customWidth="1"/>
    <col min="8965" max="8965" width="26.140625" style="5" customWidth="1"/>
    <col min="8966" max="8966" width="63.85546875" style="5" customWidth="1"/>
    <col min="8967" max="8967" width="19.42578125" style="5" customWidth="1"/>
    <col min="8968" max="8968" width="36.7109375" style="5" customWidth="1"/>
    <col min="8969" max="8969" width="10.85546875" style="5" customWidth="1"/>
    <col min="8970" max="8970" width="4.42578125" style="5" customWidth="1"/>
    <col min="8971" max="8971" width="14" style="5" customWidth="1"/>
    <col min="8972" max="8972" width="17.42578125" style="5" bestFit="1" customWidth="1"/>
    <col min="8973" max="8973" width="16.5703125" style="5" bestFit="1" customWidth="1"/>
    <col min="8974" max="8974" width="9.42578125" style="5" customWidth="1"/>
    <col min="8975" max="8975" width="17.85546875" style="5" customWidth="1"/>
    <col min="8976" max="8976" width="11.85546875" style="5" customWidth="1"/>
    <col min="8977" max="8977" width="70.7109375" style="5" customWidth="1"/>
    <col min="8978" max="9216" width="9.140625" style="5"/>
    <col min="9217" max="9217" width="15.42578125" style="5" customWidth="1"/>
    <col min="9218" max="9218" width="12.7109375" style="5" customWidth="1"/>
    <col min="9219" max="9220" width="11" style="5" customWidth="1"/>
    <col min="9221" max="9221" width="26.140625" style="5" customWidth="1"/>
    <col min="9222" max="9222" width="63.85546875" style="5" customWidth="1"/>
    <col min="9223" max="9223" width="19.42578125" style="5" customWidth="1"/>
    <col min="9224" max="9224" width="36.7109375" style="5" customWidth="1"/>
    <col min="9225" max="9225" width="10.85546875" style="5" customWidth="1"/>
    <col min="9226" max="9226" width="4.42578125" style="5" customWidth="1"/>
    <col min="9227" max="9227" width="14" style="5" customWidth="1"/>
    <col min="9228" max="9228" width="17.42578125" style="5" bestFit="1" customWidth="1"/>
    <col min="9229" max="9229" width="16.5703125" style="5" bestFit="1" customWidth="1"/>
    <col min="9230" max="9230" width="9.42578125" style="5" customWidth="1"/>
    <col min="9231" max="9231" width="17.85546875" style="5" customWidth="1"/>
    <col min="9232" max="9232" width="11.85546875" style="5" customWidth="1"/>
    <col min="9233" max="9233" width="70.7109375" style="5" customWidth="1"/>
    <col min="9234" max="9472" width="9.140625" style="5"/>
    <col min="9473" max="9473" width="15.42578125" style="5" customWidth="1"/>
    <col min="9474" max="9474" width="12.7109375" style="5" customWidth="1"/>
    <col min="9475" max="9476" width="11" style="5" customWidth="1"/>
    <col min="9477" max="9477" width="26.140625" style="5" customWidth="1"/>
    <col min="9478" max="9478" width="63.85546875" style="5" customWidth="1"/>
    <col min="9479" max="9479" width="19.42578125" style="5" customWidth="1"/>
    <col min="9480" max="9480" width="36.7109375" style="5" customWidth="1"/>
    <col min="9481" max="9481" width="10.85546875" style="5" customWidth="1"/>
    <col min="9482" max="9482" width="4.42578125" style="5" customWidth="1"/>
    <col min="9483" max="9483" width="14" style="5" customWidth="1"/>
    <col min="9484" max="9484" width="17.42578125" style="5" bestFit="1" customWidth="1"/>
    <col min="9485" max="9485" width="16.5703125" style="5" bestFit="1" customWidth="1"/>
    <col min="9486" max="9486" width="9.42578125" style="5" customWidth="1"/>
    <col min="9487" max="9487" width="17.85546875" style="5" customWidth="1"/>
    <col min="9488" max="9488" width="11.85546875" style="5" customWidth="1"/>
    <col min="9489" max="9489" width="70.7109375" style="5" customWidth="1"/>
    <col min="9490" max="9728" width="9.140625" style="5"/>
    <col min="9729" max="9729" width="15.42578125" style="5" customWidth="1"/>
    <col min="9730" max="9730" width="12.7109375" style="5" customWidth="1"/>
    <col min="9731" max="9732" width="11" style="5" customWidth="1"/>
    <col min="9733" max="9733" width="26.140625" style="5" customWidth="1"/>
    <col min="9734" max="9734" width="63.85546875" style="5" customWidth="1"/>
    <col min="9735" max="9735" width="19.42578125" style="5" customWidth="1"/>
    <col min="9736" max="9736" width="36.7109375" style="5" customWidth="1"/>
    <col min="9737" max="9737" width="10.85546875" style="5" customWidth="1"/>
    <col min="9738" max="9738" width="4.42578125" style="5" customWidth="1"/>
    <col min="9739" max="9739" width="14" style="5" customWidth="1"/>
    <col min="9740" max="9740" width="17.42578125" style="5" bestFit="1" customWidth="1"/>
    <col min="9741" max="9741" width="16.5703125" style="5" bestFit="1" customWidth="1"/>
    <col min="9742" max="9742" width="9.42578125" style="5" customWidth="1"/>
    <col min="9743" max="9743" width="17.85546875" style="5" customWidth="1"/>
    <col min="9744" max="9744" width="11.85546875" style="5" customWidth="1"/>
    <col min="9745" max="9745" width="70.7109375" style="5" customWidth="1"/>
    <col min="9746" max="9984" width="9.140625" style="5"/>
    <col min="9985" max="9985" width="15.42578125" style="5" customWidth="1"/>
    <col min="9986" max="9986" width="12.7109375" style="5" customWidth="1"/>
    <col min="9987" max="9988" width="11" style="5" customWidth="1"/>
    <col min="9989" max="9989" width="26.140625" style="5" customWidth="1"/>
    <col min="9990" max="9990" width="63.85546875" style="5" customWidth="1"/>
    <col min="9991" max="9991" width="19.42578125" style="5" customWidth="1"/>
    <col min="9992" max="9992" width="36.7109375" style="5" customWidth="1"/>
    <col min="9993" max="9993" width="10.85546875" style="5" customWidth="1"/>
    <col min="9994" max="9994" width="4.42578125" style="5" customWidth="1"/>
    <col min="9995" max="9995" width="14" style="5" customWidth="1"/>
    <col min="9996" max="9996" width="17.42578125" style="5" bestFit="1" customWidth="1"/>
    <col min="9997" max="9997" width="16.5703125" style="5" bestFit="1" customWidth="1"/>
    <col min="9998" max="9998" width="9.42578125" style="5" customWidth="1"/>
    <col min="9999" max="9999" width="17.85546875" style="5" customWidth="1"/>
    <col min="10000" max="10000" width="11.85546875" style="5" customWidth="1"/>
    <col min="10001" max="10001" width="70.7109375" style="5" customWidth="1"/>
    <col min="10002" max="10240" width="9.140625" style="5"/>
    <col min="10241" max="10241" width="15.42578125" style="5" customWidth="1"/>
    <col min="10242" max="10242" width="12.7109375" style="5" customWidth="1"/>
    <col min="10243" max="10244" width="11" style="5" customWidth="1"/>
    <col min="10245" max="10245" width="26.140625" style="5" customWidth="1"/>
    <col min="10246" max="10246" width="63.85546875" style="5" customWidth="1"/>
    <col min="10247" max="10247" width="19.42578125" style="5" customWidth="1"/>
    <col min="10248" max="10248" width="36.7109375" style="5" customWidth="1"/>
    <col min="10249" max="10249" width="10.85546875" style="5" customWidth="1"/>
    <col min="10250" max="10250" width="4.42578125" style="5" customWidth="1"/>
    <col min="10251" max="10251" width="14" style="5" customWidth="1"/>
    <col min="10252" max="10252" width="17.42578125" style="5" bestFit="1" customWidth="1"/>
    <col min="10253" max="10253" width="16.5703125" style="5" bestFit="1" customWidth="1"/>
    <col min="10254" max="10254" width="9.42578125" style="5" customWidth="1"/>
    <col min="10255" max="10255" width="17.85546875" style="5" customWidth="1"/>
    <col min="10256" max="10256" width="11.85546875" style="5" customWidth="1"/>
    <col min="10257" max="10257" width="70.7109375" style="5" customWidth="1"/>
    <col min="10258" max="10496" width="9.140625" style="5"/>
    <col min="10497" max="10497" width="15.42578125" style="5" customWidth="1"/>
    <col min="10498" max="10498" width="12.7109375" style="5" customWidth="1"/>
    <col min="10499" max="10500" width="11" style="5" customWidth="1"/>
    <col min="10501" max="10501" width="26.140625" style="5" customWidth="1"/>
    <col min="10502" max="10502" width="63.85546875" style="5" customWidth="1"/>
    <col min="10503" max="10503" width="19.42578125" style="5" customWidth="1"/>
    <col min="10504" max="10504" width="36.7109375" style="5" customWidth="1"/>
    <col min="10505" max="10505" width="10.85546875" style="5" customWidth="1"/>
    <col min="10506" max="10506" width="4.42578125" style="5" customWidth="1"/>
    <col min="10507" max="10507" width="14" style="5" customWidth="1"/>
    <col min="10508" max="10508" width="17.42578125" style="5" bestFit="1" customWidth="1"/>
    <col min="10509" max="10509" width="16.5703125" style="5" bestFit="1" customWidth="1"/>
    <col min="10510" max="10510" width="9.42578125" style="5" customWidth="1"/>
    <col min="10511" max="10511" width="17.85546875" style="5" customWidth="1"/>
    <col min="10512" max="10512" width="11.85546875" style="5" customWidth="1"/>
    <col min="10513" max="10513" width="70.7109375" style="5" customWidth="1"/>
    <col min="10514" max="10752" width="9.140625" style="5"/>
    <col min="10753" max="10753" width="15.42578125" style="5" customWidth="1"/>
    <col min="10754" max="10754" width="12.7109375" style="5" customWidth="1"/>
    <col min="10755" max="10756" width="11" style="5" customWidth="1"/>
    <col min="10757" max="10757" width="26.140625" style="5" customWidth="1"/>
    <col min="10758" max="10758" width="63.85546875" style="5" customWidth="1"/>
    <col min="10759" max="10759" width="19.42578125" style="5" customWidth="1"/>
    <col min="10760" max="10760" width="36.7109375" style="5" customWidth="1"/>
    <col min="10761" max="10761" width="10.85546875" style="5" customWidth="1"/>
    <col min="10762" max="10762" width="4.42578125" style="5" customWidth="1"/>
    <col min="10763" max="10763" width="14" style="5" customWidth="1"/>
    <col min="10764" max="10764" width="17.42578125" style="5" bestFit="1" customWidth="1"/>
    <col min="10765" max="10765" width="16.5703125" style="5" bestFit="1" customWidth="1"/>
    <col min="10766" max="10766" width="9.42578125" style="5" customWidth="1"/>
    <col min="10767" max="10767" width="17.85546875" style="5" customWidth="1"/>
    <col min="10768" max="10768" width="11.85546875" style="5" customWidth="1"/>
    <col min="10769" max="10769" width="70.7109375" style="5" customWidth="1"/>
    <col min="10770" max="11008" width="9.140625" style="5"/>
    <col min="11009" max="11009" width="15.42578125" style="5" customWidth="1"/>
    <col min="11010" max="11010" width="12.7109375" style="5" customWidth="1"/>
    <col min="11011" max="11012" width="11" style="5" customWidth="1"/>
    <col min="11013" max="11013" width="26.140625" style="5" customWidth="1"/>
    <col min="11014" max="11014" width="63.85546875" style="5" customWidth="1"/>
    <col min="11015" max="11015" width="19.42578125" style="5" customWidth="1"/>
    <col min="11016" max="11016" width="36.7109375" style="5" customWidth="1"/>
    <col min="11017" max="11017" width="10.85546875" style="5" customWidth="1"/>
    <col min="11018" max="11018" width="4.42578125" style="5" customWidth="1"/>
    <col min="11019" max="11019" width="14" style="5" customWidth="1"/>
    <col min="11020" max="11020" width="17.42578125" style="5" bestFit="1" customWidth="1"/>
    <col min="11021" max="11021" width="16.5703125" style="5" bestFit="1" customWidth="1"/>
    <col min="11022" max="11022" width="9.42578125" style="5" customWidth="1"/>
    <col min="11023" max="11023" width="17.85546875" style="5" customWidth="1"/>
    <col min="11024" max="11024" width="11.85546875" style="5" customWidth="1"/>
    <col min="11025" max="11025" width="70.7109375" style="5" customWidth="1"/>
    <col min="11026" max="11264" width="9.140625" style="5"/>
    <col min="11265" max="11265" width="15.42578125" style="5" customWidth="1"/>
    <col min="11266" max="11266" width="12.7109375" style="5" customWidth="1"/>
    <col min="11267" max="11268" width="11" style="5" customWidth="1"/>
    <col min="11269" max="11269" width="26.140625" style="5" customWidth="1"/>
    <col min="11270" max="11270" width="63.85546875" style="5" customWidth="1"/>
    <col min="11271" max="11271" width="19.42578125" style="5" customWidth="1"/>
    <col min="11272" max="11272" width="36.7109375" style="5" customWidth="1"/>
    <col min="11273" max="11273" width="10.85546875" style="5" customWidth="1"/>
    <col min="11274" max="11274" width="4.42578125" style="5" customWidth="1"/>
    <col min="11275" max="11275" width="14" style="5" customWidth="1"/>
    <col min="11276" max="11276" width="17.42578125" style="5" bestFit="1" customWidth="1"/>
    <col min="11277" max="11277" width="16.5703125" style="5" bestFit="1" customWidth="1"/>
    <col min="11278" max="11278" width="9.42578125" style="5" customWidth="1"/>
    <col min="11279" max="11279" width="17.85546875" style="5" customWidth="1"/>
    <col min="11280" max="11280" width="11.85546875" style="5" customWidth="1"/>
    <col min="11281" max="11281" width="70.7109375" style="5" customWidth="1"/>
    <col min="11282" max="11520" width="9.140625" style="5"/>
    <col min="11521" max="11521" width="15.42578125" style="5" customWidth="1"/>
    <col min="11522" max="11522" width="12.7109375" style="5" customWidth="1"/>
    <col min="11523" max="11524" width="11" style="5" customWidth="1"/>
    <col min="11525" max="11525" width="26.140625" style="5" customWidth="1"/>
    <col min="11526" max="11526" width="63.85546875" style="5" customWidth="1"/>
    <col min="11527" max="11527" width="19.42578125" style="5" customWidth="1"/>
    <col min="11528" max="11528" width="36.7109375" style="5" customWidth="1"/>
    <col min="11529" max="11529" width="10.85546875" style="5" customWidth="1"/>
    <col min="11530" max="11530" width="4.42578125" style="5" customWidth="1"/>
    <col min="11531" max="11531" width="14" style="5" customWidth="1"/>
    <col min="11532" max="11532" width="17.42578125" style="5" bestFit="1" customWidth="1"/>
    <col min="11533" max="11533" width="16.5703125" style="5" bestFit="1" customWidth="1"/>
    <col min="11534" max="11534" width="9.42578125" style="5" customWidth="1"/>
    <col min="11535" max="11535" width="17.85546875" style="5" customWidth="1"/>
    <col min="11536" max="11536" width="11.85546875" style="5" customWidth="1"/>
    <col min="11537" max="11537" width="70.7109375" style="5" customWidth="1"/>
    <col min="11538" max="11776" width="9.140625" style="5"/>
    <col min="11777" max="11777" width="15.42578125" style="5" customWidth="1"/>
    <col min="11778" max="11778" width="12.7109375" style="5" customWidth="1"/>
    <col min="11779" max="11780" width="11" style="5" customWidth="1"/>
    <col min="11781" max="11781" width="26.140625" style="5" customWidth="1"/>
    <col min="11782" max="11782" width="63.85546875" style="5" customWidth="1"/>
    <col min="11783" max="11783" width="19.42578125" style="5" customWidth="1"/>
    <col min="11784" max="11784" width="36.7109375" style="5" customWidth="1"/>
    <col min="11785" max="11785" width="10.85546875" style="5" customWidth="1"/>
    <col min="11786" max="11786" width="4.42578125" style="5" customWidth="1"/>
    <col min="11787" max="11787" width="14" style="5" customWidth="1"/>
    <col min="11788" max="11788" width="17.42578125" style="5" bestFit="1" customWidth="1"/>
    <col min="11789" max="11789" width="16.5703125" style="5" bestFit="1" customWidth="1"/>
    <col min="11790" max="11790" width="9.42578125" style="5" customWidth="1"/>
    <col min="11791" max="11791" width="17.85546875" style="5" customWidth="1"/>
    <col min="11792" max="11792" width="11.85546875" style="5" customWidth="1"/>
    <col min="11793" max="11793" width="70.7109375" style="5" customWidth="1"/>
    <col min="11794" max="12032" width="9.140625" style="5"/>
    <col min="12033" max="12033" width="15.42578125" style="5" customWidth="1"/>
    <col min="12034" max="12034" width="12.7109375" style="5" customWidth="1"/>
    <col min="12035" max="12036" width="11" style="5" customWidth="1"/>
    <col min="12037" max="12037" width="26.140625" style="5" customWidth="1"/>
    <col min="12038" max="12038" width="63.85546875" style="5" customWidth="1"/>
    <col min="12039" max="12039" width="19.42578125" style="5" customWidth="1"/>
    <col min="12040" max="12040" width="36.7109375" style="5" customWidth="1"/>
    <col min="12041" max="12041" width="10.85546875" style="5" customWidth="1"/>
    <col min="12042" max="12042" width="4.42578125" style="5" customWidth="1"/>
    <col min="12043" max="12043" width="14" style="5" customWidth="1"/>
    <col min="12044" max="12044" width="17.42578125" style="5" bestFit="1" customWidth="1"/>
    <col min="12045" max="12045" width="16.5703125" style="5" bestFit="1" customWidth="1"/>
    <col min="12046" max="12046" width="9.42578125" style="5" customWidth="1"/>
    <col min="12047" max="12047" width="17.85546875" style="5" customWidth="1"/>
    <col min="12048" max="12048" width="11.85546875" style="5" customWidth="1"/>
    <col min="12049" max="12049" width="70.7109375" style="5" customWidth="1"/>
    <col min="12050" max="12288" width="9.140625" style="5"/>
    <col min="12289" max="12289" width="15.42578125" style="5" customWidth="1"/>
    <col min="12290" max="12290" width="12.7109375" style="5" customWidth="1"/>
    <col min="12291" max="12292" width="11" style="5" customWidth="1"/>
    <col min="12293" max="12293" width="26.140625" style="5" customWidth="1"/>
    <col min="12294" max="12294" width="63.85546875" style="5" customWidth="1"/>
    <col min="12295" max="12295" width="19.42578125" style="5" customWidth="1"/>
    <col min="12296" max="12296" width="36.7109375" style="5" customWidth="1"/>
    <col min="12297" max="12297" width="10.85546875" style="5" customWidth="1"/>
    <col min="12298" max="12298" width="4.42578125" style="5" customWidth="1"/>
    <col min="12299" max="12299" width="14" style="5" customWidth="1"/>
    <col min="12300" max="12300" width="17.42578125" style="5" bestFit="1" customWidth="1"/>
    <col min="12301" max="12301" width="16.5703125" style="5" bestFit="1" customWidth="1"/>
    <col min="12302" max="12302" width="9.42578125" style="5" customWidth="1"/>
    <col min="12303" max="12303" width="17.85546875" style="5" customWidth="1"/>
    <col min="12304" max="12304" width="11.85546875" style="5" customWidth="1"/>
    <col min="12305" max="12305" width="70.7109375" style="5" customWidth="1"/>
    <col min="12306" max="12544" width="9.140625" style="5"/>
    <col min="12545" max="12545" width="15.42578125" style="5" customWidth="1"/>
    <col min="12546" max="12546" width="12.7109375" style="5" customWidth="1"/>
    <col min="12547" max="12548" width="11" style="5" customWidth="1"/>
    <col min="12549" max="12549" width="26.140625" style="5" customWidth="1"/>
    <col min="12550" max="12550" width="63.85546875" style="5" customWidth="1"/>
    <col min="12551" max="12551" width="19.42578125" style="5" customWidth="1"/>
    <col min="12552" max="12552" width="36.7109375" style="5" customWidth="1"/>
    <col min="12553" max="12553" width="10.85546875" style="5" customWidth="1"/>
    <col min="12554" max="12554" width="4.42578125" style="5" customWidth="1"/>
    <col min="12555" max="12555" width="14" style="5" customWidth="1"/>
    <col min="12556" max="12556" width="17.42578125" style="5" bestFit="1" customWidth="1"/>
    <col min="12557" max="12557" width="16.5703125" style="5" bestFit="1" customWidth="1"/>
    <col min="12558" max="12558" width="9.42578125" style="5" customWidth="1"/>
    <col min="12559" max="12559" width="17.85546875" style="5" customWidth="1"/>
    <col min="12560" max="12560" width="11.85546875" style="5" customWidth="1"/>
    <col min="12561" max="12561" width="70.7109375" style="5" customWidth="1"/>
    <col min="12562" max="12800" width="9.140625" style="5"/>
    <col min="12801" max="12801" width="15.42578125" style="5" customWidth="1"/>
    <col min="12802" max="12802" width="12.7109375" style="5" customWidth="1"/>
    <col min="12803" max="12804" width="11" style="5" customWidth="1"/>
    <col min="12805" max="12805" width="26.140625" style="5" customWidth="1"/>
    <col min="12806" max="12806" width="63.85546875" style="5" customWidth="1"/>
    <col min="12807" max="12807" width="19.42578125" style="5" customWidth="1"/>
    <col min="12808" max="12808" width="36.7109375" style="5" customWidth="1"/>
    <col min="12809" max="12809" width="10.85546875" style="5" customWidth="1"/>
    <col min="12810" max="12810" width="4.42578125" style="5" customWidth="1"/>
    <col min="12811" max="12811" width="14" style="5" customWidth="1"/>
    <col min="12812" max="12812" width="17.42578125" style="5" bestFit="1" customWidth="1"/>
    <col min="12813" max="12813" width="16.5703125" style="5" bestFit="1" customWidth="1"/>
    <col min="12814" max="12814" width="9.42578125" style="5" customWidth="1"/>
    <col min="12815" max="12815" width="17.85546875" style="5" customWidth="1"/>
    <col min="12816" max="12816" width="11.85546875" style="5" customWidth="1"/>
    <col min="12817" max="12817" width="70.7109375" style="5" customWidth="1"/>
    <col min="12818" max="13056" width="9.140625" style="5"/>
    <col min="13057" max="13057" width="15.42578125" style="5" customWidth="1"/>
    <col min="13058" max="13058" width="12.7109375" style="5" customWidth="1"/>
    <col min="13059" max="13060" width="11" style="5" customWidth="1"/>
    <col min="13061" max="13061" width="26.140625" style="5" customWidth="1"/>
    <col min="13062" max="13062" width="63.85546875" style="5" customWidth="1"/>
    <col min="13063" max="13063" width="19.42578125" style="5" customWidth="1"/>
    <col min="13064" max="13064" width="36.7109375" style="5" customWidth="1"/>
    <col min="13065" max="13065" width="10.85546875" style="5" customWidth="1"/>
    <col min="13066" max="13066" width="4.42578125" style="5" customWidth="1"/>
    <col min="13067" max="13067" width="14" style="5" customWidth="1"/>
    <col min="13068" max="13068" width="17.42578125" style="5" bestFit="1" customWidth="1"/>
    <col min="13069" max="13069" width="16.5703125" style="5" bestFit="1" customWidth="1"/>
    <col min="13070" max="13070" width="9.42578125" style="5" customWidth="1"/>
    <col min="13071" max="13071" width="17.85546875" style="5" customWidth="1"/>
    <col min="13072" max="13072" width="11.85546875" style="5" customWidth="1"/>
    <col min="13073" max="13073" width="70.7109375" style="5" customWidth="1"/>
    <col min="13074" max="13312" width="9.140625" style="5"/>
    <col min="13313" max="13313" width="15.42578125" style="5" customWidth="1"/>
    <col min="13314" max="13314" width="12.7109375" style="5" customWidth="1"/>
    <col min="13315" max="13316" width="11" style="5" customWidth="1"/>
    <col min="13317" max="13317" width="26.140625" style="5" customWidth="1"/>
    <col min="13318" max="13318" width="63.85546875" style="5" customWidth="1"/>
    <col min="13319" max="13319" width="19.42578125" style="5" customWidth="1"/>
    <col min="13320" max="13320" width="36.7109375" style="5" customWidth="1"/>
    <col min="13321" max="13321" width="10.85546875" style="5" customWidth="1"/>
    <col min="13322" max="13322" width="4.42578125" style="5" customWidth="1"/>
    <col min="13323" max="13323" width="14" style="5" customWidth="1"/>
    <col min="13324" max="13324" width="17.42578125" style="5" bestFit="1" customWidth="1"/>
    <col min="13325" max="13325" width="16.5703125" style="5" bestFit="1" customWidth="1"/>
    <col min="13326" max="13326" width="9.42578125" style="5" customWidth="1"/>
    <col min="13327" max="13327" width="17.85546875" style="5" customWidth="1"/>
    <col min="13328" max="13328" width="11.85546875" style="5" customWidth="1"/>
    <col min="13329" max="13329" width="70.7109375" style="5" customWidth="1"/>
    <col min="13330" max="13568" width="9.140625" style="5"/>
    <col min="13569" max="13569" width="15.42578125" style="5" customWidth="1"/>
    <col min="13570" max="13570" width="12.7109375" style="5" customWidth="1"/>
    <col min="13571" max="13572" width="11" style="5" customWidth="1"/>
    <col min="13573" max="13573" width="26.140625" style="5" customWidth="1"/>
    <col min="13574" max="13574" width="63.85546875" style="5" customWidth="1"/>
    <col min="13575" max="13575" width="19.42578125" style="5" customWidth="1"/>
    <col min="13576" max="13576" width="36.7109375" style="5" customWidth="1"/>
    <col min="13577" max="13577" width="10.85546875" style="5" customWidth="1"/>
    <col min="13578" max="13578" width="4.42578125" style="5" customWidth="1"/>
    <col min="13579" max="13579" width="14" style="5" customWidth="1"/>
    <col min="13580" max="13580" width="17.42578125" style="5" bestFit="1" customWidth="1"/>
    <col min="13581" max="13581" width="16.5703125" style="5" bestFit="1" customWidth="1"/>
    <col min="13582" max="13582" width="9.42578125" style="5" customWidth="1"/>
    <col min="13583" max="13583" width="17.85546875" style="5" customWidth="1"/>
    <col min="13584" max="13584" width="11.85546875" style="5" customWidth="1"/>
    <col min="13585" max="13585" width="70.7109375" style="5" customWidth="1"/>
    <col min="13586" max="13824" width="9.140625" style="5"/>
    <col min="13825" max="13825" width="15.42578125" style="5" customWidth="1"/>
    <col min="13826" max="13826" width="12.7109375" style="5" customWidth="1"/>
    <col min="13827" max="13828" width="11" style="5" customWidth="1"/>
    <col min="13829" max="13829" width="26.140625" style="5" customWidth="1"/>
    <col min="13830" max="13830" width="63.85546875" style="5" customWidth="1"/>
    <col min="13831" max="13831" width="19.42578125" style="5" customWidth="1"/>
    <col min="13832" max="13832" width="36.7109375" style="5" customWidth="1"/>
    <col min="13833" max="13833" width="10.85546875" style="5" customWidth="1"/>
    <col min="13834" max="13834" width="4.42578125" style="5" customWidth="1"/>
    <col min="13835" max="13835" width="14" style="5" customWidth="1"/>
    <col min="13836" max="13836" width="17.42578125" style="5" bestFit="1" customWidth="1"/>
    <col min="13837" max="13837" width="16.5703125" style="5" bestFit="1" customWidth="1"/>
    <col min="13838" max="13838" width="9.42578125" style="5" customWidth="1"/>
    <col min="13839" max="13839" width="17.85546875" style="5" customWidth="1"/>
    <col min="13840" max="13840" width="11.85546875" style="5" customWidth="1"/>
    <col min="13841" max="13841" width="70.7109375" style="5" customWidth="1"/>
    <col min="13842" max="14080" width="9.140625" style="5"/>
    <col min="14081" max="14081" width="15.42578125" style="5" customWidth="1"/>
    <col min="14082" max="14082" width="12.7109375" style="5" customWidth="1"/>
    <col min="14083" max="14084" width="11" style="5" customWidth="1"/>
    <col min="14085" max="14085" width="26.140625" style="5" customWidth="1"/>
    <col min="14086" max="14086" width="63.85546875" style="5" customWidth="1"/>
    <col min="14087" max="14087" width="19.42578125" style="5" customWidth="1"/>
    <col min="14088" max="14088" width="36.7109375" style="5" customWidth="1"/>
    <col min="14089" max="14089" width="10.85546875" style="5" customWidth="1"/>
    <col min="14090" max="14090" width="4.42578125" style="5" customWidth="1"/>
    <col min="14091" max="14091" width="14" style="5" customWidth="1"/>
    <col min="14092" max="14092" width="17.42578125" style="5" bestFit="1" customWidth="1"/>
    <col min="14093" max="14093" width="16.5703125" style="5" bestFit="1" customWidth="1"/>
    <col min="14094" max="14094" width="9.42578125" style="5" customWidth="1"/>
    <col min="14095" max="14095" width="17.85546875" style="5" customWidth="1"/>
    <col min="14096" max="14096" width="11.85546875" style="5" customWidth="1"/>
    <col min="14097" max="14097" width="70.7109375" style="5" customWidth="1"/>
    <col min="14098" max="14336" width="9.140625" style="5"/>
    <col min="14337" max="14337" width="15.42578125" style="5" customWidth="1"/>
    <col min="14338" max="14338" width="12.7109375" style="5" customWidth="1"/>
    <col min="14339" max="14340" width="11" style="5" customWidth="1"/>
    <col min="14341" max="14341" width="26.140625" style="5" customWidth="1"/>
    <col min="14342" max="14342" width="63.85546875" style="5" customWidth="1"/>
    <col min="14343" max="14343" width="19.42578125" style="5" customWidth="1"/>
    <col min="14344" max="14344" width="36.7109375" style="5" customWidth="1"/>
    <col min="14345" max="14345" width="10.85546875" style="5" customWidth="1"/>
    <col min="14346" max="14346" width="4.42578125" style="5" customWidth="1"/>
    <col min="14347" max="14347" width="14" style="5" customWidth="1"/>
    <col min="14348" max="14348" width="17.42578125" style="5" bestFit="1" customWidth="1"/>
    <col min="14349" max="14349" width="16.5703125" style="5" bestFit="1" customWidth="1"/>
    <col min="14350" max="14350" width="9.42578125" style="5" customWidth="1"/>
    <col min="14351" max="14351" width="17.85546875" style="5" customWidth="1"/>
    <col min="14352" max="14352" width="11.85546875" style="5" customWidth="1"/>
    <col min="14353" max="14353" width="70.7109375" style="5" customWidth="1"/>
    <col min="14354" max="14592" width="9.140625" style="5"/>
    <col min="14593" max="14593" width="15.42578125" style="5" customWidth="1"/>
    <col min="14594" max="14594" width="12.7109375" style="5" customWidth="1"/>
    <col min="14595" max="14596" width="11" style="5" customWidth="1"/>
    <col min="14597" max="14597" width="26.140625" style="5" customWidth="1"/>
    <col min="14598" max="14598" width="63.85546875" style="5" customWidth="1"/>
    <col min="14599" max="14599" width="19.42578125" style="5" customWidth="1"/>
    <col min="14600" max="14600" width="36.7109375" style="5" customWidth="1"/>
    <col min="14601" max="14601" width="10.85546875" style="5" customWidth="1"/>
    <col min="14602" max="14602" width="4.42578125" style="5" customWidth="1"/>
    <col min="14603" max="14603" width="14" style="5" customWidth="1"/>
    <col min="14604" max="14604" width="17.42578125" style="5" bestFit="1" customWidth="1"/>
    <col min="14605" max="14605" width="16.5703125" style="5" bestFit="1" customWidth="1"/>
    <col min="14606" max="14606" width="9.42578125" style="5" customWidth="1"/>
    <col min="14607" max="14607" width="17.85546875" style="5" customWidth="1"/>
    <col min="14608" max="14608" width="11.85546875" style="5" customWidth="1"/>
    <col min="14609" max="14609" width="70.7109375" style="5" customWidth="1"/>
    <col min="14610" max="14848" width="9.140625" style="5"/>
    <col min="14849" max="14849" width="15.42578125" style="5" customWidth="1"/>
    <col min="14850" max="14850" width="12.7109375" style="5" customWidth="1"/>
    <col min="14851" max="14852" width="11" style="5" customWidth="1"/>
    <col min="14853" max="14853" width="26.140625" style="5" customWidth="1"/>
    <col min="14854" max="14854" width="63.85546875" style="5" customWidth="1"/>
    <col min="14855" max="14855" width="19.42578125" style="5" customWidth="1"/>
    <col min="14856" max="14856" width="36.7109375" style="5" customWidth="1"/>
    <col min="14857" max="14857" width="10.85546875" style="5" customWidth="1"/>
    <col min="14858" max="14858" width="4.42578125" style="5" customWidth="1"/>
    <col min="14859" max="14859" width="14" style="5" customWidth="1"/>
    <col min="14860" max="14860" width="17.42578125" style="5" bestFit="1" customWidth="1"/>
    <col min="14861" max="14861" width="16.5703125" style="5" bestFit="1" customWidth="1"/>
    <col min="14862" max="14862" width="9.42578125" style="5" customWidth="1"/>
    <col min="14863" max="14863" width="17.85546875" style="5" customWidth="1"/>
    <col min="14864" max="14864" width="11.85546875" style="5" customWidth="1"/>
    <col min="14865" max="14865" width="70.7109375" style="5" customWidth="1"/>
    <col min="14866" max="15104" width="9.140625" style="5"/>
    <col min="15105" max="15105" width="15.42578125" style="5" customWidth="1"/>
    <col min="15106" max="15106" width="12.7109375" style="5" customWidth="1"/>
    <col min="15107" max="15108" width="11" style="5" customWidth="1"/>
    <col min="15109" max="15109" width="26.140625" style="5" customWidth="1"/>
    <col min="15110" max="15110" width="63.85546875" style="5" customWidth="1"/>
    <col min="15111" max="15111" width="19.42578125" style="5" customWidth="1"/>
    <col min="15112" max="15112" width="36.7109375" style="5" customWidth="1"/>
    <col min="15113" max="15113" width="10.85546875" style="5" customWidth="1"/>
    <col min="15114" max="15114" width="4.42578125" style="5" customWidth="1"/>
    <col min="15115" max="15115" width="14" style="5" customWidth="1"/>
    <col min="15116" max="15116" width="17.42578125" style="5" bestFit="1" customWidth="1"/>
    <col min="15117" max="15117" width="16.5703125" style="5" bestFit="1" customWidth="1"/>
    <col min="15118" max="15118" width="9.42578125" style="5" customWidth="1"/>
    <col min="15119" max="15119" width="17.85546875" style="5" customWidth="1"/>
    <col min="15120" max="15120" width="11.85546875" style="5" customWidth="1"/>
    <col min="15121" max="15121" width="70.7109375" style="5" customWidth="1"/>
    <col min="15122" max="15360" width="9.140625" style="5"/>
    <col min="15361" max="15361" width="15.42578125" style="5" customWidth="1"/>
    <col min="15362" max="15362" width="12.7109375" style="5" customWidth="1"/>
    <col min="15363" max="15364" width="11" style="5" customWidth="1"/>
    <col min="15365" max="15365" width="26.140625" style="5" customWidth="1"/>
    <col min="15366" max="15366" width="63.85546875" style="5" customWidth="1"/>
    <col min="15367" max="15367" width="19.42578125" style="5" customWidth="1"/>
    <col min="15368" max="15368" width="36.7109375" style="5" customWidth="1"/>
    <col min="15369" max="15369" width="10.85546875" style="5" customWidth="1"/>
    <col min="15370" max="15370" width="4.42578125" style="5" customWidth="1"/>
    <col min="15371" max="15371" width="14" style="5" customWidth="1"/>
    <col min="15372" max="15372" width="17.42578125" style="5" bestFit="1" customWidth="1"/>
    <col min="15373" max="15373" width="16.5703125" style="5" bestFit="1" customWidth="1"/>
    <col min="15374" max="15374" width="9.42578125" style="5" customWidth="1"/>
    <col min="15375" max="15375" width="17.85546875" style="5" customWidth="1"/>
    <col min="15376" max="15376" width="11.85546875" style="5" customWidth="1"/>
    <col min="15377" max="15377" width="70.7109375" style="5" customWidth="1"/>
    <col min="15378" max="15616" width="9.140625" style="5"/>
    <col min="15617" max="15617" width="15.42578125" style="5" customWidth="1"/>
    <col min="15618" max="15618" width="12.7109375" style="5" customWidth="1"/>
    <col min="15619" max="15620" width="11" style="5" customWidth="1"/>
    <col min="15621" max="15621" width="26.140625" style="5" customWidth="1"/>
    <col min="15622" max="15622" width="63.85546875" style="5" customWidth="1"/>
    <col min="15623" max="15623" width="19.42578125" style="5" customWidth="1"/>
    <col min="15624" max="15624" width="36.7109375" style="5" customWidth="1"/>
    <col min="15625" max="15625" width="10.85546875" style="5" customWidth="1"/>
    <col min="15626" max="15626" width="4.42578125" style="5" customWidth="1"/>
    <col min="15627" max="15627" width="14" style="5" customWidth="1"/>
    <col min="15628" max="15628" width="17.42578125" style="5" bestFit="1" customWidth="1"/>
    <col min="15629" max="15629" width="16.5703125" style="5" bestFit="1" customWidth="1"/>
    <col min="15630" max="15630" width="9.42578125" style="5" customWidth="1"/>
    <col min="15631" max="15631" width="17.85546875" style="5" customWidth="1"/>
    <col min="15632" max="15632" width="11.85546875" style="5" customWidth="1"/>
    <col min="15633" max="15633" width="70.7109375" style="5" customWidth="1"/>
    <col min="15634" max="15872" width="9.140625" style="5"/>
    <col min="15873" max="15873" width="15.42578125" style="5" customWidth="1"/>
    <col min="15874" max="15874" width="12.7109375" style="5" customWidth="1"/>
    <col min="15875" max="15876" width="11" style="5" customWidth="1"/>
    <col min="15877" max="15877" width="26.140625" style="5" customWidth="1"/>
    <col min="15878" max="15878" width="63.85546875" style="5" customWidth="1"/>
    <col min="15879" max="15879" width="19.42578125" style="5" customWidth="1"/>
    <col min="15880" max="15880" width="36.7109375" style="5" customWidth="1"/>
    <col min="15881" max="15881" width="10.85546875" style="5" customWidth="1"/>
    <col min="15882" max="15882" width="4.42578125" style="5" customWidth="1"/>
    <col min="15883" max="15883" width="14" style="5" customWidth="1"/>
    <col min="15884" max="15884" width="17.42578125" style="5" bestFit="1" customWidth="1"/>
    <col min="15885" max="15885" width="16.5703125" style="5" bestFit="1" customWidth="1"/>
    <col min="15886" max="15886" width="9.42578125" style="5" customWidth="1"/>
    <col min="15887" max="15887" width="17.85546875" style="5" customWidth="1"/>
    <col min="15888" max="15888" width="11.85546875" style="5" customWidth="1"/>
    <col min="15889" max="15889" width="70.7109375" style="5" customWidth="1"/>
    <col min="15890" max="16128" width="9.140625" style="5"/>
    <col min="16129" max="16129" width="15.42578125" style="5" customWidth="1"/>
    <col min="16130" max="16130" width="12.7109375" style="5" customWidth="1"/>
    <col min="16131" max="16132" width="11" style="5" customWidth="1"/>
    <col min="16133" max="16133" width="26.140625" style="5" customWidth="1"/>
    <col min="16134" max="16134" width="63.85546875" style="5" customWidth="1"/>
    <col min="16135" max="16135" width="19.42578125" style="5" customWidth="1"/>
    <col min="16136" max="16136" width="36.7109375" style="5" customWidth="1"/>
    <col min="16137" max="16137" width="10.85546875" style="5" customWidth="1"/>
    <col min="16138" max="16138" width="4.42578125" style="5" customWidth="1"/>
    <col min="16139" max="16139" width="14" style="5" customWidth="1"/>
    <col min="16140" max="16140" width="17.42578125" style="5" bestFit="1" customWidth="1"/>
    <col min="16141" max="16141" width="16.5703125" style="5" bestFit="1" customWidth="1"/>
    <col min="16142" max="16142" width="9.42578125" style="5" customWidth="1"/>
    <col min="16143" max="16143" width="17.85546875" style="5" customWidth="1"/>
    <col min="16144" max="16144" width="11.85546875" style="5" customWidth="1"/>
    <col min="16145" max="16145" width="70.7109375" style="5" customWidth="1"/>
    <col min="16146" max="16384" width="9.140625" style="5"/>
  </cols>
  <sheetData>
    <row r="1" spans="1:17" ht="24.75" customHeight="1">
      <c r="A1" s="1"/>
      <c r="B1" s="1"/>
      <c r="C1" s="2"/>
      <c r="D1" s="3"/>
      <c r="F1" s="604" t="s">
        <v>0</v>
      </c>
      <c r="G1" s="604"/>
      <c r="H1" s="604"/>
      <c r="I1" s="604"/>
      <c r="J1" s="604"/>
      <c r="K1" s="604"/>
      <c r="L1" s="604"/>
      <c r="M1" s="604"/>
      <c r="N1" s="4"/>
      <c r="O1" s="4"/>
      <c r="P1" s="4"/>
      <c r="Q1" s="4"/>
    </row>
    <row r="2" spans="1:17" ht="25.5">
      <c r="A2" s="6"/>
      <c r="B2" s="6"/>
      <c r="C2" s="2"/>
      <c r="D2" s="3"/>
      <c r="F2" s="7" t="s">
        <v>1760</v>
      </c>
      <c r="G2" s="8"/>
      <c r="H2" s="7"/>
      <c r="I2" s="9"/>
      <c r="J2" s="9"/>
      <c r="K2" s="9"/>
      <c r="L2" s="10"/>
      <c r="M2" s="10"/>
      <c r="N2" s="11"/>
      <c r="O2" s="11"/>
      <c r="P2" s="11"/>
      <c r="Q2" s="5"/>
    </row>
    <row r="3" spans="1:17" ht="15.75" customHeight="1">
      <c r="A3" s="12"/>
      <c r="B3" s="13"/>
      <c r="D3" s="15"/>
      <c r="F3"/>
      <c r="G3"/>
      <c r="H3" s="16"/>
      <c r="I3" s="17"/>
      <c r="J3" s="17"/>
      <c r="K3" s="17"/>
      <c r="M3" s="19"/>
      <c r="N3" s="17"/>
      <c r="O3" s="20"/>
      <c r="P3" s="17"/>
    </row>
    <row r="5" spans="1:17" ht="31.5">
      <c r="A5" s="28" t="s">
        <v>1</v>
      </c>
      <c r="B5" s="29" t="s">
        <v>2</v>
      </c>
      <c r="C5" s="30" t="s">
        <v>3</v>
      </c>
      <c r="D5" s="30" t="s">
        <v>4</v>
      </c>
      <c r="E5" s="31" t="s">
        <v>5</v>
      </c>
      <c r="F5" s="28" t="s">
        <v>6</v>
      </c>
      <c r="G5" s="28" t="s">
        <v>7</v>
      </c>
      <c r="H5" s="32" t="s">
        <v>8</v>
      </c>
      <c r="I5" s="32" t="s">
        <v>9</v>
      </c>
      <c r="J5" s="32" t="s">
        <v>10</v>
      </c>
      <c r="K5" s="28" t="s">
        <v>11</v>
      </c>
      <c r="L5" s="33" t="s">
        <v>12</v>
      </c>
      <c r="M5" s="33" t="s">
        <v>13</v>
      </c>
      <c r="N5" s="28" t="s">
        <v>14</v>
      </c>
      <c r="O5" s="34" t="s">
        <v>15</v>
      </c>
      <c r="P5" s="28" t="s">
        <v>16</v>
      </c>
      <c r="Q5" s="28" t="s">
        <v>17</v>
      </c>
    </row>
    <row r="6" spans="1:17" ht="27.75" customHeight="1">
      <c r="A6" s="35"/>
      <c r="B6" s="36"/>
      <c r="C6" s="37"/>
      <c r="D6" s="37"/>
      <c r="E6" s="573"/>
      <c r="F6" s="38" t="s">
        <v>18</v>
      </c>
      <c r="G6" s="39"/>
      <c r="H6" s="28"/>
      <c r="I6" s="28"/>
      <c r="J6" s="28"/>
      <c r="K6" s="40"/>
      <c r="L6" s="41"/>
      <c r="M6" s="41"/>
      <c r="N6" s="42"/>
      <c r="O6" s="43"/>
      <c r="P6" s="42"/>
      <c r="Q6" s="34"/>
    </row>
    <row r="7" spans="1:17" s="55" customFormat="1" ht="30" customHeight="1">
      <c r="A7" s="44"/>
      <c r="B7" s="45"/>
      <c r="C7" s="46"/>
      <c r="D7" s="47"/>
      <c r="E7" s="48"/>
      <c r="F7" s="49" t="s">
        <v>19</v>
      </c>
      <c r="G7" s="50"/>
      <c r="H7" s="49"/>
      <c r="I7" s="49"/>
      <c r="J7" s="45"/>
      <c r="K7" s="49"/>
      <c r="L7" s="51"/>
      <c r="M7" s="47"/>
      <c r="N7" s="45"/>
      <c r="O7" s="52"/>
      <c r="P7" s="53"/>
      <c r="Q7" s="54"/>
    </row>
    <row r="8" spans="1:17" s="540" customFormat="1" ht="75.95" customHeight="1">
      <c r="A8" s="552"/>
      <c r="B8" s="556">
        <v>4630014080840</v>
      </c>
      <c r="C8" s="527">
        <v>209</v>
      </c>
      <c r="D8" s="528" t="e">
        <f>C8-C8*#REF!</f>
        <v>#REF!</v>
      </c>
      <c r="E8" s="529"/>
      <c r="F8" s="538" t="s">
        <v>1720</v>
      </c>
      <c r="G8" s="530" t="s">
        <v>1712</v>
      </c>
      <c r="H8" s="531" t="s">
        <v>276</v>
      </c>
      <c r="I8" s="532" t="s">
        <v>20</v>
      </c>
      <c r="J8" s="533">
        <v>84</v>
      </c>
      <c r="K8" s="534">
        <v>10</v>
      </c>
      <c r="L8" s="535">
        <f t="shared" ref="L8:L24" si="0">C8*E8</f>
        <v>0</v>
      </c>
      <c r="M8" s="528" t="e">
        <f t="shared" ref="M8:M24" si="1">D8*E8</f>
        <v>#REF!</v>
      </c>
      <c r="N8" s="533" t="s">
        <v>39</v>
      </c>
      <c r="O8" s="545" t="s">
        <v>21</v>
      </c>
      <c r="P8" s="546"/>
      <c r="Q8" s="538" t="s">
        <v>291</v>
      </c>
    </row>
    <row r="9" spans="1:17" s="115" customFormat="1" ht="75.95" customHeight="1">
      <c r="A9" s="99"/>
      <c r="B9" s="100">
        <v>4630014080727</v>
      </c>
      <c r="C9" s="101">
        <v>349</v>
      </c>
      <c r="D9" s="102" t="e">
        <f>C9-C9*#REF!</f>
        <v>#REF!</v>
      </c>
      <c r="E9" s="103"/>
      <c r="F9" s="104" t="s">
        <v>1761</v>
      </c>
      <c r="G9" s="105" t="s">
        <v>1762</v>
      </c>
      <c r="H9" s="106" t="s">
        <v>24</v>
      </c>
      <c r="I9" s="107" t="s">
        <v>20</v>
      </c>
      <c r="J9" s="108">
        <v>40</v>
      </c>
      <c r="K9" s="109">
        <v>10</v>
      </c>
      <c r="L9" s="110">
        <f>C9*E9</f>
        <v>0</v>
      </c>
      <c r="M9" s="111" t="e">
        <f>D9*E9</f>
        <v>#REF!</v>
      </c>
      <c r="N9" s="112" t="s">
        <v>25</v>
      </c>
      <c r="O9" s="113"/>
      <c r="P9" s="108"/>
      <c r="Q9" s="114" t="s">
        <v>26</v>
      </c>
    </row>
    <row r="10" spans="1:17" s="333" customFormat="1" ht="81" customHeight="1">
      <c r="A10" s="324" t="s">
        <v>1757</v>
      </c>
      <c r="B10" s="324">
        <v>9785906764287</v>
      </c>
      <c r="C10" s="455">
        <v>169</v>
      </c>
      <c r="D10" s="325" t="e">
        <f>C10-C10*#REF!</f>
        <v>#REF!</v>
      </c>
      <c r="E10"/>
      <c r="F10" s="326" t="s">
        <v>1755</v>
      </c>
      <c r="G10" s="600" t="s">
        <v>1759</v>
      </c>
      <c r="H10" s="328" t="s">
        <v>1754</v>
      </c>
      <c r="I10" s="329"/>
      <c r="J10" s="330">
        <v>60</v>
      </c>
      <c r="K10" s="40">
        <v>10</v>
      </c>
      <c r="L10" s="601">
        <f t="shared" si="0"/>
        <v>0</v>
      </c>
      <c r="M10" s="325" t="e">
        <f t="shared" si="1"/>
        <v>#REF!</v>
      </c>
      <c r="N10" s="330" t="s">
        <v>162</v>
      </c>
      <c r="O10" s="331"/>
      <c r="P10" s="330" t="s">
        <v>163</v>
      </c>
      <c r="Q10" s="602" t="s">
        <v>164</v>
      </c>
    </row>
    <row r="11" spans="1:17" s="333" customFormat="1" ht="81" customHeight="1">
      <c r="A11" s="324" t="s">
        <v>1758</v>
      </c>
      <c r="B11" s="324">
        <v>9785906764744</v>
      </c>
      <c r="C11" s="455">
        <v>169</v>
      </c>
      <c r="D11" s="325" t="e">
        <f>C11-C11*#REF!</f>
        <v>#REF!</v>
      </c>
      <c r="E11" s="599"/>
      <c r="F11" s="326" t="s">
        <v>1756</v>
      </c>
      <c r="G11" s="600" t="s">
        <v>1753</v>
      </c>
      <c r="H11" s="328" t="s">
        <v>1754</v>
      </c>
      <c r="I11" s="329"/>
      <c r="J11" s="330">
        <v>60</v>
      </c>
      <c r="K11" s="40">
        <v>10</v>
      </c>
      <c r="L11" s="601">
        <f t="shared" ref="L11" si="2">C11*E11</f>
        <v>0</v>
      </c>
      <c r="M11" s="325" t="e">
        <f t="shared" ref="M11" si="3">D11*E11</f>
        <v>#REF!</v>
      </c>
      <c r="N11" s="330" t="s">
        <v>162</v>
      </c>
      <c r="O11" s="331"/>
      <c r="P11" s="330" t="s">
        <v>163</v>
      </c>
      <c r="Q11" s="602" t="s">
        <v>164</v>
      </c>
    </row>
    <row r="12" spans="1:17" s="333" customFormat="1" ht="81" customHeight="1">
      <c r="A12" s="324" t="s">
        <v>1751</v>
      </c>
      <c r="B12" s="324">
        <v>9785906764324</v>
      </c>
      <c r="C12" s="455">
        <v>169</v>
      </c>
      <c r="D12" s="325" t="e">
        <f>C12-C12*#REF!</f>
        <v>#REF!</v>
      </c>
      <c r="E12"/>
      <c r="F12" s="326" t="s">
        <v>1752</v>
      </c>
      <c r="G12" s="600" t="s">
        <v>1753</v>
      </c>
      <c r="H12" s="328" t="s">
        <v>1754</v>
      </c>
      <c r="I12" s="329"/>
      <c r="J12" s="330">
        <v>60</v>
      </c>
      <c r="K12" s="40">
        <v>10</v>
      </c>
      <c r="L12" s="601">
        <f t="shared" si="0"/>
        <v>0</v>
      </c>
      <c r="M12" s="325" t="e">
        <f t="shared" si="1"/>
        <v>#REF!</v>
      </c>
      <c r="N12" s="330" t="s">
        <v>162</v>
      </c>
      <c r="O12" s="331"/>
      <c r="P12" s="330" t="s">
        <v>163</v>
      </c>
      <c r="Q12" s="602" t="s">
        <v>164</v>
      </c>
    </row>
    <row r="13" spans="1:17" s="544" customFormat="1" ht="75" customHeight="1">
      <c r="A13" s="562"/>
      <c r="B13" s="563">
        <v>4630014080147</v>
      </c>
      <c r="C13" s="542">
        <v>259</v>
      </c>
      <c r="D13" s="554" t="e">
        <f>C13-C13*#REF!</f>
        <v>#REF!</v>
      </c>
      <c r="E13" s="565"/>
      <c r="F13" s="543" t="s">
        <v>1748</v>
      </c>
      <c r="G13" s="566" t="s">
        <v>1749</v>
      </c>
      <c r="H13" s="553" t="s">
        <v>1741</v>
      </c>
      <c r="I13" s="567" t="s">
        <v>20</v>
      </c>
      <c r="J13" s="568">
        <v>80</v>
      </c>
      <c r="K13" s="569">
        <v>10</v>
      </c>
      <c r="L13" s="570">
        <f t="shared" si="0"/>
        <v>0</v>
      </c>
      <c r="M13" s="564" t="e">
        <f t="shared" si="1"/>
        <v>#REF!</v>
      </c>
      <c r="N13" s="538" t="s">
        <v>1742</v>
      </c>
      <c r="O13" s="538" t="s">
        <v>21</v>
      </c>
      <c r="P13" s="571"/>
      <c r="Q13" s="538" t="s">
        <v>1743</v>
      </c>
    </row>
    <row r="14" spans="1:17" s="544" customFormat="1" ht="75" customHeight="1">
      <c r="A14" s="562"/>
      <c r="B14" s="563">
        <v>4630014080901</v>
      </c>
      <c r="C14" s="542">
        <v>259</v>
      </c>
      <c r="D14" s="554" t="e">
        <f>C14-C14*#REF!</f>
        <v>#REF!</v>
      </c>
      <c r="E14" s="565"/>
      <c r="F14" s="543" t="s">
        <v>1750</v>
      </c>
      <c r="G14" s="566" t="s">
        <v>1747</v>
      </c>
      <c r="H14" s="553" t="s">
        <v>1741</v>
      </c>
      <c r="I14" s="567" t="s">
        <v>20</v>
      </c>
      <c r="J14" s="568">
        <v>80</v>
      </c>
      <c r="K14" s="569">
        <v>10</v>
      </c>
      <c r="L14" s="570">
        <f t="shared" si="0"/>
        <v>0</v>
      </c>
      <c r="M14" s="564" t="e">
        <f t="shared" si="1"/>
        <v>#REF!</v>
      </c>
      <c r="N14" s="538" t="s">
        <v>1742</v>
      </c>
      <c r="O14" s="538" t="s">
        <v>21</v>
      </c>
      <c r="P14" s="571"/>
      <c r="Q14" s="538" t="s">
        <v>1743</v>
      </c>
    </row>
    <row r="15" spans="1:17" s="544" customFormat="1" ht="75" customHeight="1">
      <c r="A15" s="558"/>
      <c r="B15" s="541">
        <v>4630014080918</v>
      </c>
      <c r="C15" s="542">
        <v>259</v>
      </c>
      <c r="D15" s="554" t="e">
        <f>C15-C15*#REF!</f>
        <v>#REF!</v>
      </c>
      <c r="E15" s="529"/>
      <c r="F15" s="559" t="s">
        <v>1746</v>
      </c>
      <c r="G15" s="530" t="s">
        <v>1747</v>
      </c>
      <c r="H15" s="553" t="s">
        <v>1741</v>
      </c>
      <c r="I15" s="532" t="s">
        <v>20</v>
      </c>
      <c r="J15" s="533">
        <v>54</v>
      </c>
      <c r="K15" s="534">
        <v>10</v>
      </c>
      <c r="L15" s="555">
        <f t="shared" si="0"/>
        <v>0</v>
      </c>
      <c r="M15" s="554" t="e">
        <f t="shared" si="1"/>
        <v>#REF!</v>
      </c>
      <c r="N15" s="560" t="s">
        <v>1742</v>
      </c>
      <c r="O15" s="545" t="s">
        <v>21</v>
      </c>
      <c r="P15" s="561"/>
      <c r="Q15" s="538" t="s">
        <v>1743</v>
      </c>
    </row>
    <row r="16" spans="1:17" s="544" customFormat="1" ht="75" customHeight="1">
      <c r="A16" s="558"/>
      <c r="B16" s="541">
        <v>4630014080123</v>
      </c>
      <c r="C16" s="542">
        <v>259</v>
      </c>
      <c r="D16" s="554" t="e">
        <f>C16-C16*#REF!</f>
        <v>#REF!</v>
      </c>
      <c r="E16" s="529"/>
      <c r="F16" s="559" t="s">
        <v>1744</v>
      </c>
      <c r="G16" s="530" t="s">
        <v>1745</v>
      </c>
      <c r="H16" s="553" t="s">
        <v>1741</v>
      </c>
      <c r="I16" s="532" t="s">
        <v>20</v>
      </c>
      <c r="J16" s="533">
        <v>54</v>
      </c>
      <c r="K16" s="534">
        <v>10</v>
      </c>
      <c r="L16" s="555">
        <f t="shared" si="0"/>
        <v>0</v>
      </c>
      <c r="M16" s="554" t="e">
        <f t="shared" si="1"/>
        <v>#REF!</v>
      </c>
      <c r="N16" s="560" t="s">
        <v>1742</v>
      </c>
      <c r="O16" s="545" t="s">
        <v>21</v>
      </c>
      <c r="P16" s="561"/>
      <c r="Q16" s="538" t="s">
        <v>1743</v>
      </c>
    </row>
    <row r="17" spans="1:17" s="540" customFormat="1" ht="33.75" customHeight="1">
      <c r="A17" s="552"/>
      <c r="B17" s="556">
        <v>4630014080291</v>
      </c>
      <c r="C17" s="527">
        <v>279</v>
      </c>
      <c r="D17" s="528" t="e">
        <f>C17-C17*#REF!</f>
        <v>#REF!</v>
      </c>
      <c r="E17" s="529"/>
      <c r="F17" s="538" t="s">
        <v>1713</v>
      </c>
      <c r="G17" s="530" t="s">
        <v>45</v>
      </c>
      <c r="H17" s="531" t="s">
        <v>43</v>
      </c>
      <c r="I17" s="532" t="s">
        <v>31</v>
      </c>
      <c r="J17" s="547">
        <v>88</v>
      </c>
      <c r="K17" s="534">
        <v>10</v>
      </c>
      <c r="L17" s="535">
        <f t="shared" si="0"/>
        <v>0</v>
      </c>
      <c r="M17" s="528" t="e">
        <f t="shared" si="1"/>
        <v>#REF!</v>
      </c>
      <c r="N17" s="533" t="s">
        <v>39</v>
      </c>
      <c r="O17" s="545" t="s">
        <v>21</v>
      </c>
      <c r="P17" s="548"/>
      <c r="Q17" s="538" t="s">
        <v>44</v>
      </c>
    </row>
    <row r="18" spans="1:17" s="540" customFormat="1" ht="33.75" customHeight="1">
      <c r="A18" s="552"/>
      <c r="B18" s="557">
        <v>4630014080321</v>
      </c>
      <c r="C18" s="527">
        <v>279</v>
      </c>
      <c r="D18" s="528" t="e">
        <f>C18-C18*#REF!</f>
        <v>#REF!</v>
      </c>
      <c r="E18" s="529"/>
      <c r="F18" s="549" t="s">
        <v>1714</v>
      </c>
      <c r="G18" s="550" t="s">
        <v>1715</v>
      </c>
      <c r="H18" s="531" t="s">
        <v>43</v>
      </c>
      <c r="I18" s="532" t="s">
        <v>31</v>
      </c>
      <c r="J18" s="547">
        <v>88</v>
      </c>
      <c r="K18" s="534">
        <v>10</v>
      </c>
      <c r="L18" s="535">
        <f t="shared" si="0"/>
        <v>0</v>
      </c>
      <c r="M18" s="528" t="e">
        <f t="shared" si="1"/>
        <v>#REF!</v>
      </c>
      <c r="N18" s="533" t="s">
        <v>39</v>
      </c>
      <c r="O18" s="545" t="s">
        <v>21</v>
      </c>
      <c r="P18" s="546"/>
      <c r="Q18" s="538" t="s">
        <v>44</v>
      </c>
    </row>
    <row r="19" spans="1:17" s="540" customFormat="1" ht="33.75" customHeight="1">
      <c r="A19" s="552"/>
      <c r="B19" s="557">
        <v>4630014080314</v>
      </c>
      <c r="C19" s="527">
        <v>279</v>
      </c>
      <c r="D19" s="528" t="e">
        <f>C19-C19*#REF!</f>
        <v>#REF!</v>
      </c>
      <c r="E19" s="529"/>
      <c r="F19" s="549" t="s">
        <v>1716</v>
      </c>
      <c r="G19" s="551" t="s">
        <v>1740</v>
      </c>
      <c r="H19" s="531" t="s">
        <v>43</v>
      </c>
      <c r="I19" s="532" t="s">
        <v>31</v>
      </c>
      <c r="J19" s="547">
        <v>88</v>
      </c>
      <c r="K19" s="534">
        <v>10</v>
      </c>
      <c r="L19" s="535">
        <f t="shared" si="0"/>
        <v>0</v>
      </c>
      <c r="M19" s="528" t="e">
        <f t="shared" si="1"/>
        <v>#REF!</v>
      </c>
      <c r="N19" s="533" t="s">
        <v>39</v>
      </c>
      <c r="O19" s="545" t="s">
        <v>21</v>
      </c>
      <c r="P19" s="548"/>
      <c r="Q19" s="538" t="s">
        <v>44</v>
      </c>
    </row>
    <row r="20" spans="1:17" s="544" customFormat="1" ht="75.95" customHeight="1">
      <c r="A20" s="526"/>
      <c r="B20" s="541">
        <v>4630014080963</v>
      </c>
      <c r="C20" s="527">
        <v>209</v>
      </c>
      <c r="D20" s="528" t="e">
        <f>C20-C20*#REF!</f>
        <v>#REF!</v>
      </c>
      <c r="E20" s="529"/>
      <c r="F20" s="543" t="s">
        <v>1732</v>
      </c>
      <c r="G20" s="530" t="s">
        <v>1721</v>
      </c>
      <c r="H20" s="553" t="s">
        <v>1722</v>
      </c>
      <c r="I20" s="532" t="s">
        <v>20</v>
      </c>
      <c r="J20" s="533">
        <v>84</v>
      </c>
      <c r="K20" s="534">
        <v>10</v>
      </c>
      <c r="L20" s="535">
        <f t="shared" si="0"/>
        <v>0</v>
      </c>
      <c r="M20" s="528" t="e">
        <f t="shared" si="1"/>
        <v>#REF!</v>
      </c>
      <c r="N20" s="533" t="s">
        <v>39</v>
      </c>
      <c r="O20" s="545" t="s">
        <v>21</v>
      </c>
      <c r="P20" s="546"/>
      <c r="Q20" s="538" t="s">
        <v>291</v>
      </c>
    </row>
    <row r="21" spans="1:17" s="544" customFormat="1" ht="75.95" customHeight="1">
      <c r="A21" s="526"/>
      <c r="B21" s="541">
        <v>4630014080970</v>
      </c>
      <c r="C21" s="527">
        <v>209</v>
      </c>
      <c r="D21" s="528" t="e">
        <f>C21-C21*#REF!</f>
        <v>#REF!</v>
      </c>
      <c r="E21" s="529"/>
      <c r="F21" s="543" t="s">
        <v>1733</v>
      </c>
      <c r="G21" s="530" t="s">
        <v>1723</v>
      </c>
      <c r="H21" s="553" t="s">
        <v>1722</v>
      </c>
      <c r="I21" s="532" t="s">
        <v>20</v>
      </c>
      <c r="J21" s="533">
        <v>84</v>
      </c>
      <c r="K21" s="534">
        <v>10</v>
      </c>
      <c r="L21" s="535">
        <f t="shared" si="0"/>
        <v>0</v>
      </c>
      <c r="M21" s="528" t="e">
        <f t="shared" si="1"/>
        <v>#REF!</v>
      </c>
      <c r="N21" s="533" t="s">
        <v>39</v>
      </c>
      <c r="O21" s="545" t="s">
        <v>21</v>
      </c>
      <c r="P21" s="546"/>
      <c r="Q21" s="538" t="s">
        <v>291</v>
      </c>
    </row>
    <row r="22" spans="1:17" s="544" customFormat="1" ht="75.95" customHeight="1">
      <c r="A22" s="526"/>
      <c r="B22" s="541">
        <v>4630014080987</v>
      </c>
      <c r="C22" s="527">
        <v>209</v>
      </c>
      <c r="D22" s="528" t="e">
        <f>C22-C22*#REF!</f>
        <v>#REF!</v>
      </c>
      <c r="E22" s="529"/>
      <c r="F22" s="543" t="s">
        <v>1734</v>
      </c>
      <c r="G22" s="530" t="s">
        <v>1724</v>
      </c>
      <c r="H22" s="553" t="s">
        <v>1722</v>
      </c>
      <c r="I22" s="532" t="s">
        <v>20</v>
      </c>
      <c r="J22" s="533">
        <v>84</v>
      </c>
      <c r="K22" s="534">
        <v>10</v>
      </c>
      <c r="L22" s="535">
        <f t="shared" si="0"/>
        <v>0</v>
      </c>
      <c r="M22" s="528" t="e">
        <f t="shared" si="1"/>
        <v>#REF!</v>
      </c>
      <c r="N22" s="533" t="s">
        <v>39</v>
      </c>
      <c r="O22" s="545" t="s">
        <v>21</v>
      </c>
      <c r="P22" s="546"/>
      <c r="Q22" s="538" t="s">
        <v>291</v>
      </c>
    </row>
    <row r="23" spans="1:17" s="544" customFormat="1" ht="75.95" customHeight="1">
      <c r="A23" s="526"/>
      <c r="B23" s="541">
        <v>4630014080994</v>
      </c>
      <c r="C23" s="527">
        <v>209</v>
      </c>
      <c r="D23" s="528" t="e">
        <f>C23-C23*#REF!</f>
        <v>#REF!</v>
      </c>
      <c r="E23" s="529"/>
      <c r="F23" s="543" t="s">
        <v>1735</v>
      </c>
      <c r="G23" s="530" t="s">
        <v>1725</v>
      </c>
      <c r="H23" s="553" t="s">
        <v>1722</v>
      </c>
      <c r="I23" s="532" t="s">
        <v>20</v>
      </c>
      <c r="J23" s="533">
        <v>84</v>
      </c>
      <c r="K23" s="534">
        <v>10</v>
      </c>
      <c r="L23" s="535">
        <f t="shared" si="0"/>
        <v>0</v>
      </c>
      <c r="M23" s="528" t="e">
        <f t="shared" si="1"/>
        <v>#REF!</v>
      </c>
      <c r="N23" s="533" t="s">
        <v>39</v>
      </c>
      <c r="O23" s="545" t="s">
        <v>21</v>
      </c>
      <c r="P23" s="546"/>
      <c r="Q23" s="538" t="s">
        <v>291</v>
      </c>
    </row>
    <row r="24" spans="1:17" s="544" customFormat="1" ht="75.95" customHeight="1">
      <c r="A24" s="526"/>
      <c r="B24" s="541">
        <v>4630014081007</v>
      </c>
      <c r="C24" s="527">
        <v>209</v>
      </c>
      <c r="D24" s="528" t="e">
        <f>C24-C24*#REF!</f>
        <v>#REF!</v>
      </c>
      <c r="E24" s="529"/>
      <c r="F24" s="543" t="s">
        <v>1736</v>
      </c>
      <c r="G24" s="530" t="s">
        <v>1726</v>
      </c>
      <c r="H24" s="553" t="s">
        <v>1722</v>
      </c>
      <c r="I24" s="532" t="s">
        <v>20</v>
      </c>
      <c r="J24" s="533">
        <v>84</v>
      </c>
      <c r="K24" s="534">
        <v>10</v>
      </c>
      <c r="L24" s="535">
        <f t="shared" si="0"/>
        <v>0</v>
      </c>
      <c r="M24" s="528" t="e">
        <f t="shared" si="1"/>
        <v>#REF!</v>
      </c>
      <c r="N24" s="533" t="s">
        <v>39</v>
      </c>
      <c r="O24" s="545" t="s">
        <v>21</v>
      </c>
      <c r="P24" s="546"/>
      <c r="Q24" s="538" t="s">
        <v>291</v>
      </c>
    </row>
    <row r="25" spans="1:17" s="55" customFormat="1" ht="75.95" customHeight="1">
      <c r="A25" s="56"/>
      <c r="B25" s="57">
        <v>4630014080697</v>
      </c>
      <c r="C25" s="58">
        <v>309</v>
      </c>
      <c r="D25" s="59" t="e">
        <f>C25-C25*#REF!</f>
        <v>#REF!</v>
      </c>
      <c r="E25" s="60"/>
      <c r="F25" s="61" t="s">
        <v>22</v>
      </c>
      <c r="G25" s="62" t="s">
        <v>23</v>
      </c>
      <c r="H25" s="63" t="s">
        <v>24</v>
      </c>
      <c r="I25" s="64" t="s">
        <v>20</v>
      </c>
      <c r="J25" s="65">
        <v>40</v>
      </c>
      <c r="K25" s="66">
        <v>10</v>
      </c>
      <c r="L25" s="67">
        <f>C25*E25</f>
        <v>0</v>
      </c>
      <c r="M25" s="59" t="e">
        <f>D25*E25</f>
        <v>#REF!</v>
      </c>
      <c r="N25" s="68" t="s">
        <v>25</v>
      </c>
      <c r="O25" s="69"/>
      <c r="P25" s="65"/>
      <c r="Q25" s="70" t="s">
        <v>26</v>
      </c>
    </row>
    <row r="26" spans="1:17" s="540" customFormat="1" ht="75.95" customHeight="1">
      <c r="A26" s="526"/>
      <c r="B26" s="537">
        <v>4630014080796</v>
      </c>
      <c r="C26" s="527">
        <v>329</v>
      </c>
      <c r="D26" s="528" t="e">
        <f>C26-C26*#REF!</f>
        <v>#REF!</v>
      </c>
      <c r="E26" s="529"/>
      <c r="F26" s="538" t="s">
        <v>1717</v>
      </c>
      <c r="G26" s="530" t="s">
        <v>1710</v>
      </c>
      <c r="H26" s="531" t="s">
        <v>24</v>
      </c>
      <c r="I26" s="532" t="s">
        <v>20</v>
      </c>
      <c r="J26" s="533">
        <v>40</v>
      </c>
      <c r="K26" s="534">
        <v>10</v>
      </c>
      <c r="L26" s="535">
        <f>C26*E26</f>
        <v>0</v>
      </c>
      <c r="M26" s="528" t="e">
        <f>D26*E26</f>
        <v>#REF!</v>
      </c>
      <c r="N26" s="533" t="s">
        <v>25</v>
      </c>
      <c r="O26" s="536"/>
      <c r="P26" s="533"/>
      <c r="Q26" s="539" t="s">
        <v>26</v>
      </c>
    </row>
    <row r="27" spans="1:17" s="544" customFormat="1" ht="75.95" customHeight="1">
      <c r="A27" s="526"/>
      <c r="B27" s="541">
        <v>4630014080741</v>
      </c>
      <c r="C27" s="542">
        <v>329</v>
      </c>
      <c r="D27" s="528" t="e">
        <f>C27-C27*#REF!</f>
        <v>#REF!</v>
      </c>
      <c r="E27" s="529"/>
      <c r="F27" s="543" t="s">
        <v>1718</v>
      </c>
      <c r="G27" s="530"/>
      <c r="H27" s="531" t="s">
        <v>24</v>
      </c>
      <c r="I27" s="532" t="s">
        <v>20</v>
      </c>
      <c r="J27" s="533">
        <v>40</v>
      </c>
      <c r="K27" s="534">
        <v>10</v>
      </c>
      <c r="L27" s="535">
        <f t="shared" ref="L27:L28" si="4">C27*E27</f>
        <v>0</v>
      </c>
      <c r="M27" s="528" t="e">
        <f t="shared" ref="M27:M28" si="5">D27*E27</f>
        <v>#REF!</v>
      </c>
      <c r="N27" s="533" t="s">
        <v>25</v>
      </c>
      <c r="O27" s="536"/>
      <c r="P27" s="533"/>
      <c r="Q27" s="539" t="s">
        <v>26</v>
      </c>
    </row>
    <row r="28" spans="1:17" s="544" customFormat="1" ht="75.95" customHeight="1">
      <c r="A28" s="526"/>
      <c r="B28" s="541">
        <v>4630014080802</v>
      </c>
      <c r="C28" s="542">
        <v>309</v>
      </c>
      <c r="D28" s="528" t="e">
        <f>C28-C28*#REF!</f>
        <v>#REF!</v>
      </c>
      <c r="E28" s="529"/>
      <c r="F28" s="543" t="s">
        <v>1719</v>
      </c>
      <c r="G28" s="530" t="s">
        <v>1711</v>
      </c>
      <c r="H28" s="531" t="s">
        <v>24</v>
      </c>
      <c r="I28" s="532" t="s">
        <v>20</v>
      </c>
      <c r="J28" s="533">
        <v>40</v>
      </c>
      <c r="K28" s="534">
        <v>10</v>
      </c>
      <c r="L28" s="535">
        <f t="shared" si="4"/>
        <v>0</v>
      </c>
      <c r="M28" s="528" t="e">
        <f t="shared" si="5"/>
        <v>#REF!</v>
      </c>
      <c r="N28" s="533" t="s">
        <v>25</v>
      </c>
      <c r="O28" s="536"/>
      <c r="P28" s="533"/>
      <c r="Q28" s="539" t="s">
        <v>26</v>
      </c>
    </row>
    <row r="29" spans="1:17" s="523" customFormat="1" ht="75.95" customHeight="1">
      <c r="A29" s="510"/>
      <c r="B29" s="511">
        <v>4630014080574</v>
      </c>
      <c r="C29" s="512">
        <v>249</v>
      </c>
      <c r="D29" s="513" t="e">
        <f>C29-C29*#REF!</f>
        <v>#REF!</v>
      </c>
      <c r="E29" s="574"/>
      <c r="F29" s="514" t="s">
        <v>1707</v>
      </c>
      <c r="G29" s="515" t="s">
        <v>1703</v>
      </c>
      <c r="H29" s="516" t="s">
        <v>1704</v>
      </c>
      <c r="I29" s="517" t="s">
        <v>20</v>
      </c>
      <c r="J29" s="518">
        <v>50</v>
      </c>
      <c r="K29" s="519">
        <v>10</v>
      </c>
      <c r="L29" s="520">
        <f t="shared" ref="L29:L31" si="6">C29*E29</f>
        <v>0</v>
      </c>
      <c r="M29" s="513" t="e">
        <f t="shared" ref="M29:M31" si="7">D29*E29</f>
        <v>#REF!</v>
      </c>
      <c r="N29" s="518" t="s">
        <v>25</v>
      </c>
      <c r="O29" s="521"/>
      <c r="P29" s="518"/>
      <c r="Q29" s="522" t="s">
        <v>26</v>
      </c>
    </row>
    <row r="30" spans="1:17" s="523" customFormat="1" ht="75.95" customHeight="1">
      <c r="A30" s="510"/>
      <c r="B30" s="511">
        <v>4630014080567</v>
      </c>
      <c r="C30" s="512">
        <v>249</v>
      </c>
      <c r="D30" s="513" t="e">
        <f>C30-C30*#REF!</f>
        <v>#REF!</v>
      </c>
      <c r="E30" s="524"/>
      <c r="F30" s="514" t="s">
        <v>1708</v>
      </c>
      <c r="G30" s="515" t="s">
        <v>1705</v>
      </c>
      <c r="H30" s="516" t="s">
        <v>1704</v>
      </c>
      <c r="I30" s="517" t="s">
        <v>20</v>
      </c>
      <c r="J30" s="518">
        <v>50</v>
      </c>
      <c r="K30" s="519">
        <v>10</v>
      </c>
      <c r="L30" s="520">
        <f t="shared" si="6"/>
        <v>0</v>
      </c>
      <c r="M30" s="513" t="e">
        <f t="shared" si="7"/>
        <v>#REF!</v>
      </c>
      <c r="N30" s="525" t="s">
        <v>32</v>
      </c>
      <c r="O30" s="521" t="s">
        <v>21</v>
      </c>
      <c r="P30" s="518"/>
      <c r="Q30" s="522" t="s">
        <v>33</v>
      </c>
    </row>
    <row r="31" spans="1:17" s="523" customFormat="1" ht="75.95" customHeight="1">
      <c r="A31" s="510"/>
      <c r="B31" s="511">
        <v>4630014080550</v>
      </c>
      <c r="C31" s="512">
        <v>249</v>
      </c>
      <c r="D31" s="513" t="e">
        <f>C31-C31*#REF!</f>
        <v>#REF!</v>
      </c>
      <c r="E31" s="524"/>
      <c r="F31" s="514" t="s">
        <v>1709</v>
      </c>
      <c r="G31" s="515" t="s">
        <v>1706</v>
      </c>
      <c r="H31" s="516" t="s">
        <v>1704</v>
      </c>
      <c r="I31" s="517" t="s">
        <v>20</v>
      </c>
      <c r="J31" s="518">
        <v>50</v>
      </c>
      <c r="K31" s="519">
        <v>10</v>
      </c>
      <c r="L31" s="520">
        <f t="shared" si="6"/>
        <v>0</v>
      </c>
      <c r="M31" s="513" t="e">
        <f t="shared" si="7"/>
        <v>#REF!</v>
      </c>
      <c r="N31" s="525" t="s">
        <v>32</v>
      </c>
      <c r="O31" s="521" t="s">
        <v>21</v>
      </c>
      <c r="P31" s="518"/>
      <c r="Q31" s="522" t="s">
        <v>33</v>
      </c>
    </row>
    <row r="32" spans="1:17" s="55" customFormat="1" ht="75.95" customHeight="1">
      <c r="A32" s="56"/>
      <c r="B32" s="57">
        <v>4630014080789</v>
      </c>
      <c r="C32" s="58">
        <v>329</v>
      </c>
      <c r="D32" s="59" t="e">
        <f>C32-C32*#REF!</f>
        <v>#REF!</v>
      </c>
      <c r="E32" s="60"/>
      <c r="F32" s="61" t="s">
        <v>27</v>
      </c>
      <c r="G32" s="62" t="s">
        <v>28</v>
      </c>
      <c r="H32" s="63" t="s">
        <v>24</v>
      </c>
      <c r="I32" s="64" t="s">
        <v>20</v>
      </c>
      <c r="J32" s="65">
        <v>40</v>
      </c>
      <c r="K32" s="66">
        <v>10</v>
      </c>
      <c r="L32" s="67">
        <f t="shared" ref="L32:L36" si="8">C32*E32</f>
        <v>0</v>
      </c>
      <c r="M32" s="59" t="e">
        <f t="shared" ref="M32:M36" si="9">D32*E32</f>
        <v>#REF!</v>
      </c>
      <c r="N32" s="68" t="s">
        <v>25</v>
      </c>
      <c r="O32" s="69"/>
      <c r="P32" s="65"/>
      <c r="Q32" s="70" t="s">
        <v>26</v>
      </c>
    </row>
    <row r="33" spans="1:17" s="55" customFormat="1" ht="51.75" customHeight="1">
      <c r="A33" s="56"/>
      <c r="B33" s="57">
        <v>4630014080079</v>
      </c>
      <c r="C33" s="58">
        <v>250</v>
      </c>
      <c r="D33" s="59" t="e">
        <f>C33-C33*#REF!</f>
        <v>#REF!</v>
      </c>
      <c r="E33" s="60"/>
      <c r="F33" s="61" t="s">
        <v>29</v>
      </c>
      <c r="G33" s="62" t="s">
        <v>30</v>
      </c>
      <c r="H33" s="63"/>
      <c r="I33" s="64" t="s">
        <v>31</v>
      </c>
      <c r="J33" s="65">
        <v>40</v>
      </c>
      <c r="K33" s="66">
        <v>10</v>
      </c>
      <c r="L33" s="67">
        <f t="shared" si="8"/>
        <v>0</v>
      </c>
      <c r="M33" s="59" t="e">
        <f t="shared" si="9"/>
        <v>#REF!</v>
      </c>
      <c r="N33" s="71" t="s">
        <v>32</v>
      </c>
      <c r="O33" s="69" t="s">
        <v>21</v>
      </c>
      <c r="P33" s="65"/>
      <c r="Q33" s="70" t="s">
        <v>33</v>
      </c>
    </row>
    <row r="34" spans="1:17" s="55" customFormat="1" ht="51.75" customHeight="1">
      <c r="A34" s="56"/>
      <c r="B34" s="57">
        <v>4630014080079</v>
      </c>
      <c r="C34" s="58">
        <v>250</v>
      </c>
      <c r="D34" s="59" t="e">
        <f>C34-C34*#REF!</f>
        <v>#REF!</v>
      </c>
      <c r="E34" s="60"/>
      <c r="F34" s="61" t="s">
        <v>34</v>
      </c>
      <c r="G34" s="62" t="s">
        <v>35</v>
      </c>
      <c r="H34" s="63"/>
      <c r="I34" s="64" t="s">
        <v>31</v>
      </c>
      <c r="J34" s="65">
        <v>40</v>
      </c>
      <c r="K34" s="66">
        <v>10</v>
      </c>
      <c r="L34" s="67">
        <f t="shared" si="8"/>
        <v>0</v>
      </c>
      <c r="M34" s="59" t="e">
        <f t="shared" si="9"/>
        <v>#REF!</v>
      </c>
      <c r="N34" s="71" t="s">
        <v>32</v>
      </c>
      <c r="O34" s="69" t="s">
        <v>21</v>
      </c>
      <c r="P34" s="65"/>
      <c r="Q34" s="70" t="s">
        <v>33</v>
      </c>
    </row>
    <row r="35" spans="1:17" s="55" customFormat="1" ht="75.95" customHeight="1">
      <c r="A35" s="56"/>
      <c r="B35" s="57">
        <v>4630014080857</v>
      </c>
      <c r="C35" s="58">
        <v>279</v>
      </c>
      <c r="D35" s="59" t="e">
        <f>C35-C35*#REF!</f>
        <v>#REF!</v>
      </c>
      <c r="E35" s="60"/>
      <c r="F35" s="61" t="s">
        <v>36</v>
      </c>
      <c r="G35" s="62" t="s">
        <v>37</v>
      </c>
      <c r="H35" s="63" t="s">
        <v>38</v>
      </c>
      <c r="I35" s="64" t="s">
        <v>20</v>
      </c>
      <c r="J35" s="72">
        <v>88</v>
      </c>
      <c r="K35" s="66">
        <v>10</v>
      </c>
      <c r="L35" s="67">
        <f t="shared" si="8"/>
        <v>0</v>
      </c>
      <c r="M35" s="59" t="e">
        <f t="shared" si="9"/>
        <v>#REF!</v>
      </c>
      <c r="N35" s="68" t="s">
        <v>39</v>
      </c>
      <c r="O35" s="61" t="s">
        <v>21</v>
      </c>
      <c r="P35" s="73"/>
      <c r="Q35" s="74" t="s">
        <v>40</v>
      </c>
    </row>
    <row r="36" spans="1:17" s="55" customFormat="1" ht="75.95" customHeight="1">
      <c r="A36" s="56"/>
      <c r="B36" s="57">
        <v>4630014080864</v>
      </c>
      <c r="C36" s="58">
        <v>279</v>
      </c>
      <c r="D36" s="59" t="e">
        <f>C36-C36*#REF!</f>
        <v>#REF!</v>
      </c>
      <c r="E36" s="60"/>
      <c r="F36" s="61" t="s">
        <v>41</v>
      </c>
      <c r="G36" s="62" t="s">
        <v>42</v>
      </c>
      <c r="H36" s="63" t="s">
        <v>38</v>
      </c>
      <c r="I36" s="64" t="s">
        <v>20</v>
      </c>
      <c r="J36" s="72">
        <v>88</v>
      </c>
      <c r="K36" s="66">
        <v>10</v>
      </c>
      <c r="L36" s="67">
        <f t="shared" si="8"/>
        <v>0</v>
      </c>
      <c r="M36" s="59" t="e">
        <f t="shared" si="9"/>
        <v>#REF!</v>
      </c>
      <c r="N36" s="68" t="s">
        <v>39</v>
      </c>
      <c r="O36" s="61" t="s">
        <v>21</v>
      </c>
      <c r="P36" s="73"/>
      <c r="Q36" s="74" t="s">
        <v>40</v>
      </c>
    </row>
    <row r="37" spans="1:17" s="77" customFormat="1" ht="30.75" customHeight="1">
      <c r="A37" s="44"/>
      <c r="B37" s="45"/>
      <c r="C37" s="46"/>
      <c r="D37" s="47"/>
      <c r="E37" s="48"/>
      <c r="F37" s="49" t="s">
        <v>46</v>
      </c>
      <c r="G37" s="50"/>
      <c r="H37" s="49"/>
      <c r="I37" s="49"/>
      <c r="J37" s="45"/>
      <c r="K37" s="49"/>
      <c r="L37" s="51"/>
      <c r="M37" s="47"/>
      <c r="N37" s="45"/>
      <c r="O37" s="52"/>
      <c r="P37" s="53"/>
      <c r="Q37" s="76"/>
    </row>
    <row r="38" spans="1:17" s="83" customFormat="1" ht="75.95" customHeight="1">
      <c r="A38" s="78" t="s">
        <v>47</v>
      </c>
      <c r="B38" s="79">
        <v>9785906764027</v>
      </c>
      <c r="C38" s="58">
        <v>540.98</v>
      </c>
      <c r="D38" s="59" t="e">
        <f>C38-C38*#REF!</f>
        <v>#REF!</v>
      </c>
      <c r="E38" s="60"/>
      <c r="F38" s="80" t="s">
        <v>48</v>
      </c>
      <c r="G38" s="81" t="s">
        <v>49</v>
      </c>
      <c r="H38" s="63" t="s">
        <v>50</v>
      </c>
      <c r="I38" s="64" t="s">
        <v>20</v>
      </c>
      <c r="J38" s="65">
        <v>24</v>
      </c>
      <c r="K38" s="66">
        <v>10</v>
      </c>
      <c r="L38" s="67">
        <f t="shared" ref="L38:L43" si="10">C38*E38</f>
        <v>0</v>
      </c>
      <c r="M38" s="59" t="e">
        <f t="shared" ref="M38:M43" si="11">D38*E38</f>
        <v>#REF!</v>
      </c>
      <c r="N38" s="65" t="s">
        <v>51</v>
      </c>
      <c r="O38" s="69"/>
      <c r="P38" s="65" t="s">
        <v>52</v>
      </c>
      <c r="Q38" s="82" t="s">
        <v>53</v>
      </c>
    </row>
    <row r="39" spans="1:17" s="83" customFormat="1" ht="75.95" customHeight="1">
      <c r="A39" s="78" t="s">
        <v>54</v>
      </c>
      <c r="B39" s="79">
        <v>9785906764003</v>
      </c>
      <c r="C39" s="58">
        <v>540.98</v>
      </c>
      <c r="D39" s="59" t="e">
        <f>C39-C39*#REF!</f>
        <v>#REF!</v>
      </c>
      <c r="E39" s="60"/>
      <c r="F39" s="80" t="s">
        <v>55</v>
      </c>
      <c r="G39" s="81" t="s">
        <v>56</v>
      </c>
      <c r="H39" s="63" t="s">
        <v>50</v>
      </c>
      <c r="I39" s="64" t="s">
        <v>20</v>
      </c>
      <c r="J39" s="65">
        <v>24</v>
      </c>
      <c r="K39" s="66">
        <v>10</v>
      </c>
      <c r="L39" s="67">
        <f t="shared" si="10"/>
        <v>0</v>
      </c>
      <c r="M39" s="59" t="e">
        <f t="shared" si="11"/>
        <v>#REF!</v>
      </c>
      <c r="N39" s="65" t="s">
        <v>51</v>
      </c>
      <c r="O39" s="69"/>
      <c r="P39" s="65" t="s">
        <v>52</v>
      </c>
      <c r="Q39" s="82" t="s">
        <v>53</v>
      </c>
    </row>
    <row r="40" spans="1:17" s="83" customFormat="1" ht="75.95" customHeight="1">
      <c r="A40" s="72" t="s">
        <v>57</v>
      </c>
      <c r="B40" s="84">
        <v>9785906764560</v>
      </c>
      <c r="C40" s="58">
        <v>349</v>
      </c>
      <c r="D40" s="59" t="e">
        <f>C40-C40*#REF!</f>
        <v>#REF!</v>
      </c>
      <c r="E40" s="60"/>
      <c r="F40" s="80" t="s">
        <v>58</v>
      </c>
      <c r="G40" s="81" t="s">
        <v>59</v>
      </c>
      <c r="H40" s="63" t="s">
        <v>60</v>
      </c>
      <c r="I40" s="64" t="s">
        <v>20</v>
      </c>
      <c r="J40" s="65">
        <v>24</v>
      </c>
      <c r="K40" s="66">
        <v>10</v>
      </c>
      <c r="L40" s="67">
        <f t="shared" si="10"/>
        <v>0</v>
      </c>
      <c r="M40" s="59" t="e">
        <f t="shared" si="11"/>
        <v>#REF!</v>
      </c>
      <c r="N40" s="65" t="s">
        <v>61</v>
      </c>
      <c r="O40" s="75"/>
      <c r="P40" s="65" t="s">
        <v>52</v>
      </c>
      <c r="Q40" s="85" t="s">
        <v>62</v>
      </c>
    </row>
    <row r="41" spans="1:17" s="83" customFormat="1" ht="75.95" customHeight="1">
      <c r="A41" s="78" t="s">
        <v>63</v>
      </c>
      <c r="B41" s="79">
        <v>9785906764508</v>
      </c>
      <c r="C41" s="58">
        <v>349</v>
      </c>
      <c r="D41" s="59" t="e">
        <f>C41-C41*#REF!</f>
        <v>#REF!</v>
      </c>
      <c r="E41" s="60"/>
      <c r="F41" s="80" t="s">
        <v>64</v>
      </c>
      <c r="G41" s="81" t="s">
        <v>65</v>
      </c>
      <c r="H41" s="63" t="s">
        <v>60</v>
      </c>
      <c r="I41" s="64" t="s">
        <v>20</v>
      </c>
      <c r="J41" s="65">
        <v>24</v>
      </c>
      <c r="K41" s="66">
        <v>10</v>
      </c>
      <c r="L41" s="67">
        <f t="shared" si="10"/>
        <v>0</v>
      </c>
      <c r="M41" s="59" t="e">
        <f t="shared" si="11"/>
        <v>#REF!</v>
      </c>
      <c r="N41" s="65" t="s">
        <v>61</v>
      </c>
      <c r="O41" s="75"/>
      <c r="P41" s="65" t="s">
        <v>52</v>
      </c>
      <c r="Q41" s="85" t="s">
        <v>62</v>
      </c>
    </row>
    <row r="42" spans="1:17" s="83" customFormat="1" ht="75.95" customHeight="1">
      <c r="A42" s="78" t="s">
        <v>66</v>
      </c>
      <c r="B42" s="79">
        <v>9785906764492</v>
      </c>
      <c r="C42" s="58">
        <v>349</v>
      </c>
      <c r="D42" s="59" t="e">
        <f>C42-C42*#REF!</f>
        <v>#REF!</v>
      </c>
      <c r="E42" s="60"/>
      <c r="F42" s="86" t="s">
        <v>67</v>
      </c>
      <c r="G42" s="81" t="s">
        <v>68</v>
      </c>
      <c r="H42" s="63" t="s">
        <v>60</v>
      </c>
      <c r="I42" s="64" t="s">
        <v>20</v>
      </c>
      <c r="J42" s="65">
        <v>24</v>
      </c>
      <c r="K42" s="66">
        <v>10</v>
      </c>
      <c r="L42" s="67">
        <f t="shared" si="10"/>
        <v>0</v>
      </c>
      <c r="M42" s="59" t="e">
        <f t="shared" si="11"/>
        <v>#REF!</v>
      </c>
      <c r="N42" s="65" t="s">
        <v>61</v>
      </c>
      <c r="O42" s="75"/>
      <c r="P42" s="65" t="s">
        <v>52</v>
      </c>
      <c r="Q42" s="85" t="s">
        <v>62</v>
      </c>
    </row>
    <row r="43" spans="1:17" s="83" customFormat="1" ht="75.95" customHeight="1">
      <c r="A43" s="78" t="s">
        <v>69</v>
      </c>
      <c r="B43" s="79">
        <v>9785909764546</v>
      </c>
      <c r="C43" s="58">
        <v>349</v>
      </c>
      <c r="D43" s="59" t="e">
        <f>C43-C43*#REF!</f>
        <v>#REF!</v>
      </c>
      <c r="E43" s="60"/>
      <c r="F43" s="80" t="s">
        <v>70</v>
      </c>
      <c r="G43" s="81" t="s">
        <v>71</v>
      </c>
      <c r="H43" s="63" t="s">
        <v>60</v>
      </c>
      <c r="I43" s="64" t="s">
        <v>20</v>
      </c>
      <c r="J43" s="65">
        <v>24</v>
      </c>
      <c r="K43" s="66">
        <v>10</v>
      </c>
      <c r="L43" s="67">
        <f t="shared" si="10"/>
        <v>0</v>
      </c>
      <c r="M43" s="59" t="e">
        <f t="shared" si="11"/>
        <v>#REF!</v>
      </c>
      <c r="N43" s="65" t="s">
        <v>61</v>
      </c>
      <c r="O43" s="75"/>
      <c r="P43" s="65" t="s">
        <v>52</v>
      </c>
      <c r="Q43" s="85" t="s">
        <v>62</v>
      </c>
    </row>
    <row r="44" spans="1:17" s="98" customFormat="1" ht="30.75" customHeight="1">
      <c r="A44" s="87"/>
      <c r="B44" s="88"/>
      <c r="C44" s="89"/>
      <c r="D44" s="90"/>
      <c r="E44" s="91"/>
      <c r="F44" s="92" t="s">
        <v>19</v>
      </c>
      <c r="G44" s="93"/>
      <c r="H44" s="92"/>
      <c r="I44" s="92"/>
      <c r="J44" s="88"/>
      <c r="K44" s="92"/>
      <c r="L44" s="94"/>
      <c r="M44" s="90"/>
      <c r="N44" s="88"/>
      <c r="O44" s="95"/>
      <c r="P44" s="96"/>
      <c r="Q44" s="97"/>
    </row>
    <row r="45" spans="1:17" s="115" customFormat="1" ht="75.95" customHeight="1">
      <c r="A45" s="99"/>
      <c r="B45" s="100">
        <v>4630014080673</v>
      </c>
      <c r="C45" s="101">
        <v>349</v>
      </c>
      <c r="D45" s="102" t="e">
        <f>C45-C45*#REF!</f>
        <v>#REF!</v>
      </c>
      <c r="E45" s="103"/>
      <c r="F45" s="104" t="s">
        <v>72</v>
      </c>
      <c r="G45" s="105" t="s">
        <v>73</v>
      </c>
      <c r="H45" s="106" t="s">
        <v>24</v>
      </c>
      <c r="I45" s="107" t="s">
        <v>20</v>
      </c>
      <c r="J45" s="108">
        <v>40</v>
      </c>
      <c r="K45" s="109">
        <v>10</v>
      </c>
      <c r="L45" s="110">
        <f>C45*E45</f>
        <v>0</v>
      </c>
      <c r="M45" s="111" t="e">
        <f>D45*E45</f>
        <v>#REF!</v>
      </c>
      <c r="N45" s="112" t="s">
        <v>25</v>
      </c>
      <c r="O45" s="113"/>
      <c r="P45" s="108"/>
      <c r="Q45" s="114" t="s">
        <v>26</v>
      </c>
    </row>
    <row r="46" spans="1:17" s="127" customFormat="1" ht="75.75" customHeight="1">
      <c r="A46" s="116"/>
      <c r="B46" s="117">
        <v>4630014080710</v>
      </c>
      <c r="C46" s="118">
        <v>365</v>
      </c>
      <c r="D46" s="119" t="e">
        <f>C46-C46*#REF!</f>
        <v>#REF!</v>
      </c>
      <c r="E46" s="575"/>
      <c r="F46" s="120" t="s">
        <v>74</v>
      </c>
      <c r="G46" s="121" t="s">
        <v>75</v>
      </c>
      <c r="H46" s="122" t="s">
        <v>24</v>
      </c>
      <c r="I46" s="123" t="s">
        <v>20</v>
      </c>
      <c r="J46" s="124">
        <v>40</v>
      </c>
      <c r="K46" s="125">
        <v>10</v>
      </c>
      <c r="L46" s="125">
        <f>C46*E46</f>
        <v>0</v>
      </c>
      <c r="M46" s="119" t="e">
        <f>D46*E46</f>
        <v>#REF!</v>
      </c>
      <c r="N46" s="124" t="s">
        <v>25</v>
      </c>
      <c r="O46" s="126"/>
      <c r="P46" s="124"/>
      <c r="Q46" s="120" t="s">
        <v>26</v>
      </c>
    </row>
    <row r="47" spans="1:17" s="141" customFormat="1" ht="21" customHeight="1">
      <c r="A47" s="128"/>
      <c r="B47" s="129"/>
      <c r="C47" s="130"/>
      <c r="D47" s="131"/>
      <c r="E47" s="576"/>
      <c r="F47" s="132"/>
      <c r="G47" s="133"/>
      <c r="H47" s="134"/>
      <c r="I47" s="135"/>
      <c r="J47" s="136"/>
      <c r="K47" s="137"/>
      <c r="L47" s="138"/>
      <c r="M47" s="131"/>
      <c r="N47" s="136"/>
      <c r="O47" s="139"/>
      <c r="P47" s="136"/>
      <c r="Q47" s="140"/>
    </row>
    <row r="48" spans="1:17" s="155" customFormat="1" ht="66.95" customHeight="1">
      <c r="A48" s="142" t="s">
        <v>76</v>
      </c>
      <c r="B48" s="143">
        <v>9785906764539</v>
      </c>
      <c r="C48" s="144">
        <v>299</v>
      </c>
      <c r="D48" s="145" t="e">
        <f>C48-C48*#REF!</f>
        <v>#REF!</v>
      </c>
      <c r="E48" s="577"/>
      <c r="F48" s="146" t="s">
        <v>77</v>
      </c>
      <c r="G48" s="147" t="s">
        <v>78</v>
      </c>
      <c r="H48" s="148" t="s">
        <v>79</v>
      </c>
      <c r="I48" s="149" t="s">
        <v>20</v>
      </c>
      <c r="J48" s="150">
        <v>24</v>
      </c>
      <c r="K48" s="151">
        <v>10</v>
      </c>
      <c r="L48" s="152">
        <f>C48*E48</f>
        <v>0</v>
      </c>
      <c r="M48" s="145" t="e">
        <f>D48*E48</f>
        <v>#REF!</v>
      </c>
      <c r="N48" s="150" t="s">
        <v>80</v>
      </c>
      <c r="O48" s="153"/>
      <c r="P48" s="150" t="s">
        <v>81</v>
      </c>
      <c r="Q48" s="154" t="s">
        <v>82</v>
      </c>
    </row>
    <row r="49" spans="1:17" s="155" customFormat="1" ht="66.95" customHeight="1">
      <c r="A49" s="142" t="s">
        <v>83</v>
      </c>
      <c r="B49" s="143">
        <v>9785906764553</v>
      </c>
      <c r="C49" s="144">
        <v>299</v>
      </c>
      <c r="D49" s="145" t="e">
        <f>C49-C49*#REF!</f>
        <v>#REF!</v>
      </c>
      <c r="E49" s="577"/>
      <c r="F49" s="146" t="s">
        <v>84</v>
      </c>
      <c r="G49" s="147" t="s">
        <v>85</v>
      </c>
      <c r="H49" s="148" t="s">
        <v>79</v>
      </c>
      <c r="I49" s="149" t="s">
        <v>20</v>
      </c>
      <c r="J49" s="150">
        <v>24</v>
      </c>
      <c r="K49" s="151">
        <v>10</v>
      </c>
      <c r="L49" s="152">
        <f>C49*E49</f>
        <v>0</v>
      </c>
      <c r="M49" s="145" t="e">
        <f>D49*E49</f>
        <v>#REF!</v>
      </c>
      <c r="N49" s="150" t="s">
        <v>80</v>
      </c>
      <c r="O49" s="153"/>
      <c r="P49" s="150" t="s">
        <v>81</v>
      </c>
      <c r="Q49" s="154" t="s">
        <v>82</v>
      </c>
    </row>
    <row r="50" spans="1:17" s="167" customFormat="1" ht="30" customHeight="1">
      <c r="A50" s="156"/>
      <c r="B50" s="157"/>
      <c r="C50" s="158"/>
      <c r="D50" s="159"/>
      <c r="E50" s="578"/>
      <c r="F50" s="160" t="s">
        <v>19</v>
      </c>
      <c r="G50" s="161"/>
      <c r="H50" s="160"/>
      <c r="I50" s="160"/>
      <c r="J50" s="162"/>
      <c r="K50" s="160"/>
      <c r="L50" s="163"/>
      <c r="M50" s="159"/>
      <c r="N50" s="162"/>
      <c r="O50" s="164"/>
      <c r="P50" s="165"/>
      <c r="Q50" s="166"/>
    </row>
    <row r="51" spans="1:17" s="181" customFormat="1" ht="66.95" customHeight="1">
      <c r="A51" s="168"/>
      <c r="B51" s="169">
        <v>4630014080703</v>
      </c>
      <c r="C51" s="170">
        <v>349</v>
      </c>
      <c r="D51" s="171" t="e">
        <f>C51-C51*#REF!</f>
        <v>#REF!</v>
      </c>
      <c r="E51" s="579"/>
      <c r="F51" s="172" t="s">
        <v>86</v>
      </c>
      <c r="G51" s="173" t="s">
        <v>87</v>
      </c>
      <c r="H51" s="174" t="s">
        <v>24</v>
      </c>
      <c r="I51" s="175" t="s">
        <v>20</v>
      </c>
      <c r="J51" s="176">
        <v>40</v>
      </c>
      <c r="K51" s="177">
        <v>10</v>
      </c>
      <c r="L51" s="178">
        <f t="shared" ref="L51:L72" si="12">C51*E51</f>
        <v>0</v>
      </c>
      <c r="M51" s="171" t="e">
        <f t="shared" ref="M51:M72" si="13">D51*E51</f>
        <v>#REF!</v>
      </c>
      <c r="N51" s="176" t="s">
        <v>25</v>
      </c>
      <c r="O51" s="179"/>
      <c r="P51" s="176"/>
      <c r="Q51" s="180" t="s">
        <v>26</v>
      </c>
    </row>
    <row r="52" spans="1:17" s="181" customFormat="1" ht="66.95" customHeight="1">
      <c r="A52" s="168"/>
      <c r="B52" s="169">
        <v>4630014080666</v>
      </c>
      <c r="C52" s="170">
        <v>349</v>
      </c>
      <c r="D52" s="171" t="e">
        <f>C52-C52*#REF!</f>
        <v>#REF!</v>
      </c>
      <c r="E52" s="579"/>
      <c r="F52" s="172" t="s">
        <v>88</v>
      </c>
      <c r="G52" s="173" t="s">
        <v>89</v>
      </c>
      <c r="H52" s="174" t="s">
        <v>24</v>
      </c>
      <c r="I52" s="175" t="s">
        <v>20</v>
      </c>
      <c r="J52" s="176">
        <v>40</v>
      </c>
      <c r="K52" s="177">
        <v>10</v>
      </c>
      <c r="L52" s="178">
        <f t="shared" si="12"/>
        <v>0</v>
      </c>
      <c r="M52" s="171" t="e">
        <f t="shared" si="13"/>
        <v>#REF!</v>
      </c>
      <c r="N52" s="176" t="s">
        <v>25</v>
      </c>
      <c r="O52" s="179"/>
      <c r="P52" s="176"/>
      <c r="Q52" s="180" t="s">
        <v>26</v>
      </c>
    </row>
    <row r="53" spans="1:17" s="181" customFormat="1" ht="66.95" customHeight="1">
      <c r="A53" s="168"/>
      <c r="B53" s="169">
        <v>4630014080659</v>
      </c>
      <c r="C53" s="170">
        <v>195.03</v>
      </c>
      <c r="D53" s="171" t="e">
        <f>C53-C53*#REF!</f>
        <v>#REF!</v>
      </c>
      <c r="E53" s="579"/>
      <c r="F53" s="172" t="s">
        <v>90</v>
      </c>
      <c r="G53" s="173" t="s">
        <v>91</v>
      </c>
      <c r="H53" s="174"/>
      <c r="I53" s="175" t="s">
        <v>20</v>
      </c>
      <c r="J53" s="176">
        <v>135</v>
      </c>
      <c r="K53" s="177">
        <v>10</v>
      </c>
      <c r="L53" s="178">
        <f t="shared" si="12"/>
        <v>0</v>
      </c>
      <c r="M53" s="171" t="e">
        <f t="shared" si="13"/>
        <v>#REF!</v>
      </c>
      <c r="N53" s="176" t="s">
        <v>92</v>
      </c>
      <c r="O53" s="179"/>
      <c r="P53" s="176"/>
      <c r="Q53" s="180" t="s">
        <v>93</v>
      </c>
    </row>
    <row r="54" spans="1:17" s="181" customFormat="1" ht="66.95" customHeight="1">
      <c r="A54" s="168"/>
      <c r="B54" s="169">
        <v>4630014080659</v>
      </c>
      <c r="C54" s="170">
        <v>195.03</v>
      </c>
      <c r="D54" s="171" t="e">
        <f>C54-C54*#REF!</f>
        <v>#REF!</v>
      </c>
      <c r="E54" s="580"/>
      <c r="F54" s="172" t="s">
        <v>94</v>
      </c>
      <c r="G54" s="173" t="s">
        <v>95</v>
      </c>
      <c r="H54" s="174"/>
      <c r="I54" s="175" t="s">
        <v>20</v>
      </c>
      <c r="J54" s="176">
        <v>135</v>
      </c>
      <c r="K54" s="177">
        <v>10</v>
      </c>
      <c r="L54" s="178">
        <f t="shared" si="12"/>
        <v>0</v>
      </c>
      <c r="M54" s="171" t="e">
        <f t="shared" si="13"/>
        <v>#REF!</v>
      </c>
      <c r="N54" s="176" t="s">
        <v>92</v>
      </c>
      <c r="O54" s="179"/>
      <c r="P54" s="176"/>
      <c r="Q54" s="180" t="s">
        <v>93</v>
      </c>
    </row>
    <row r="55" spans="1:17" s="196" customFormat="1" ht="69" customHeight="1">
      <c r="A55" s="182"/>
      <c r="B55" s="183">
        <v>4630014080635</v>
      </c>
      <c r="C55" s="184">
        <v>146</v>
      </c>
      <c r="D55" s="185" t="e">
        <f>C55-C55*#REF!</f>
        <v>#REF!</v>
      </c>
      <c r="E55" s="581"/>
      <c r="F55" s="186" t="s">
        <v>96</v>
      </c>
      <c r="G55" s="187" t="s">
        <v>97</v>
      </c>
      <c r="H55" s="188" t="s">
        <v>98</v>
      </c>
      <c r="I55" s="189" t="s">
        <v>20</v>
      </c>
      <c r="J55" s="190">
        <v>48</v>
      </c>
      <c r="K55" s="191">
        <v>10</v>
      </c>
      <c r="L55" s="192">
        <f>C55*E55</f>
        <v>0</v>
      </c>
      <c r="M55" s="193" t="e">
        <f>D55*E55</f>
        <v>#REF!</v>
      </c>
      <c r="N55" s="190" t="s">
        <v>99</v>
      </c>
      <c r="O55" s="194"/>
      <c r="P55" s="190"/>
      <c r="Q55" s="195" t="s">
        <v>100</v>
      </c>
    </row>
    <row r="56" spans="1:17" s="196" customFormat="1" ht="21" customHeight="1">
      <c r="A56" s="182"/>
      <c r="B56" s="183">
        <v>4630014080604</v>
      </c>
      <c r="C56" s="184">
        <v>146</v>
      </c>
      <c r="D56" s="185" t="e">
        <f>C56-C56*#REF!</f>
        <v>#REF!</v>
      </c>
      <c r="E56" s="581"/>
      <c r="F56" s="186" t="s">
        <v>101</v>
      </c>
      <c r="G56" s="187" t="s">
        <v>97</v>
      </c>
      <c r="H56" s="188" t="s">
        <v>98</v>
      </c>
      <c r="I56" s="189" t="s">
        <v>20</v>
      </c>
      <c r="J56" s="190">
        <v>48</v>
      </c>
      <c r="K56" s="191">
        <v>10</v>
      </c>
      <c r="L56" s="192">
        <f t="shared" si="12"/>
        <v>0</v>
      </c>
      <c r="M56" s="193" t="e">
        <f t="shared" si="13"/>
        <v>#REF!</v>
      </c>
      <c r="N56" s="190" t="s">
        <v>99</v>
      </c>
      <c r="O56" s="194"/>
      <c r="P56" s="190"/>
      <c r="Q56" s="195" t="s">
        <v>100</v>
      </c>
    </row>
    <row r="57" spans="1:17" s="196" customFormat="1" ht="69" customHeight="1">
      <c r="A57" s="182"/>
      <c r="B57" s="183">
        <v>4630014080611</v>
      </c>
      <c r="C57" s="184">
        <v>146</v>
      </c>
      <c r="D57" s="185" t="e">
        <f>C57-C57*#REF!</f>
        <v>#REF!</v>
      </c>
      <c r="E57" s="581"/>
      <c r="F57" s="186" t="s">
        <v>102</v>
      </c>
      <c r="G57" s="187" t="s">
        <v>103</v>
      </c>
      <c r="H57" s="188" t="s">
        <v>98</v>
      </c>
      <c r="I57" s="189" t="s">
        <v>20</v>
      </c>
      <c r="J57" s="190">
        <v>48</v>
      </c>
      <c r="K57" s="191">
        <v>10</v>
      </c>
      <c r="L57" s="192">
        <f t="shared" si="12"/>
        <v>0</v>
      </c>
      <c r="M57" s="193" t="e">
        <f t="shared" si="13"/>
        <v>#REF!</v>
      </c>
      <c r="N57" s="190" t="s">
        <v>99</v>
      </c>
      <c r="O57" s="194"/>
      <c r="P57" s="190"/>
      <c r="Q57" s="195" t="s">
        <v>100</v>
      </c>
    </row>
    <row r="58" spans="1:17" s="196" customFormat="1" ht="69" customHeight="1">
      <c r="A58" s="182"/>
      <c r="B58" s="183">
        <v>4630014080628</v>
      </c>
      <c r="C58" s="184">
        <v>146</v>
      </c>
      <c r="D58" s="185" t="e">
        <f>C58-C58*#REF!</f>
        <v>#REF!</v>
      </c>
      <c r="E58" s="581"/>
      <c r="F58" s="186" t="s">
        <v>104</v>
      </c>
      <c r="G58" s="187" t="s">
        <v>105</v>
      </c>
      <c r="H58" s="188" t="s">
        <v>98</v>
      </c>
      <c r="I58" s="189" t="s">
        <v>20</v>
      </c>
      <c r="J58" s="190">
        <v>48</v>
      </c>
      <c r="K58" s="191">
        <v>10</v>
      </c>
      <c r="L58" s="192">
        <f t="shared" si="12"/>
        <v>0</v>
      </c>
      <c r="M58" s="193" t="e">
        <f t="shared" si="13"/>
        <v>#REF!</v>
      </c>
      <c r="N58" s="190" t="s">
        <v>99</v>
      </c>
      <c r="O58" s="194"/>
      <c r="P58" s="190"/>
      <c r="Q58" s="195" t="s">
        <v>100</v>
      </c>
    </row>
    <row r="59" spans="1:17" s="204" customFormat="1" ht="83.25" customHeight="1">
      <c r="A59" s="197"/>
      <c r="B59" s="198">
        <v>4630014080581</v>
      </c>
      <c r="C59" s="144">
        <v>349</v>
      </c>
      <c r="D59" s="145" t="e">
        <f>C59-C59*#REF!</f>
        <v>#REF!</v>
      </c>
      <c r="E59" s="582"/>
      <c r="F59" s="199" t="s">
        <v>106</v>
      </c>
      <c r="G59" s="200" t="s">
        <v>107</v>
      </c>
      <c r="H59" s="201" t="s">
        <v>24</v>
      </c>
      <c r="I59" s="149" t="s">
        <v>20</v>
      </c>
      <c r="J59" s="150">
        <v>40</v>
      </c>
      <c r="K59" s="151">
        <v>10</v>
      </c>
      <c r="L59" s="152">
        <f t="shared" si="12"/>
        <v>0</v>
      </c>
      <c r="M59" s="145" t="e">
        <f t="shared" si="13"/>
        <v>#REF!</v>
      </c>
      <c r="N59" s="150" t="s">
        <v>25</v>
      </c>
      <c r="O59" s="202"/>
      <c r="P59" s="150"/>
      <c r="Q59" s="203" t="s">
        <v>26</v>
      </c>
    </row>
    <row r="60" spans="1:17" s="204" customFormat="1" ht="84" customHeight="1">
      <c r="A60" s="142" t="s">
        <v>108</v>
      </c>
      <c r="B60" s="143">
        <v>9785906764454</v>
      </c>
      <c r="C60" s="144">
        <v>349</v>
      </c>
      <c r="D60" s="145" t="e">
        <f>C60-C60*#REF!</f>
        <v>#REF!</v>
      </c>
      <c r="E60" s="583"/>
      <c r="F60" s="199" t="s">
        <v>109</v>
      </c>
      <c r="G60" s="200" t="s">
        <v>110</v>
      </c>
      <c r="H60" s="201" t="s">
        <v>60</v>
      </c>
      <c r="I60" s="149" t="s">
        <v>20</v>
      </c>
      <c r="J60" s="150">
        <v>24</v>
      </c>
      <c r="K60" s="151">
        <v>10</v>
      </c>
      <c r="L60" s="152">
        <f t="shared" si="12"/>
        <v>0</v>
      </c>
      <c r="M60" s="145" t="e">
        <f t="shared" si="13"/>
        <v>#REF!</v>
      </c>
      <c r="N60" s="150" t="s">
        <v>61</v>
      </c>
      <c r="O60" s="153"/>
      <c r="P60" s="150" t="s">
        <v>52</v>
      </c>
      <c r="Q60" s="205" t="s">
        <v>62</v>
      </c>
    </row>
    <row r="61" spans="1:17" s="204" customFormat="1" ht="75.75" customHeight="1">
      <c r="A61" s="142" t="s">
        <v>111</v>
      </c>
      <c r="B61" s="143">
        <v>9785906764478</v>
      </c>
      <c r="C61" s="144">
        <v>349</v>
      </c>
      <c r="D61" s="145" t="e">
        <f>C61-C61*#REF!</f>
        <v>#REF!</v>
      </c>
      <c r="E61" s="577"/>
      <c r="F61" s="206" t="s">
        <v>112</v>
      </c>
      <c r="G61" s="200" t="s">
        <v>113</v>
      </c>
      <c r="H61" s="201" t="s">
        <v>60</v>
      </c>
      <c r="I61" s="149" t="s">
        <v>20</v>
      </c>
      <c r="J61" s="150">
        <v>24</v>
      </c>
      <c r="K61" s="151">
        <v>10</v>
      </c>
      <c r="L61" s="152">
        <f t="shared" si="12"/>
        <v>0</v>
      </c>
      <c r="M61" s="145" t="e">
        <f t="shared" si="13"/>
        <v>#REF!</v>
      </c>
      <c r="N61" s="150" t="s">
        <v>61</v>
      </c>
      <c r="O61" s="153"/>
      <c r="P61" s="150" t="s">
        <v>52</v>
      </c>
      <c r="Q61" s="205" t="s">
        <v>62</v>
      </c>
    </row>
    <row r="62" spans="1:17" s="204" customFormat="1" ht="75.75" customHeight="1">
      <c r="A62" s="142" t="s">
        <v>114</v>
      </c>
      <c r="B62" s="143">
        <v>9785906764515</v>
      </c>
      <c r="C62" s="144">
        <v>349</v>
      </c>
      <c r="D62" s="145" t="e">
        <f>C62-C62*#REF!</f>
        <v>#REF!</v>
      </c>
      <c r="E62" s="577"/>
      <c r="F62" s="199" t="s">
        <v>115</v>
      </c>
      <c r="G62" s="200" t="s">
        <v>116</v>
      </c>
      <c r="H62" s="201" t="s">
        <v>60</v>
      </c>
      <c r="I62" s="149" t="s">
        <v>20</v>
      </c>
      <c r="J62" s="150">
        <v>24</v>
      </c>
      <c r="K62" s="151">
        <v>10</v>
      </c>
      <c r="L62" s="152">
        <f t="shared" si="12"/>
        <v>0</v>
      </c>
      <c r="M62" s="145" t="e">
        <f t="shared" si="13"/>
        <v>#REF!</v>
      </c>
      <c r="N62" s="150" t="s">
        <v>61</v>
      </c>
      <c r="O62" s="153"/>
      <c r="P62" s="150" t="s">
        <v>52</v>
      </c>
      <c r="Q62" s="205" t="s">
        <v>62</v>
      </c>
    </row>
    <row r="63" spans="1:17" s="141" customFormat="1" ht="75" customHeight="1">
      <c r="A63" s="128" t="s">
        <v>117</v>
      </c>
      <c r="B63" s="129">
        <v>9785906764430</v>
      </c>
      <c r="C63" s="130">
        <v>495</v>
      </c>
      <c r="D63" s="131" t="e">
        <f>C63-C63*#REF!</f>
        <v>#REF!</v>
      </c>
      <c r="E63" s="584"/>
      <c r="F63" s="132" t="s">
        <v>118</v>
      </c>
      <c r="G63" s="133" t="s">
        <v>119</v>
      </c>
      <c r="H63" s="207" t="s">
        <v>50</v>
      </c>
      <c r="I63" s="135"/>
      <c r="J63" s="136">
        <v>24</v>
      </c>
      <c r="K63" s="137">
        <v>10</v>
      </c>
      <c r="L63" s="138">
        <f t="shared" si="12"/>
        <v>0</v>
      </c>
      <c r="M63" s="131" t="e">
        <f t="shared" si="13"/>
        <v>#REF!</v>
      </c>
      <c r="N63" s="136" t="s">
        <v>120</v>
      </c>
      <c r="O63" s="208" t="s">
        <v>121</v>
      </c>
      <c r="P63" s="136" t="s">
        <v>52</v>
      </c>
      <c r="Q63" s="208" t="s">
        <v>122</v>
      </c>
    </row>
    <row r="64" spans="1:17" s="204" customFormat="1" ht="75.75" customHeight="1">
      <c r="A64" s="142" t="s">
        <v>123</v>
      </c>
      <c r="B64" s="143">
        <v>9785906764416</v>
      </c>
      <c r="C64" s="144">
        <v>495</v>
      </c>
      <c r="D64" s="145" t="e">
        <f>C64-C64*#REF!</f>
        <v>#REF!</v>
      </c>
      <c r="E64" s="577"/>
      <c r="F64" s="199" t="s">
        <v>124</v>
      </c>
      <c r="G64" s="200" t="s">
        <v>125</v>
      </c>
      <c r="H64" s="201" t="s">
        <v>50</v>
      </c>
      <c r="I64" s="149" t="s">
        <v>20</v>
      </c>
      <c r="J64" s="150">
        <v>24</v>
      </c>
      <c r="K64" s="151">
        <v>10</v>
      </c>
      <c r="L64" s="152">
        <f t="shared" si="12"/>
        <v>0</v>
      </c>
      <c r="M64" s="145" t="e">
        <f t="shared" si="13"/>
        <v>#REF!</v>
      </c>
      <c r="N64" s="150" t="s">
        <v>120</v>
      </c>
      <c r="O64" s="209" t="s">
        <v>121</v>
      </c>
      <c r="P64" s="150" t="s">
        <v>52</v>
      </c>
      <c r="Q64" s="209" t="s">
        <v>122</v>
      </c>
    </row>
    <row r="65" spans="1:17" s="223" customFormat="1" ht="50.1" customHeight="1">
      <c r="A65" s="210" t="s">
        <v>126</v>
      </c>
      <c r="B65" s="211">
        <v>9785906764249</v>
      </c>
      <c r="C65" s="212">
        <v>166</v>
      </c>
      <c r="D65" s="213" t="e">
        <f>C65-C65*#REF!</f>
        <v>#REF!</v>
      </c>
      <c r="E65" s="585"/>
      <c r="F65" s="214" t="s">
        <v>127</v>
      </c>
      <c r="G65" s="215" t="s">
        <v>128</v>
      </c>
      <c r="H65" s="216" t="s">
        <v>129</v>
      </c>
      <c r="I65" s="217" t="s">
        <v>20</v>
      </c>
      <c r="J65" s="218">
        <v>36</v>
      </c>
      <c r="K65" s="219">
        <v>10</v>
      </c>
      <c r="L65" s="220">
        <f t="shared" si="12"/>
        <v>0</v>
      </c>
      <c r="M65" s="213" t="e">
        <f t="shared" si="13"/>
        <v>#REF!</v>
      </c>
      <c r="N65" s="218" t="s">
        <v>130</v>
      </c>
      <c r="O65" s="221"/>
      <c r="P65" s="218" t="s">
        <v>131</v>
      </c>
      <c r="Q65" s="222" t="s">
        <v>132</v>
      </c>
    </row>
    <row r="66" spans="1:17" s="223" customFormat="1" ht="50.1" customHeight="1">
      <c r="A66" s="210" t="s">
        <v>133</v>
      </c>
      <c r="B66" s="211">
        <v>9785906764225</v>
      </c>
      <c r="C66" s="212">
        <v>166</v>
      </c>
      <c r="D66" s="213" t="e">
        <f>C66-C66*#REF!</f>
        <v>#REF!</v>
      </c>
      <c r="E66" s="586"/>
      <c r="F66" s="214" t="s">
        <v>134</v>
      </c>
      <c r="G66" s="224" t="s">
        <v>135</v>
      </c>
      <c r="H66" s="216" t="s">
        <v>129</v>
      </c>
      <c r="I66" s="217" t="s">
        <v>20</v>
      </c>
      <c r="J66" s="218">
        <v>36</v>
      </c>
      <c r="K66" s="219">
        <v>10</v>
      </c>
      <c r="L66" s="220">
        <f t="shared" si="12"/>
        <v>0</v>
      </c>
      <c r="M66" s="213" t="e">
        <f t="shared" si="13"/>
        <v>#REF!</v>
      </c>
      <c r="N66" s="218" t="s">
        <v>130</v>
      </c>
      <c r="O66" s="221"/>
      <c r="P66" s="218" t="s">
        <v>131</v>
      </c>
      <c r="Q66" s="222" t="s">
        <v>132</v>
      </c>
    </row>
    <row r="67" spans="1:17" s="223" customFormat="1" ht="21" customHeight="1">
      <c r="A67" s="211" t="s">
        <v>136</v>
      </c>
      <c r="B67" s="211">
        <v>9785906764294</v>
      </c>
      <c r="C67" s="225">
        <v>240</v>
      </c>
      <c r="D67" s="213" t="e">
        <f>C67-C67*#REF!</f>
        <v>#REF!</v>
      </c>
      <c r="E67" s="585"/>
      <c r="F67" s="226" t="s">
        <v>137</v>
      </c>
      <c r="G67" s="227" t="s">
        <v>138</v>
      </c>
      <c r="H67" s="216" t="s">
        <v>139</v>
      </c>
      <c r="I67" s="217" t="s">
        <v>20</v>
      </c>
      <c r="J67" s="218">
        <v>40</v>
      </c>
      <c r="K67" s="228">
        <v>10</v>
      </c>
      <c r="L67" s="220">
        <f t="shared" si="12"/>
        <v>0</v>
      </c>
      <c r="M67" s="213" t="e">
        <f t="shared" si="13"/>
        <v>#REF!</v>
      </c>
      <c r="N67" s="229" t="s">
        <v>140</v>
      </c>
      <c r="O67" s="230"/>
      <c r="P67" s="231" t="s">
        <v>81</v>
      </c>
      <c r="Q67" s="222" t="s">
        <v>141</v>
      </c>
    </row>
    <row r="68" spans="1:17" s="223" customFormat="1" ht="21" customHeight="1">
      <c r="A68" s="211" t="s">
        <v>142</v>
      </c>
      <c r="B68" s="211">
        <v>9785906764270</v>
      </c>
      <c r="C68" s="225">
        <v>240</v>
      </c>
      <c r="D68" s="213" t="e">
        <f>C68-C68*#REF!</f>
        <v>#REF!</v>
      </c>
      <c r="E68" s="585"/>
      <c r="F68" s="214" t="s">
        <v>143</v>
      </c>
      <c r="G68" s="215" t="s">
        <v>144</v>
      </c>
      <c r="H68" s="216" t="s">
        <v>139</v>
      </c>
      <c r="I68" s="217" t="s">
        <v>20</v>
      </c>
      <c r="J68" s="218">
        <v>40</v>
      </c>
      <c r="K68" s="219">
        <v>10</v>
      </c>
      <c r="L68" s="220">
        <f t="shared" si="12"/>
        <v>0</v>
      </c>
      <c r="M68" s="213" t="e">
        <f t="shared" si="13"/>
        <v>#REF!</v>
      </c>
      <c r="N68" s="229" t="s">
        <v>140</v>
      </c>
      <c r="O68" s="232"/>
      <c r="P68" s="218" t="s">
        <v>81</v>
      </c>
      <c r="Q68" s="222" t="s">
        <v>141</v>
      </c>
    </row>
    <row r="69" spans="1:17" s="223" customFormat="1" ht="21" customHeight="1">
      <c r="A69" s="233" t="s">
        <v>145</v>
      </c>
      <c r="B69" s="233">
        <v>9785906764157</v>
      </c>
      <c r="C69" s="225">
        <v>240</v>
      </c>
      <c r="D69" s="213" t="e">
        <f>C69-C69*#REF!</f>
        <v>#REF!</v>
      </c>
      <c r="E69" s="585"/>
      <c r="F69" s="234" t="s">
        <v>146</v>
      </c>
      <c r="G69" s="224" t="s">
        <v>147</v>
      </c>
      <c r="H69" s="216" t="s">
        <v>139</v>
      </c>
      <c r="I69" s="217" t="s">
        <v>20</v>
      </c>
      <c r="J69" s="218">
        <v>40</v>
      </c>
      <c r="K69" s="219">
        <v>10</v>
      </c>
      <c r="L69" s="220">
        <f t="shared" si="12"/>
        <v>0</v>
      </c>
      <c r="M69" s="213" t="e">
        <f t="shared" si="13"/>
        <v>#REF!</v>
      </c>
      <c r="N69" s="229" t="s">
        <v>140</v>
      </c>
      <c r="O69" s="235"/>
      <c r="P69" s="236" t="s">
        <v>81</v>
      </c>
      <c r="Q69" s="214" t="s">
        <v>141</v>
      </c>
    </row>
    <row r="70" spans="1:17" s="223" customFormat="1" ht="21" customHeight="1">
      <c r="A70" s="233" t="s">
        <v>148</v>
      </c>
      <c r="B70" s="233">
        <v>9785906764171</v>
      </c>
      <c r="C70" s="225">
        <v>240</v>
      </c>
      <c r="D70" s="213" t="e">
        <f>C70-C70*#REF!</f>
        <v>#REF!</v>
      </c>
      <c r="E70" s="585"/>
      <c r="F70" s="214" t="s">
        <v>149</v>
      </c>
      <c r="G70" s="237" t="s">
        <v>150</v>
      </c>
      <c r="H70" s="216" t="s">
        <v>139</v>
      </c>
      <c r="I70" s="217" t="s">
        <v>20</v>
      </c>
      <c r="J70" s="218">
        <v>40</v>
      </c>
      <c r="K70" s="219">
        <v>10</v>
      </c>
      <c r="L70" s="220">
        <f t="shared" si="12"/>
        <v>0</v>
      </c>
      <c r="M70" s="213" t="e">
        <f t="shared" si="13"/>
        <v>#REF!</v>
      </c>
      <c r="N70" s="229" t="s">
        <v>140</v>
      </c>
      <c r="O70" s="238"/>
      <c r="P70" s="229" t="s">
        <v>81</v>
      </c>
      <c r="Q70" s="214" t="s">
        <v>141</v>
      </c>
    </row>
    <row r="71" spans="1:17" s="223" customFormat="1" ht="21" customHeight="1">
      <c r="A71" s="233" t="s">
        <v>151</v>
      </c>
      <c r="B71" s="233">
        <v>9785906764195</v>
      </c>
      <c r="C71" s="225">
        <v>240</v>
      </c>
      <c r="D71" s="213" t="e">
        <f>C71-C71*#REF!</f>
        <v>#REF!</v>
      </c>
      <c r="E71" s="585"/>
      <c r="F71" s="214" t="s">
        <v>152</v>
      </c>
      <c r="G71" s="237" t="s">
        <v>153</v>
      </c>
      <c r="H71" s="216" t="s">
        <v>139</v>
      </c>
      <c r="I71" s="217" t="s">
        <v>20</v>
      </c>
      <c r="J71" s="218">
        <v>40</v>
      </c>
      <c r="K71" s="219">
        <v>10</v>
      </c>
      <c r="L71" s="220">
        <f t="shared" si="12"/>
        <v>0</v>
      </c>
      <c r="M71" s="213" t="e">
        <f t="shared" si="13"/>
        <v>#REF!</v>
      </c>
      <c r="N71" s="229" t="s">
        <v>140</v>
      </c>
      <c r="O71" s="238" t="s">
        <v>154</v>
      </c>
      <c r="P71" s="229" t="s">
        <v>81</v>
      </c>
      <c r="Q71" s="214" t="s">
        <v>141</v>
      </c>
    </row>
    <row r="72" spans="1:17" s="223" customFormat="1" ht="72.95" customHeight="1">
      <c r="A72" s="233" t="s">
        <v>155</v>
      </c>
      <c r="B72" s="233">
        <v>9785906764232</v>
      </c>
      <c r="C72" s="225">
        <v>240</v>
      </c>
      <c r="D72" s="213" t="e">
        <f>C72-C72*#REF!</f>
        <v>#REF!</v>
      </c>
      <c r="E72" s="585"/>
      <c r="F72" s="214" t="s">
        <v>156</v>
      </c>
      <c r="G72" s="237" t="s">
        <v>157</v>
      </c>
      <c r="H72" s="216" t="s">
        <v>139</v>
      </c>
      <c r="I72" s="217" t="s">
        <v>20</v>
      </c>
      <c r="J72" s="218">
        <v>40</v>
      </c>
      <c r="K72" s="219">
        <v>10</v>
      </c>
      <c r="L72" s="220">
        <f t="shared" si="12"/>
        <v>0</v>
      </c>
      <c r="M72" s="213" t="e">
        <f t="shared" si="13"/>
        <v>#REF!</v>
      </c>
      <c r="N72" s="229" t="s">
        <v>140</v>
      </c>
      <c r="O72" s="238"/>
      <c r="P72" s="229" t="s">
        <v>81</v>
      </c>
      <c r="Q72" s="214" t="s">
        <v>141</v>
      </c>
    </row>
    <row r="73" spans="1:17" ht="18" customHeight="1">
      <c r="A73" s="239" t="s">
        <v>158</v>
      </c>
      <c r="B73" s="239">
        <v>9785490002796</v>
      </c>
      <c r="C73" s="240">
        <v>169</v>
      </c>
      <c r="D73" s="241" t="e">
        <f>C73-C73*#REF!</f>
        <v>#REF!</v>
      </c>
      <c r="E73" s="587"/>
      <c r="F73" s="242" t="s">
        <v>159</v>
      </c>
      <c r="G73" s="243" t="s">
        <v>160</v>
      </c>
      <c r="H73" s="244" t="s">
        <v>161</v>
      </c>
      <c r="I73" s="245" t="s">
        <v>20</v>
      </c>
      <c r="J73" s="246">
        <v>60</v>
      </c>
      <c r="K73" s="247">
        <v>10</v>
      </c>
      <c r="L73" s="248">
        <f>C73*E73</f>
        <v>0</v>
      </c>
      <c r="M73" s="248" t="e">
        <f>D73*E73</f>
        <v>#REF!</v>
      </c>
      <c r="N73" s="246" t="s">
        <v>162</v>
      </c>
      <c r="O73" s="249"/>
      <c r="P73" s="246" t="s">
        <v>163</v>
      </c>
      <c r="Q73" s="250" t="s">
        <v>164</v>
      </c>
    </row>
    <row r="74" spans="1:17" ht="18" customHeight="1">
      <c r="A74" s="239" t="s">
        <v>165</v>
      </c>
      <c r="B74" s="239">
        <v>9785490002819</v>
      </c>
      <c r="C74" s="240">
        <v>169</v>
      </c>
      <c r="D74" s="241" t="e">
        <f>C74-C74*#REF!</f>
        <v>#REF!</v>
      </c>
      <c r="E74" s="587"/>
      <c r="F74" s="242" t="s">
        <v>166</v>
      </c>
      <c r="G74" s="243" t="s">
        <v>167</v>
      </c>
      <c r="H74" s="244" t="s">
        <v>161</v>
      </c>
      <c r="I74" s="245" t="s">
        <v>20</v>
      </c>
      <c r="J74" s="246">
        <v>60</v>
      </c>
      <c r="K74" s="247">
        <v>10</v>
      </c>
      <c r="L74" s="248">
        <f>C74*E74</f>
        <v>0</v>
      </c>
      <c r="M74" s="248" t="e">
        <f>D74*E74</f>
        <v>#REF!</v>
      </c>
      <c r="N74" s="246" t="s">
        <v>162</v>
      </c>
      <c r="O74" s="249"/>
      <c r="P74" s="246" t="s">
        <v>163</v>
      </c>
      <c r="Q74" s="250" t="s">
        <v>164</v>
      </c>
    </row>
    <row r="75" spans="1:17" ht="72.95" customHeight="1">
      <c r="A75" s="239" t="s">
        <v>168</v>
      </c>
      <c r="B75" s="239">
        <v>9785490002857</v>
      </c>
      <c r="C75" s="240">
        <v>169</v>
      </c>
      <c r="D75" s="241" t="e">
        <f>C75-C75*#REF!</f>
        <v>#REF!</v>
      </c>
      <c r="E75" s="587"/>
      <c r="F75" s="242" t="s">
        <v>169</v>
      </c>
      <c r="G75" s="243" t="s">
        <v>170</v>
      </c>
      <c r="H75" s="244" t="s">
        <v>161</v>
      </c>
      <c r="I75" s="245" t="s">
        <v>20</v>
      </c>
      <c r="J75" s="246">
        <v>60</v>
      </c>
      <c r="K75" s="247">
        <v>10</v>
      </c>
      <c r="L75" s="248">
        <f>C75*E75</f>
        <v>0</v>
      </c>
      <c r="M75" s="248" t="e">
        <f>D75*E75</f>
        <v>#REF!</v>
      </c>
      <c r="N75" s="246" t="s">
        <v>162</v>
      </c>
      <c r="O75" s="249"/>
      <c r="P75" s="246" t="s">
        <v>163</v>
      </c>
      <c r="Q75" s="250" t="s">
        <v>164</v>
      </c>
    </row>
    <row r="76" spans="1:17" ht="18" customHeight="1">
      <c r="A76" s="239" t="s">
        <v>171</v>
      </c>
      <c r="B76" s="239">
        <v>9785490002833</v>
      </c>
      <c r="C76" s="240">
        <v>169</v>
      </c>
      <c r="D76" s="241" t="e">
        <f>C76-C76*#REF!</f>
        <v>#REF!</v>
      </c>
      <c r="E76" s="587"/>
      <c r="F76" s="242" t="s">
        <v>172</v>
      </c>
      <c r="G76" s="243" t="s">
        <v>173</v>
      </c>
      <c r="H76" s="244" t="s">
        <v>161</v>
      </c>
      <c r="I76" s="245" t="s">
        <v>20</v>
      </c>
      <c r="J76" s="246">
        <v>60</v>
      </c>
      <c r="K76" s="247">
        <v>10</v>
      </c>
      <c r="L76" s="248">
        <f>C76*E76</f>
        <v>0</v>
      </c>
      <c r="M76" s="248" t="e">
        <f>D76*E76</f>
        <v>#REF!</v>
      </c>
      <c r="N76" s="246" t="s">
        <v>162</v>
      </c>
      <c r="O76" s="249"/>
      <c r="P76" s="246" t="s">
        <v>163</v>
      </c>
      <c r="Q76" s="250" t="s">
        <v>164</v>
      </c>
    </row>
    <row r="77" spans="1:17" ht="18" customHeight="1">
      <c r="A77" s="239" t="s">
        <v>174</v>
      </c>
      <c r="B77" s="239">
        <v>9785490002871</v>
      </c>
      <c r="C77" s="240">
        <v>169</v>
      </c>
      <c r="D77" s="241" t="e">
        <f>C77-C77*#REF!</f>
        <v>#REF!</v>
      </c>
      <c r="E77" s="587"/>
      <c r="F77" s="242" t="s">
        <v>175</v>
      </c>
      <c r="G77" s="243" t="s">
        <v>176</v>
      </c>
      <c r="H77" s="244" t="s">
        <v>177</v>
      </c>
      <c r="I77" s="245" t="s">
        <v>20</v>
      </c>
      <c r="J77" s="246">
        <v>60</v>
      </c>
      <c r="K77" s="247">
        <v>10</v>
      </c>
      <c r="L77" s="248">
        <f>C77*E77</f>
        <v>0</v>
      </c>
      <c r="M77" s="248" t="e">
        <f>D77*E77</f>
        <v>#REF!</v>
      </c>
      <c r="N77" s="246" t="s">
        <v>162</v>
      </c>
      <c r="O77" s="249"/>
      <c r="P77" s="246" t="s">
        <v>163</v>
      </c>
      <c r="Q77" s="250" t="s">
        <v>164</v>
      </c>
    </row>
    <row r="78" spans="1:17" ht="21" customHeight="1">
      <c r="A78" s="239" t="s">
        <v>178</v>
      </c>
      <c r="B78" s="239">
        <v>9785490002895</v>
      </c>
      <c r="C78" s="240">
        <v>169</v>
      </c>
      <c r="D78" s="241" t="e">
        <f>C78-C78*#REF!</f>
        <v>#REF!</v>
      </c>
      <c r="E78" s="587"/>
      <c r="F78" s="242" t="s">
        <v>179</v>
      </c>
      <c r="G78" s="243" t="s">
        <v>180</v>
      </c>
      <c r="H78" s="244" t="s">
        <v>177</v>
      </c>
      <c r="I78" s="245" t="s">
        <v>20</v>
      </c>
      <c r="J78" s="246">
        <v>60</v>
      </c>
      <c r="K78" s="247">
        <v>10</v>
      </c>
      <c r="L78" s="248">
        <f t="shared" ref="L78:L100" si="14">C78*E78</f>
        <v>0</v>
      </c>
      <c r="M78" s="248" t="e">
        <f t="shared" ref="M78:M100" si="15">D78*E78</f>
        <v>#REF!</v>
      </c>
      <c r="N78" s="246" t="s">
        <v>162</v>
      </c>
      <c r="O78" s="249"/>
      <c r="P78" s="246" t="s">
        <v>163</v>
      </c>
      <c r="Q78" s="250" t="s">
        <v>164</v>
      </c>
    </row>
    <row r="79" spans="1:17" ht="72.95" customHeight="1">
      <c r="A79" s="239" t="s">
        <v>181</v>
      </c>
      <c r="B79" s="239">
        <v>9785490002918</v>
      </c>
      <c r="C79" s="240">
        <v>169</v>
      </c>
      <c r="D79" s="241" t="e">
        <f>C79-C79*#REF!</f>
        <v>#REF!</v>
      </c>
      <c r="E79" s="587"/>
      <c r="F79" s="242" t="s">
        <v>182</v>
      </c>
      <c r="G79" s="243" t="s">
        <v>183</v>
      </c>
      <c r="H79" s="244" t="s">
        <v>177</v>
      </c>
      <c r="I79" s="245" t="s">
        <v>20</v>
      </c>
      <c r="J79" s="246">
        <v>60</v>
      </c>
      <c r="K79" s="247">
        <v>10</v>
      </c>
      <c r="L79" s="248">
        <f t="shared" si="14"/>
        <v>0</v>
      </c>
      <c r="M79" s="248" t="e">
        <f t="shared" si="15"/>
        <v>#REF!</v>
      </c>
      <c r="N79" s="246" t="s">
        <v>162</v>
      </c>
      <c r="O79" s="249"/>
      <c r="P79" s="246" t="s">
        <v>163</v>
      </c>
      <c r="Q79" s="250" t="s">
        <v>164</v>
      </c>
    </row>
    <row r="80" spans="1:17" ht="18" customHeight="1">
      <c r="A80" s="239" t="s">
        <v>184</v>
      </c>
      <c r="B80" s="239">
        <v>9785490002932</v>
      </c>
      <c r="C80" s="240">
        <v>169</v>
      </c>
      <c r="D80" s="241" t="e">
        <f>C80-C80*#REF!</f>
        <v>#REF!</v>
      </c>
      <c r="E80" s="587"/>
      <c r="F80" s="242" t="s">
        <v>185</v>
      </c>
      <c r="G80" s="243" t="s">
        <v>186</v>
      </c>
      <c r="H80" s="244" t="s">
        <v>177</v>
      </c>
      <c r="I80" s="245" t="s">
        <v>20</v>
      </c>
      <c r="J80" s="246">
        <v>60</v>
      </c>
      <c r="K80" s="247">
        <v>10</v>
      </c>
      <c r="L80" s="248">
        <f t="shared" si="14"/>
        <v>0</v>
      </c>
      <c r="M80" s="248" t="e">
        <f t="shared" si="15"/>
        <v>#REF!</v>
      </c>
      <c r="N80" s="246" t="s">
        <v>162</v>
      </c>
      <c r="O80" s="249"/>
      <c r="P80" s="246" t="s">
        <v>163</v>
      </c>
      <c r="Q80" s="250" t="s">
        <v>164</v>
      </c>
    </row>
    <row r="81" spans="1:17" ht="18" customHeight="1">
      <c r="A81" s="239" t="s">
        <v>187</v>
      </c>
      <c r="B81" s="239">
        <v>9785490002956</v>
      </c>
      <c r="C81" s="240">
        <v>169</v>
      </c>
      <c r="D81" s="241" t="e">
        <f>C81-C81*#REF!</f>
        <v>#REF!</v>
      </c>
      <c r="E81" s="587"/>
      <c r="F81" s="242" t="s">
        <v>188</v>
      </c>
      <c r="G81" s="243" t="s">
        <v>189</v>
      </c>
      <c r="H81" s="244" t="s">
        <v>177</v>
      </c>
      <c r="I81" s="245" t="s">
        <v>20</v>
      </c>
      <c r="J81" s="246">
        <v>60</v>
      </c>
      <c r="K81" s="247">
        <v>10</v>
      </c>
      <c r="L81" s="248">
        <f t="shared" si="14"/>
        <v>0</v>
      </c>
      <c r="M81" s="248" t="e">
        <f t="shared" si="15"/>
        <v>#REF!</v>
      </c>
      <c r="N81" s="246" t="s">
        <v>162</v>
      </c>
      <c r="O81" s="249"/>
      <c r="P81" s="246" t="s">
        <v>163</v>
      </c>
      <c r="Q81" s="250" t="s">
        <v>164</v>
      </c>
    </row>
    <row r="82" spans="1:17" ht="18" customHeight="1">
      <c r="A82" s="239" t="s">
        <v>190</v>
      </c>
      <c r="B82" s="239">
        <v>9785490002970</v>
      </c>
      <c r="C82" s="240">
        <v>169</v>
      </c>
      <c r="D82" s="241" t="e">
        <f>C82-C82*#REF!</f>
        <v>#REF!</v>
      </c>
      <c r="E82" s="587"/>
      <c r="F82" s="242" t="s">
        <v>191</v>
      </c>
      <c r="G82" s="243" t="s">
        <v>192</v>
      </c>
      <c r="H82" s="244" t="s">
        <v>177</v>
      </c>
      <c r="I82" s="245" t="s">
        <v>20</v>
      </c>
      <c r="J82" s="246">
        <v>60</v>
      </c>
      <c r="K82" s="247">
        <v>10</v>
      </c>
      <c r="L82" s="248">
        <f t="shared" si="14"/>
        <v>0</v>
      </c>
      <c r="M82" s="248" t="e">
        <f t="shared" si="15"/>
        <v>#REF!</v>
      </c>
      <c r="N82" s="246" t="s">
        <v>162</v>
      </c>
      <c r="O82" s="249"/>
      <c r="P82" s="246" t="s">
        <v>163</v>
      </c>
      <c r="Q82" s="250" t="s">
        <v>164</v>
      </c>
    </row>
    <row r="83" spans="1:17" ht="18" customHeight="1">
      <c r="A83" s="239" t="s">
        <v>193</v>
      </c>
      <c r="B83" s="239">
        <v>9785490002994</v>
      </c>
      <c r="C83" s="240">
        <v>169</v>
      </c>
      <c r="D83" s="241" t="e">
        <f>C83-C83*#REF!</f>
        <v>#REF!</v>
      </c>
      <c r="E83" s="587"/>
      <c r="F83" s="242" t="s">
        <v>194</v>
      </c>
      <c r="G83" s="243" t="s">
        <v>195</v>
      </c>
      <c r="H83" s="244" t="s">
        <v>177</v>
      </c>
      <c r="I83" s="245" t="s">
        <v>20</v>
      </c>
      <c r="J83" s="246">
        <v>60</v>
      </c>
      <c r="K83" s="247">
        <v>10</v>
      </c>
      <c r="L83" s="248">
        <f t="shared" si="14"/>
        <v>0</v>
      </c>
      <c r="M83" s="248" t="e">
        <f t="shared" si="15"/>
        <v>#REF!</v>
      </c>
      <c r="N83" s="246" t="s">
        <v>162</v>
      </c>
      <c r="O83" s="249"/>
      <c r="P83" s="246" t="s">
        <v>163</v>
      </c>
      <c r="Q83" s="250" t="s">
        <v>164</v>
      </c>
    </row>
    <row r="84" spans="1:17" ht="18" customHeight="1">
      <c r="A84" s="239" t="s">
        <v>196</v>
      </c>
      <c r="B84" s="239">
        <v>9785490001539</v>
      </c>
      <c r="C84" s="240">
        <v>169</v>
      </c>
      <c r="D84" s="241" t="e">
        <f>C84-C84*#REF!</f>
        <v>#REF!</v>
      </c>
      <c r="E84" s="587"/>
      <c r="F84" s="242" t="s">
        <v>197</v>
      </c>
      <c r="G84" s="243" t="s">
        <v>198</v>
      </c>
      <c r="H84" s="244" t="s">
        <v>177</v>
      </c>
      <c r="I84" s="245" t="s">
        <v>20</v>
      </c>
      <c r="J84" s="246">
        <v>60</v>
      </c>
      <c r="K84" s="247">
        <v>10</v>
      </c>
      <c r="L84" s="248">
        <f t="shared" si="14"/>
        <v>0</v>
      </c>
      <c r="M84" s="248" t="e">
        <f t="shared" si="15"/>
        <v>#REF!</v>
      </c>
      <c r="N84" s="246" t="s">
        <v>162</v>
      </c>
      <c r="O84" s="249"/>
      <c r="P84" s="246" t="s">
        <v>163</v>
      </c>
      <c r="Q84" s="250" t="s">
        <v>164</v>
      </c>
    </row>
    <row r="85" spans="1:17" ht="72.95" customHeight="1">
      <c r="A85" s="239" t="s">
        <v>199</v>
      </c>
      <c r="B85" s="239">
        <v>9785490001522</v>
      </c>
      <c r="C85" s="240">
        <v>169</v>
      </c>
      <c r="D85" s="241" t="e">
        <f>C85-C85*#REF!</f>
        <v>#REF!</v>
      </c>
      <c r="E85" s="587"/>
      <c r="F85" s="242" t="s">
        <v>200</v>
      </c>
      <c r="G85" s="243" t="s">
        <v>201</v>
      </c>
      <c r="H85" s="244" t="s">
        <v>202</v>
      </c>
      <c r="I85" s="245" t="s">
        <v>20</v>
      </c>
      <c r="J85" s="246">
        <v>60</v>
      </c>
      <c r="K85" s="247">
        <v>10</v>
      </c>
      <c r="L85" s="248">
        <f t="shared" si="14"/>
        <v>0</v>
      </c>
      <c r="M85" s="248" t="e">
        <f t="shared" si="15"/>
        <v>#REF!</v>
      </c>
      <c r="N85" s="246" t="s">
        <v>162</v>
      </c>
      <c r="O85" s="249"/>
      <c r="P85" s="246" t="s">
        <v>163</v>
      </c>
      <c r="Q85" s="250" t="s">
        <v>164</v>
      </c>
    </row>
    <row r="86" spans="1:17" ht="72.95" customHeight="1">
      <c r="A86" s="239" t="s">
        <v>203</v>
      </c>
      <c r="B86" s="239">
        <v>9785490002758</v>
      </c>
      <c r="C86" s="240">
        <v>169</v>
      </c>
      <c r="D86" s="241" t="e">
        <f>C86-C86*#REF!</f>
        <v>#REF!</v>
      </c>
      <c r="E86" s="587"/>
      <c r="F86" s="242" t="s">
        <v>204</v>
      </c>
      <c r="G86" s="243" t="s">
        <v>205</v>
      </c>
      <c r="H86" s="244" t="s">
        <v>202</v>
      </c>
      <c r="I86" s="245" t="s">
        <v>20</v>
      </c>
      <c r="J86" s="246">
        <v>60</v>
      </c>
      <c r="K86" s="247">
        <v>10</v>
      </c>
      <c r="L86" s="248">
        <f t="shared" si="14"/>
        <v>0</v>
      </c>
      <c r="M86" s="248" t="e">
        <f t="shared" si="15"/>
        <v>#REF!</v>
      </c>
      <c r="N86" s="246" t="s">
        <v>162</v>
      </c>
      <c r="O86" s="249"/>
      <c r="P86" s="246" t="s">
        <v>163</v>
      </c>
      <c r="Q86" s="250" t="s">
        <v>164</v>
      </c>
    </row>
    <row r="87" spans="1:17" ht="24.95" customHeight="1">
      <c r="A87" s="239" t="s">
        <v>206</v>
      </c>
      <c r="B87" s="239">
        <v>9785490002772</v>
      </c>
      <c r="C87" s="240">
        <v>169</v>
      </c>
      <c r="D87" s="241" t="e">
        <f>C87-C87*#REF!</f>
        <v>#REF!</v>
      </c>
      <c r="E87" s="587"/>
      <c r="F87" s="242" t="s">
        <v>207</v>
      </c>
      <c r="G87" s="243" t="s">
        <v>208</v>
      </c>
      <c r="H87" s="244" t="s">
        <v>202</v>
      </c>
      <c r="I87" s="245" t="s">
        <v>20</v>
      </c>
      <c r="J87" s="246">
        <v>60</v>
      </c>
      <c r="K87" s="247">
        <v>10</v>
      </c>
      <c r="L87" s="248">
        <f t="shared" si="14"/>
        <v>0</v>
      </c>
      <c r="M87" s="248" t="e">
        <f t="shared" si="15"/>
        <v>#REF!</v>
      </c>
      <c r="N87" s="246" t="s">
        <v>162</v>
      </c>
      <c r="O87" s="249"/>
      <c r="P87" s="246" t="s">
        <v>163</v>
      </c>
      <c r="Q87" s="250" t="s">
        <v>164</v>
      </c>
    </row>
    <row r="88" spans="1:17" ht="72.95" customHeight="1">
      <c r="A88" s="239" t="s">
        <v>209</v>
      </c>
      <c r="B88" s="239">
        <v>9785490002710</v>
      </c>
      <c r="C88" s="240">
        <v>169</v>
      </c>
      <c r="D88" s="241" t="e">
        <f>C88-C88*#REF!</f>
        <v>#REF!</v>
      </c>
      <c r="E88" s="587"/>
      <c r="F88" s="242" t="s">
        <v>210</v>
      </c>
      <c r="G88" s="243" t="s">
        <v>211</v>
      </c>
      <c r="H88" s="244" t="s">
        <v>202</v>
      </c>
      <c r="I88" s="245" t="s">
        <v>20</v>
      </c>
      <c r="J88" s="246">
        <v>60</v>
      </c>
      <c r="K88" s="247">
        <v>10</v>
      </c>
      <c r="L88" s="248">
        <f t="shared" si="14"/>
        <v>0</v>
      </c>
      <c r="M88" s="248" t="e">
        <f t="shared" si="15"/>
        <v>#REF!</v>
      </c>
      <c r="N88" s="246" t="s">
        <v>162</v>
      </c>
      <c r="O88" s="249"/>
      <c r="P88" s="246" t="s">
        <v>163</v>
      </c>
      <c r="Q88" s="250" t="s">
        <v>164</v>
      </c>
    </row>
    <row r="89" spans="1:17" ht="24.95" customHeight="1">
      <c r="A89" s="239" t="s">
        <v>212</v>
      </c>
      <c r="B89" s="239">
        <v>9785490002734</v>
      </c>
      <c r="C89" s="240">
        <v>169</v>
      </c>
      <c r="D89" s="241" t="e">
        <f>C89-C89*#REF!</f>
        <v>#REF!</v>
      </c>
      <c r="E89" s="587"/>
      <c r="F89" s="242" t="s">
        <v>213</v>
      </c>
      <c r="G89" s="243" t="s">
        <v>214</v>
      </c>
      <c r="H89" s="244" t="s">
        <v>202</v>
      </c>
      <c r="I89" s="245" t="s">
        <v>20</v>
      </c>
      <c r="J89" s="246">
        <v>60</v>
      </c>
      <c r="K89" s="247">
        <v>10</v>
      </c>
      <c r="L89" s="248">
        <f t="shared" si="14"/>
        <v>0</v>
      </c>
      <c r="M89" s="248" t="e">
        <f t="shared" si="15"/>
        <v>#REF!</v>
      </c>
      <c r="N89" s="246" t="s">
        <v>162</v>
      </c>
      <c r="O89" s="249"/>
      <c r="P89" s="246" t="s">
        <v>163</v>
      </c>
      <c r="Q89" s="250" t="s">
        <v>164</v>
      </c>
    </row>
    <row r="90" spans="1:17" ht="24.95" customHeight="1">
      <c r="A90" s="239" t="s">
        <v>215</v>
      </c>
      <c r="B90" s="239">
        <v>9785490002659</v>
      </c>
      <c r="C90" s="240">
        <v>169</v>
      </c>
      <c r="D90" s="241" t="e">
        <f>C90-C90*#REF!</f>
        <v>#REF!</v>
      </c>
      <c r="E90" s="587"/>
      <c r="F90" s="242" t="s">
        <v>216</v>
      </c>
      <c r="G90" s="243" t="s">
        <v>217</v>
      </c>
      <c r="H90" s="244" t="s">
        <v>202</v>
      </c>
      <c r="I90" s="245" t="s">
        <v>20</v>
      </c>
      <c r="J90" s="246">
        <v>60</v>
      </c>
      <c r="K90" s="247">
        <v>10</v>
      </c>
      <c r="L90" s="248">
        <f t="shared" si="14"/>
        <v>0</v>
      </c>
      <c r="M90" s="248" t="e">
        <f t="shared" si="15"/>
        <v>#REF!</v>
      </c>
      <c r="N90" s="246" t="s">
        <v>162</v>
      </c>
      <c r="O90" s="249"/>
      <c r="P90" s="246" t="s">
        <v>163</v>
      </c>
      <c r="Q90" s="250" t="s">
        <v>164</v>
      </c>
    </row>
    <row r="91" spans="1:17" ht="24.95" customHeight="1">
      <c r="A91" s="239" t="s">
        <v>218</v>
      </c>
      <c r="B91" s="239">
        <v>9785490002697</v>
      </c>
      <c r="C91" s="240">
        <v>169</v>
      </c>
      <c r="D91" s="241" t="e">
        <f>C91-C91*#REF!</f>
        <v>#REF!</v>
      </c>
      <c r="E91" s="587"/>
      <c r="F91" s="242" t="s">
        <v>219</v>
      </c>
      <c r="G91" s="243" t="s">
        <v>220</v>
      </c>
      <c r="H91" s="244" t="s">
        <v>202</v>
      </c>
      <c r="I91" s="245" t="s">
        <v>20</v>
      </c>
      <c r="J91" s="246">
        <v>60</v>
      </c>
      <c r="K91" s="247">
        <v>10</v>
      </c>
      <c r="L91" s="248">
        <f t="shared" si="14"/>
        <v>0</v>
      </c>
      <c r="M91" s="248" t="e">
        <f t="shared" si="15"/>
        <v>#REF!</v>
      </c>
      <c r="N91" s="246" t="s">
        <v>162</v>
      </c>
      <c r="O91" s="249"/>
      <c r="P91" s="246" t="s">
        <v>163</v>
      </c>
      <c r="Q91" s="250" t="s">
        <v>164</v>
      </c>
    </row>
    <row r="92" spans="1:17" ht="24.95" customHeight="1">
      <c r="A92" s="239" t="s">
        <v>221</v>
      </c>
      <c r="B92" s="239">
        <v>9785490002673</v>
      </c>
      <c r="C92" s="240">
        <v>169</v>
      </c>
      <c r="D92" s="241" t="e">
        <f>C92-C92*#REF!</f>
        <v>#REF!</v>
      </c>
      <c r="E92" s="587"/>
      <c r="F92" s="242" t="s">
        <v>222</v>
      </c>
      <c r="G92" s="243" t="s">
        <v>223</v>
      </c>
      <c r="H92" s="244" t="s">
        <v>202</v>
      </c>
      <c r="I92" s="245" t="s">
        <v>20</v>
      </c>
      <c r="J92" s="246">
        <v>60</v>
      </c>
      <c r="K92" s="247">
        <v>10</v>
      </c>
      <c r="L92" s="248">
        <f t="shared" si="14"/>
        <v>0</v>
      </c>
      <c r="M92" s="248" t="e">
        <f t="shared" si="15"/>
        <v>#REF!</v>
      </c>
      <c r="N92" s="246" t="s">
        <v>162</v>
      </c>
      <c r="O92" s="249"/>
      <c r="P92" s="246" t="s">
        <v>163</v>
      </c>
      <c r="Q92" s="250" t="s">
        <v>164</v>
      </c>
    </row>
    <row r="93" spans="1:17" ht="72.95" customHeight="1">
      <c r="A93" s="239" t="s">
        <v>224</v>
      </c>
      <c r="B93" s="239">
        <v>9785906764362</v>
      </c>
      <c r="C93" s="240">
        <v>169</v>
      </c>
      <c r="D93" s="241" t="e">
        <f>C93-C93*#REF!</f>
        <v>#REF!</v>
      </c>
      <c r="E93" s="587"/>
      <c r="F93" s="242" t="s">
        <v>207</v>
      </c>
      <c r="G93" s="243" t="s">
        <v>225</v>
      </c>
      <c r="H93" s="244" t="s">
        <v>226</v>
      </c>
      <c r="I93" s="245" t="s">
        <v>20</v>
      </c>
      <c r="J93" s="246">
        <v>60</v>
      </c>
      <c r="K93" s="247">
        <v>10</v>
      </c>
      <c r="L93" s="248">
        <f t="shared" si="14"/>
        <v>0</v>
      </c>
      <c r="M93" s="248" t="e">
        <f t="shared" si="15"/>
        <v>#REF!</v>
      </c>
      <c r="N93" s="246" t="s">
        <v>162</v>
      </c>
      <c r="O93" s="249"/>
      <c r="P93" s="246" t="s">
        <v>163</v>
      </c>
      <c r="Q93" s="250" t="s">
        <v>164</v>
      </c>
    </row>
    <row r="94" spans="1:17" ht="21" customHeight="1">
      <c r="A94" s="239" t="s">
        <v>227</v>
      </c>
      <c r="B94" s="239">
        <v>9785906764447</v>
      </c>
      <c r="C94" s="240">
        <v>169</v>
      </c>
      <c r="D94" s="241" t="e">
        <f>C94-C94*#REF!</f>
        <v>#REF!</v>
      </c>
      <c r="E94" s="587"/>
      <c r="F94" s="242" t="s">
        <v>228</v>
      </c>
      <c r="G94" s="243" t="s">
        <v>229</v>
      </c>
      <c r="H94" s="244" t="s">
        <v>226</v>
      </c>
      <c r="I94" s="245" t="s">
        <v>20</v>
      </c>
      <c r="J94" s="246">
        <v>60</v>
      </c>
      <c r="K94" s="247">
        <v>10</v>
      </c>
      <c r="L94" s="248">
        <f t="shared" si="14"/>
        <v>0</v>
      </c>
      <c r="M94" s="248" t="e">
        <f t="shared" si="15"/>
        <v>#REF!</v>
      </c>
      <c r="N94" s="246" t="s">
        <v>162</v>
      </c>
      <c r="O94" s="249"/>
      <c r="P94" s="246" t="s">
        <v>81</v>
      </c>
      <c r="Q94" s="250" t="s">
        <v>164</v>
      </c>
    </row>
    <row r="95" spans="1:17" ht="21" customHeight="1">
      <c r="A95" s="239" t="s">
        <v>230</v>
      </c>
      <c r="B95" s="239">
        <v>9785906764386</v>
      </c>
      <c r="C95" s="240">
        <v>169</v>
      </c>
      <c r="D95" s="241" t="e">
        <f>C95-C95*#REF!</f>
        <v>#REF!</v>
      </c>
      <c r="E95" s="587"/>
      <c r="F95" s="242" t="s">
        <v>231</v>
      </c>
      <c r="G95" s="243" t="s">
        <v>232</v>
      </c>
      <c r="H95" s="244" t="s">
        <v>226</v>
      </c>
      <c r="I95" s="245" t="s">
        <v>20</v>
      </c>
      <c r="J95" s="246">
        <v>60</v>
      </c>
      <c r="K95" s="247">
        <v>10</v>
      </c>
      <c r="L95" s="248">
        <f t="shared" si="14"/>
        <v>0</v>
      </c>
      <c r="M95" s="248" t="e">
        <f t="shared" si="15"/>
        <v>#REF!</v>
      </c>
      <c r="N95" s="246" t="s">
        <v>162</v>
      </c>
      <c r="O95" s="249" t="s">
        <v>233</v>
      </c>
      <c r="P95" s="246" t="s">
        <v>163</v>
      </c>
      <c r="Q95" s="250" t="s">
        <v>164</v>
      </c>
    </row>
    <row r="96" spans="1:17" ht="72.95" customHeight="1">
      <c r="A96" s="239" t="s">
        <v>234</v>
      </c>
      <c r="B96" s="239">
        <v>9785906764409</v>
      </c>
      <c r="C96" s="240">
        <v>169</v>
      </c>
      <c r="D96" s="241" t="e">
        <f>C96-C96*#REF!</f>
        <v>#REF!</v>
      </c>
      <c r="E96" s="587"/>
      <c r="F96" s="242" t="s">
        <v>235</v>
      </c>
      <c r="G96" s="243" t="s">
        <v>236</v>
      </c>
      <c r="H96" s="244" t="s">
        <v>226</v>
      </c>
      <c r="I96" s="245" t="s">
        <v>20</v>
      </c>
      <c r="J96" s="246">
        <v>60</v>
      </c>
      <c r="K96" s="247">
        <v>10</v>
      </c>
      <c r="L96" s="248">
        <f t="shared" si="14"/>
        <v>0</v>
      </c>
      <c r="M96" s="248" t="e">
        <f t="shared" si="15"/>
        <v>#REF!</v>
      </c>
      <c r="N96" s="246" t="s">
        <v>162</v>
      </c>
      <c r="O96" s="249"/>
      <c r="P96" s="246" t="s">
        <v>163</v>
      </c>
      <c r="Q96" s="250" t="s">
        <v>164</v>
      </c>
    </row>
    <row r="97" spans="1:17" ht="21" customHeight="1">
      <c r="A97" s="239" t="s">
        <v>237</v>
      </c>
      <c r="B97" s="239">
        <v>9785906764348</v>
      </c>
      <c r="C97" s="240">
        <v>169</v>
      </c>
      <c r="D97" s="241" t="e">
        <f>C97-C97*#REF!</f>
        <v>#REF!</v>
      </c>
      <c r="E97" s="587"/>
      <c r="F97" s="242" t="s">
        <v>238</v>
      </c>
      <c r="G97" s="243" t="s">
        <v>239</v>
      </c>
      <c r="H97" s="244" t="s">
        <v>226</v>
      </c>
      <c r="I97" s="245" t="s">
        <v>20</v>
      </c>
      <c r="J97" s="246">
        <v>60</v>
      </c>
      <c r="K97" s="247">
        <v>10</v>
      </c>
      <c r="L97" s="248">
        <f t="shared" si="14"/>
        <v>0</v>
      </c>
      <c r="M97" s="248" t="e">
        <f t="shared" si="15"/>
        <v>#REF!</v>
      </c>
      <c r="N97" s="246" t="s">
        <v>162</v>
      </c>
      <c r="O97" s="249" t="s">
        <v>240</v>
      </c>
      <c r="P97" s="246" t="s">
        <v>163</v>
      </c>
      <c r="Q97" s="250" t="s">
        <v>164</v>
      </c>
    </row>
    <row r="98" spans="1:17" ht="21" customHeight="1">
      <c r="A98" s="239" t="s">
        <v>241</v>
      </c>
      <c r="B98" s="239">
        <v>9785906764423</v>
      </c>
      <c r="C98" s="240">
        <v>169</v>
      </c>
      <c r="D98" s="241" t="e">
        <f>C98-C98*#REF!</f>
        <v>#REF!</v>
      </c>
      <c r="E98" s="587"/>
      <c r="F98" s="242" t="s">
        <v>242</v>
      </c>
      <c r="G98" s="243" t="s">
        <v>243</v>
      </c>
      <c r="H98" s="244" t="s">
        <v>226</v>
      </c>
      <c r="I98" s="245" t="s">
        <v>20</v>
      </c>
      <c r="J98" s="246">
        <v>60</v>
      </c>
      <c r="K98" s="247">
        <v>10</v>
      </c>
      <c r="L98" s="248">
        <f t="shared" si="14"/>
        <v>0</v>
      </c>
      <c r="M98" s="248" t="e">
        <f t="shared" si="15"/>
        <v>#REF!</v>
      </c>
      <c r="N98" s="246" t="s">
        <v>162</v>
      </c>
      <c r="O98" s="249" t="s">
        <v>244</v>
      </c>
      <c r="P98" s="246" t="s">
        <v>163</v>
      </c>
      <c r="Q98" s="250" t="s">
        <v>164</v>
      </c>
    </row>
    <row r="99" spans="1:17" ht="21" customHeight="1">
      <c r="A99" s="251" t="s">
        <v>245</v>
      </c>
      <c r="B99" s="251">
        <v>9785906764485</v>
      </c>
      <c r="C99" s="240">
        <v>169</v>
      </c>
      <c r="D99" s="241" t="e">
        <f>C99-C99*#REF!</f>
        <v>#REF!</v>
      </c>
      <c r="E99" s="587"/>
      <c r="F99" s="242" t="s">
        <v>246</v>
      </c>
      <c r="G99" s="243" t="s">
        <v>247</v>
      </c>
      <c r="H99" s="244" t="s">
        <v>226</v>
      </c>
      <c r="I99" s="245" t="s">
        <v>20</v>
      </c>
      <c r="J99" s="246">
        <v>60</v>
      </c>
      <c r="K99" s="247">
        <v>10</v>
      </c>
      <c r="L99" s="248">
        <f t="shared" si="14"/>
        <v>0</v>
      </c>
      <c r="M99" s="248" t="e">
        <f t="shared" si="15"/>
        <v>#REF!</v>
      </c>
      <c r="N99" s="246" t="s">
        <v>162</v>
      </c>
      <c r="O99" s="249" t="s">
        <v>244</v>
      </c>
      <c r="P99" s="246" t="s">
        <v>163</v>
      </c>
      <c r="Q99" s="250" t="s">
        <v>164</v>
      </c>
    </row>
    <row r="100" spans="1:17" ht="21" customHeight="1">
      <c r="A100" s="251" t="s">
        <v>248</v>
      </c>
      <c r="B100" s="251">
        <v>9785906764461</v>
      </c>
      <c r="C100" s="240">
        <v>169</v>
      </c>
      <c r="D100" s="241" t="e">
        <f>C100-C100*#REF!</f>
        <v>#REF!</v>
      </c>
      <c r="E100" s="587"/>
      <c r="F100" s="242" t="s">
        <v>249</v>
      </c>
      <c r="G100" s="243" t="s">
        <v>250</v>
      </c>
      <c r="H100" s="244" t="s">
        <v>226</v>
      </c>
      <c r="I100" s="245" t="s">
        <v>20</v>
      </c>
      <c r="J100" s="246">
        <v>60</v>
      </c>
      <c r="K100" s="247">
        <v>10</v>
      </c>
      <c r="L100" s="248">
        <f t="shared" si="14"/>
        <v>0</v>
      </c>
      <c r="M100" s="248" t="e">
        <f t="shared" si="15"/>
        <v>#REF!</v>
      </c>
      <c r="N100" s="246" t="s">
        <v>162</v>
      </c>
      <c r="O100" s="249" t="s">
        <v>244</v>
      </c>
      <c r="P100" s="246" t="s">
        <v>163</v>
      </c>
      <c r="Q100" s="250" t="s">
        <v>164</v>
      </c>
    </row>
    <row r="101" spans="1:17" ht="25.5" customHeight="1">
      <c r="A101" s="252"/>
      <c r="B101" s="253"/>
      <c r="C101" s="254"/>
      <c r="D101" s="255"/>
      <c r="E101" s="588"/>
      <c r="F101" s="256" t="s">
        <v>251</v>
      </c>
      <c r="G101" s="257"/>
      <c r="H101" s="258"/>
      <c r="I101" s="259"/>
      <c r="J101" s="260"/>
      <c r="K101" s="261"/>
      <c r="L101" s="262"/>
      <c r="M101" s="262"/>
      <c r="N101" s="260"/>
      <c r="O101" s="263"/>
      <c r="P101" s="260"/>
      <c r="Q101" s="264"/>
    </row>
    <row r="102" spans="1:17" ht="20.25" customHeight="1">
      <c r="A102" s="265" t="s">
        <v>252</v>
      </c>
      <c r="B102" s="266">
        <v>9785402002883</v>
      </c>
      <c r="C102" s="267">
        <v>29</v>
      </c>
      <c r="D102" s="268" t="e">
        <f>C102-C102*#REF!</f>
        <v>#REF!</v>
      </c>
      <c r="E102" s="589"/>
      <c r="F102" s="269" t="s">
        <v>253</v>
      </c>
      <c r="G102" s="270" t="s">
        <v>254</v>
      </c>
      <c r="H102" s="271" t="s">
        <v>255</v>
      </c>
      <c r="I102" s="272" t="s">
        <v>256</v>
      </c>
      <c r="J102" s="273">
        <v>160</v>
      </c>
      <c r="K102" s="261">
        <v>10</v>
      </c>
      <c r="L102" s="274">
        <f>C102*E102</f>
        <v>0</v>
      </c>
      <c r="M102" s="274" t="e">
        <f>D102*E102</f>
        <v>#REF!</v>
      </c>
      <c r="N102" s="273" t="s">
        <v>257</v>
      </c>
      <c r="O102" s="275"/>
      <c r="P102" s="273" t="s">
        <v>258</v>
      </c>
      <c r="Q102" s="276" t="s">
        <v>259</v>
      </c>
    </row>
    <row r="103" spans="1:17" ht="16.5" customHeight="1">
      <c r="A103" s="277" t="s">
        <v>260</v>
      </c>
      <c r="B103" s="278">
        <v>9785402002807</v>
      </c>
      <c r="C103" s="267">
        <v>29</v>
      </c>
      <c r="D103" s="279" t="e">
        <f>C103-C103*#REF!</f>
        <v>#REF!</v>
      </c>
      <c r="E103" s="590"/>
      <c r="F103" s="280" t="s">
        <v>261</v>
      </c>
      <c r="G103" s="257" t="s">
        <v>262</v>
      </c>
      <c r="H103" s="281" t="s">
        <v>255</v>
      </c>
      <c r="I103" s="272" t="s">
        <v>256</v>
      </c>
      <c r="J103" s="282">
        <v>160</v>
      </c>
      <c r="K103" s="261">
        <v>10</v>
      </c>
      <c r="L103" s="41">
        <f>C103*E103</f>
        <v>0</v>
      </c>
      <c r="M103" s="41" t="e">
        <f>D103*E103</f>
        <v>#REF!</v>
      </c>
      <c r="N103" s="282" t="s">
        <v>257</v>
      </c>
      <c r="O103" s="283"/>
      <c r="P103" s="282" t="s">
        <v>258</v>
      </c>
      <c r="Q103" s="284" t="s">
        <v>259</v>
      </c>
    </row>
    <row r="104" spans="1:17" ht="30" customHeight="1">
      <c r="A104" s="288"/>
      <c r="B104" s="289"/>
      <c r="C104" s="290"/>
      <c r="D104" s="291"/>
      <c r="E104" s="591"/>
      <c r="F104" s="292" t="s">
        <v>263</v>
      </c>
      <c r="G104" s="293"/>
      <c r="H104" s="292"/>
      <c r="I104" s="292"/>
      <c r="J104" s="294"/>
      <c r="K104" s="292"/>
      <c r="L104" s="295"/>
      <c r="M104" s="295"/>
      <c r="N104" s="296"/>
      <c r="O104" s="296"/>
      <c r="P104" s="11"/>
      <c r="Q104" s="297"/>
    </row>
    <row r="105" spans="1:17" ht="17.25" customHeight="1">
      <c r="A105" s="301" t="s">
        <v>265</v>
      </c>
      <c r="B105" s="301">
        <v>9785906764140</v>
      </c>
      <c r="C105" s="302">
        <v>169</v>
      </c>
      <c r="D105" s="279" t="e">
        <f>C105-C105*#REF!</f>
        <v>#REF!</v>
      </c>
      <c r="E105" s="590"/>
      <c r="F105" s="303" t="s">
        <v>266</v>
      </c>
      <c r="G105" s="270" t="s">
        <v>267</v>
      </c>
      <c r="H105" s="271" t="s">
        <v>268</v>
      </c>
      <c r="I105" s="286"/>
      <c r="J105" s="304">
        <v>44</v>
      </c>
      <c r="K105" s="40">
        <v>10</v>
      </c>
      <c r="L105" s="274">
        <f>C105*E105</f>
        <v>0</v>
      </c>
      <c r="M105" s="274" t="e">
        <f>D105*E105</f>
        <v>#REF!</v>
      </c>
      <c r="N105" s="282" t="s">
        <v>269</v>
      </c>
      <c r="O105" s="305"/>
      <c r="P105" s="282" t="s">
        <v>81</v>
      </c>
      <c r="Q105" s="284" t="s">
        <v>270</v>
      </c>
    </row>
    <row r="106" spans="1:17" ht="17.25" customHeight="1">
      <c r="A106" s="301" t="s">
        <v>271</v>
      </c>
      <c r="B106" s="301">
        <v>9785906764201</v>
      </c>
      <c r="C106" s="302">
        <v>169</v>
      </c>
      <c r="D106" s="279" t="e">
        <f>C106-C106*#REF!</f>
        <v>#REF!</v>
      </c>
      <c r="E106" s="590"/>
      <c r="F106" s="303" t="s">
        <v>272</v>
      </c>
      <c r="G106" s="270" t="s">
        <v>273</v>
      </c>
      <c r="H106" s="271" t="s">
        <v>268</v>
      </c>
      <c r="I106" s="286"/>
      <c r="J106" s="304">
        <v>44</v>
      </c>
      <c r="K106" s="40">
        <v>10</v>
      </c>
      <c r="L106" s="274">
        <f>C106*E106</f>
        <v>0</v>
      </c>
      <c r="M106" s="274" t="e">
        <f>D106*E106</f>
        <v>#REF!</v>
      </c>
      <c r="N106" s="282" t="s">
        <v>269</v>
      </c>
      <c r="O106" s="305"/>
      <c r="P106" s="282" t="s">
        <v>81</v>
      </c>
      <c r="Q106" s="284" t="s">
        <v>270</v>
      </c>
    </row>
    <row r="107" spans="1:17" ht="30" customHeight="1">
      <c r="A107" s="288"/>
      <c r="B107" s="289"/>
      <c r="C107" s="306"/>
      <c r="D107" s="255"/>
      <c r="E107" s="588"/>
      <c r="F107" s="307" t="s">
        <v>19</v>
      </c>
      <c r="G107" s="308"/>
      <c r="H107" s="307"/>
      <c r="I107" s="307"/>
      <c r="J107" s="294"/>
      <c r="K107" s="307"/>
      <c r="L107" s="262"/>
      <c r="M107" s="274"/>
      <c r="N107" s="294"/>
      <c r="O107" s="309"/>
      <c r="P107" s="11"/>
      <c r="Q107" s="310"/>
    </row>
    <row r="108" spans="1:17" s="322" customFormat="1" ht="105" customHeight="1">
      <c r="A108" s="311"/>
      <c r="B108" s="312">
        <v>4630014080598</v>
      </c>
      <c r="C108" s="184">
        <v>239</v>
      </c>
      <c r="D108" s="185" t="e">
        <f>C108-C108*#REF!</f>
        <v>#REF!</v>
      </c>
      <c r="E108" s="592"/>
      <c r="F108" s="313" t="s">
        <v>274</v>
      </c>
      <c r="G108" s="314" t="s">
        <v>275</v>
      </c>
      <c r="H108" s="315" t="s">
        <v>276</v>
      </c>
      <c r="I108" s="316" t="s">
        <v>20</v>
      </c>
      <c r="J108" s="317">
        <v>84</v>
      </c>
      <c r="K108" s="318">
        <v>10</v>
      </c>
      <c r="L108" s="319">
        <f t="shared" ref="L108:L120" si="16">C108*E108</f>
        <v>0</v>
      </c>
      <c r="M108" s="185" t="e">
        <f t="shared" ref="M108:M111" si="17">D108*E108</f>
        <v>#REF!</v>
      </c>
      <c r="N108" s="317" t="s">
        <v>277</v>
      </c>
      <c r="O108" s="320" t="s">
        <v>121</v>
      </c>
      <c r="P108" s="317"/>
      <c r="Q108" s="321" t="s">
        <v>40</v>
      </c>
    </row>
    <row r="109" spans="1:17" s="333" customFormat="1" ht="25.5" customHeight="1">
      <c r="A109" s="323"/>
      <c r="B109" s="324">
        <v>4630014080529</v>
      </c>
      <c r="C109" s="130">
        <v>349</v>
      </c>
      <c r="D109" s="325" t="e">
        <f>C109-C109*#REF!</f>
        <v>#REF!</v>
      </c>
      <c r="E109" s="593"/>
      <c r="F109" s="326" t="s">
        <v>278</v>
      </c>
      <c r="G109" s="327" t="s">
        <v>279</v>
      </c>
      <c r="H109" s="328" t="s">
        <v>24</v>
      </c>
      <c r="I109" s="329"/>
      <c r="J109" s="330">
        <v>40</v>
      </c>
      <c r="K109" s="40">
        <v>10</v>
      </c>
      <c r="L109" s="138">
        <f>C109*E109</f>
        <v>0</v>
      </c>
      <c r="M109" s="325" t="e">
        <f>D109*E109</f>
        <v>#REF!</v>
      </c>
      <c r="N109" s="330" t="s">
        <v>25</v>
      </c>
      <c r="O109" s="331"/>
      <c r="P109" s="330"/>
      <c r="Q109" s="332" t="s">
        <v>26</v>
      </c>
    </row>
    <row r="110" spans="1:17" s="333" customFormat="1" ht="25.5" customHeight="1">
      <c r="A110" s="323"/>
      <c r="B110" s="324">
        <v>4630014080406</v>
      </c>
      <c r="C110" s="130">
        <v>379</v>
      </c>
      <c r="D110" s="325" t="e">
        <f>C110-C110*#REF!</f>
        <v>#REF!</v>
      </c>
      <c r="E110" s="593"/>
      <c r="F110" s="326" t="s">
        <v>280</v>
      </c>
      <c r="G110" s="327" t="s">
        <v>281</v>
      </c>
      <c r="H110" s="328" t="s">
        <v>24</v>
      </c>
      <c r="I110" s="329"/>
      <c r="J110" s="330">
        <v>40</v>
      </c>
      <c r="K110" s="40">
        <v>10</v>
      </c>
      <c r="L110" s="138">
        <f>C110*E110</f>
        <v>0</v>
      </c>
      <c r="M110" s="325" t="e">
        <f>D110*E110</f>
        <v>#REF!</v>
      </c>
      <c r="N110" s="330" t="s">
        <v>25</v>
      </c>
      <c r="O110" s="331"/>
      <c r="P110" s="330"/>
      <c r="Q110" s="332" t="s">
        <v>26</v>
      </c>
    </row>
    <row r="111" spans="1:17" s="141" customFormat="1" ht="97.5" customHeight="1">
      <c r="A111" s="334"/>
      <c r="B111" s="335">
        <v>4630014080536</v>
      </c>
      <c r="C111" s="130">
        <v>279</v>
      </c>
      <c r="D111" s="131" t="e">
        <f>C111-C111*#REF!</f>
        <v>#REF!</v>
      </c>
      <c r="E111" s="584"/>
      <c r="F111" s="132" t="s">
        <v>282</v>
      </c>
      <c r="G111" s="133" t="s">
        <v>283</v>
      </c>
      <c r="H111" s="134" t="s">
        <v>284</v>
      </c>
      <c r="I111" s="135"/>
      <c r="J111" s="136">
        <v>88</v>
      </c>
      <c r="K111" s="137">
        <v>10</v>
      </c>
      <c r="L111" s="138">
        <f t="shared" si="16"/>
        <v>0</v>
      </c>
      <c r="M111" s="131" t="e">
        <f t="shared" si="17"/>
        <v>#REF!</v>
      </c>
      <c r="N111" s="136" t="s">
        <v>285</v>
      </c>
      <c r="O111" s="336"/>
      <c r="P111" s="136"/>
      <c r="Q111" s="332" t="s">
        <v>40</v>
      </c>
    </row>
    <row r="112" spans="1:17" s="333" customFormat="1" ht="25.5" customHeight="1">
      <c r="A112" s="323"/>
      <c r="B112" s="324">
        <v>4630014080390</v>
      </c>
      <c r="C112" s="343">
        <v>349</v>
      </c>
      <c r="D112" s="131" t="e">
        <f>C112-C112*#REF!</f>
        <v>#REF!</v>
      </c>
      <c r="E112" s="593"/>
      <c r="F112" s="326" t="s">
        <v>286</v>
      </c>
      <c r="G112" s="327" t="s">
        <v>287</v>
      </c>
      <c r="H112" s="328" t="s">
        <v>288</v>
      </c>
      <c r="I112" s="329"/>
      <c r="J112" s="330">
        <v>40</v>
      </c>
      <c r="K112" s="40">
        <v>10</v>
      </c>
      <c r="L112" s="344">
        <f t="shared" si="16"/>
        <v>0</v>
      </c>
      <c r="M112" s="345" t="e">
        <f>D112*E112</f>
        <v>#REF!</v>
      </c>
      <c r="N112" s="330" t="s">
        <v>25</v>
      </c>
      <c r="O112" s="331"/>
      <c r="P112" s="330"/>
      <c r="Q112" s="332" t="s">
        <v>26</v>
      </c>
    </row>
    <row r="113" spans="1:256" s="333" customFormat="1" ht="95.25" customHeight="1">
      <c r="A113" s="323"/>
      <c r="B113" s="324">
        <v>4630014080444</v>
      </c>
      <c r="C113" s="343">
        <v>249</v>
      </c>
      <c r="D113" s="131" t="e">
        <f>C113-C113*#REF!</f>
        <v>#REF!</v>
      </c>
      <c r="E113" s="584"/>
      <c r="F113" s="326" t="s">
        <v>289</v>
      </c>
      <c r="G113" s="327" t="s">
        <v>290</v>
      </c>
      <c r="H113" s="328" t="s">
        <v>276</v>
      </c>
      <c r="I113" s="329"/>
      <c r="J113" s="346">
        <v>84</v>
      </c>
      <c r="K113" s="40">
        <v>10</v>
      </c>
      <c r="L113" s="344">
        <f t="shared" si="16"/>
        <v>0</v>
      </c>
      <c r="M113" s="345" t="e">
        <f>D113*E113</f>
        <v>#REF!</v>
      </c>
      <c r="N113" s="330" t="s">
        <v>39</v>
      </c>
      <c r="O113" s="347" t="s">
        <v>21</v>
      </c>
      <c r="P113" s="348"/>
      <c r="Q113" s="326" t="s">
        <v>291</v>
      </c>
    </row>
    <row r="114" spans="1:256" s="333" customFormat="1" ht="25.5" customHeight="1">
      <c r="A114" s="323"/>
      <c r="B114" s="324">
        <v>4630014080475</v>
      </c>
      <c r="C114" s="343">
        <v>239</v>
      </c>
      <c r="D114" s="131" t="e">
        <f>C114-C114*#REF!</f>
        <v>#REF!</v>
      </c>
      <c r="E114" s="593"/>
      <c r="F114" s="326" t="s">
        <v>292</v>
      </c>
      <c r="G114" s="327" t="s">
        <v>293</v>
      </c>
      <c r="H114" s="328" t="s">
        <v>276</v>
      </c>
      <c r="I114" s="329"/>
      <c r="J114" s="330">
        <v>84</v>
      </c>
      <c r="K114" s="40">
        <v>10</v>
      </c>
      <c r="L114" s="344">
        <f t="shared" si="16"/>
        <v>0</v>
      </c>
      <c r="M114" s="345" t="e">
        <f>D114*E114</f>
        <v>#REF!</v>
      </c>
      <c r="N114" s="330" t="s">
        <v>39</v>
      </c>
      <c r="O114" s="347" t="s">
        <v>21</v>
      </c>
      <c r="P114" s="348"/>
      <c r="Q114" s="326" t="s">
        <v>291</v>
      </c>
    </row>
    <row r="115" spans="1:256" s="333" customFormat="1" ht="25.5" customHeight="1">
      <c r="A115" s="323"/>
      <c r="B115" s="324">
        <v>4630014080482</v>
      </c>
      <c r="C115" s="343">
        <v>239</v>
      </c>
      <c r="D115" s="131" t="e">
        <f>C115-C115*#REF!</f>
        <v>#REF!</v>
      </c>
      <c r="E115" s="593"/>
      <c r="F115" s="326" t="s">
        <v>294</v>
      </c>
      <c r="G115" s="327" t="s">
        <v>295</v>
      </c>
      <c r="H115" s="328" t="s">
        <v>276</v>
      </c>
      <c r="I115" s="329"/>
      <c r="J115" s="330">
        <v>84</v>
      </c>
      <c r="K115" s="40">
        <v>10</v>
      </c>
      <c r="L115" s="344">
        <f t="shared" si="16"/>
        <v>0</v>
      </c>
      <c r="M115" s="345" t="e">
        <f>D115*E115</f>
        <v>#REF!</v>
      </c>
      <c r="N115" s="330" t="s">
        <v>39</v>
      </c>
      <c r="O115" s="347" t="s">
        <v>21</v>
      </c>
      <c r="P115" s="348"/>
      <c r="Q115" s="326" t="s">
        <v>291</v>
      </c>
    </row>
    <row r="116" spans="1:256" s="333" customFormat="1" ht="25.5" customHeight="1">
      <c r="A116" s="323"/>
      <c r="B116" s="324">
        <v>4630014080499</v>
      </c>
      <c r="C116" s="343">
        <v>239</v>
      </c>
      <c r="D116" s="131" t="e">
        <f>C116-C116*#REF!</f>
        <v>#REF!</v>
      </c>
      <c r="E116" s="593"/>
      <c r="F116" s="132" t="s">
        <v>296</v>
      </c>
      <c r="G116" s="133" t="s">
        <v>297</v>
      </c>
      <c r="H116" s="134" t="s">
        <v>276</v>
      </c>
      <c r="I116" s="329"/>
      <c r="J116" s="330">
        <v>84</v>
      </c>
      <c r="K116" s="40">
        <v>10</v>
      </c>
      <c r="L116" s="344">
        <f t="shared" si="16"/>
        <v>0</v>
      </c>
      <c r="M116" s="345" t="e">
        <f>D116*E116</f>
        <v>#REF!</v>
      </c>
      <c r="N116" s="330" t="s">
        <v>39</v>
      </c>
      <c r="O116" s="347" t="s">
        <v>21</v>
      </c>
      <c r="P116" s="348"/>
      <c r="Q116" s="326" t="s">
        <v>291</v>
      </c>
    </row>
    <row r="117" spans="1:256" s="141" customFormat="1" ht="25.5" customHeight="1">
      <c r="A117" s="334"/>
      <c r="B117" s="335">
        <v>4630014080512</v>
      </c>
      <c r="C117" s="130">
        <v>249.04</v>
      </c>
      <c r="D117" s="131" t="e">
        <f>C117-C117*#REF!</f>
        <v>#REF!</v>
      </c>
      <c r="E117" s="594"/>
      <c r="F117" s="132" t="s">
        <v>298</v>
      </c>
      <c r="G117" s="133" t="s">
        <v>299</v>
      </c>
      <c r="H117" s="207"/>
      <c r="I117" s="135"/>
      <c r="J117" s="136">
        <v>60</v>
      </c>
      <c r="K117" s="137">
        <v>10</v>
      </c>
      <c r="L117" s="344">
        <f t="shared" si="16"/>
        <v>0</v>
      </c>
      <c r="M117" s="345" t="e">
        <f t="shared" ref="M117:M122" si="18">D117*E117</f>
        <v>#REF!</v>
      </c>
      <c r="N117" s="136" t="s">
        <v>39</v>
      </c>
      <c r="O117" s="336"/>
      <c r="P117" s="136"/>
      <c r="Q117" s="332" t="s">
        <v>300</v>
      </c>
    </row>
    <row r="118" spans="1:256" s="141" customFormat="1" ht="25.5" customHeight="1">
      <c r="A118" s="334"/>
      <c r="B118" s="335">
        <v>4630014080512</v>
      </c>
      <c r="C118" s="130">
        <v>249.04</v>
      </c>
      <c r="D118" s="131" t="e">
        <f>C118-C118*#REF!</f>
        <v>#REF!</v>
      </c>
      <c r="E118" s="594"/>
      <c r="F118" s="132" t="s">
        <v>301</v>
      </c>
      <c r="G118" s="133" t="s">
        <v>302</v>
      </c>
      <c r="H118" s="207"/>
      <c r="I118" s="135"/>
      <c r="J118" s="136">
        <v>60</v>
      </c>
      <c r="K118" s="137">
        <v>10</v>
      </c>
      <c r="L118" s="344">
        <f t="shared" si="16"/>
        <v>0</v>
      </c>
      <c r="M118" s="345" t="e">
        <f t="shared" si="18"/>
        <v>#REF!</v>
      </c>
      <c r="N118" s="136" t="s">
        <v>39</v>
      </c>
      <c r="O118" s="336"/>
      <c r="P118" s="136"/>
      <c r="Q118" s="332" t="s">
        <v>300</v>
      </c>
    </row>
    <row r="119" spans="1:256" s="333" customFormat="1" ht="25.5" customHeight="1">
      <c r="A119" s="323"/>
      <c r="B119" s="324">
        <v>4630014080451</v>
      </c>
      <c r="C119" s="343">
        <v>239</v>
      </c>
      <c r="D119" s="131" t="e">
        <f>C119-C119*#REF!</f>
        <v>#REF!</v>
      </c>
      <c r="E119" s="593"/>
      <c r="F119" s="326" t="s">
        <v>303</v>
      </c>
      <c r="G119" s="327" t="s">
        <v>304</v>
      </c>
      <c r="H119" s="328" t="s">
        <v>276</v>
      </c>
      <c r="I119" s="329"/>
      <c r="J119" s="330">
        <v>84</v>
      </c>
      <c r="K119" s="40">
        <v>10</v>
      </c>
      <c r="L119" s="344">
        <f t="shared" si="16"/>
        <v>0</v>
      </c>
      <c r="M119" s="345" t="e">
        <f t="shared" si="18"/>
        <v>#REF!</v>
      </c>
      <c r="N119" s="330" t="s">
        <v>39</v>
      </c>
      <c r="O119" s="347" t="s">
        <v>21</v>
      </c>
      <c r="P119" s="348"/>
      <c r="Q119" s="326" t="s">
        <v>291</v>
      </c>
    </row>
    <row r="120" spans="1:256" s="3" customFormat="1" ht="25.5" customHeight="1">
      <c r="A120" s="323"/>
      <c r="B120" s="324">
        <v>4630014080451</v>
      </c>
      <c r="C120" s="343">
        <v>239</v>
      </c>
      <c r="D120" s="279" t="e">
        <f>C120-C120*#REF!</f>
        <v>#REF!</v>
      </c>
      <c r="E120" s="594"/>
      <c r="F120" s="132" t="s">
        <v>305</v>
      </c>
      <c r="G120" s="327" t="s">
        <v>306</v>
      </c>
      <c r="H120" s="349" t="s">
        <v>276</v>
      </c>
      <c r="I120" s="329"/>
      <c r="J120" s="330">
        <v>84</v>
      </c>
      <c r="K120" s="40">
        <v>10</v>
      </c>
      <c r="L120" s="41">
        <f t="shared" si="16"/>
        <v>0</v>
      </c>
      <c r="M120" s="274" t="e">
        <f t="shared" si="18"/>
        <v>#REF!</v>
      </c>
      <c r="N120" s="330" t="s">
        <v>39</v>
      </c>
      <c r="O120" s="347" t="s">
        <v>21</v>
      </c>
      <c r="P120" s="348"/>
      <c r="Q120" s="326" t="s">
        <v>291</v>
      </c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3"/>
      <c r="AD120" s="333"/>
      <c r="AE120" s="333"/>
      <c r="AF120" s="333"/>
      <c r="AG120" s="333"/>
      <c r="AH120" s="333"/>
      <c r="AI120" s="333"/>
      <c r="AJ120" s="333"/>
      <c r="AK120" s="333"/>
      <c r="AL120" s="333"/>
      <c r="AM120" s="333"/>
      <c r="AN120" s="333"/>
      <c r="AO120" s="333"/>
      <c r="AP120" s="333"/>
      <c r="AQ120" s="333"/>
      <c r="AR120" s="333"/>
      <c r="AS120" s="333"/>
      <c r="AT120" s="333"/>
      <c r="AU120" s="333"/>
      <c r="AV120" s="333"/>
      <c r="AW120" s="333"/>
      <c r="AX120" s="333"/>
      <c r="AY120" s="333"/>
      <c r="AZ120" s="333"/>
      <c r="BA120" s="333"/>
      <c r="BB120" s="333"/>
      <c r="BC120" s="333"/>
      <c r="BD120" s="333"/>
      <c r="BE120" s="333"/>
      <c r="BF120" s="333"/>
      <c r="BG120" s="333"/>
      <c r="BH120" s="333"/>
      <c r="BI120" s="333"/>
      <c r="BJ120" s="333"/>
      <c r="BK120" s="333"/>
      <c r="BL120" s="333"/>
      <c r="BM120" s="333"/>
      <c r="BN120" s="333"/>
      <c r="BO120" s="333"/>
      <c r="BP120" s="333"/>
      <c r="BQ120" s="333"/>
      <c r="BR120" s="333"/>
      <c r="BS120" s="333"/>
      <c r="BT120" s="333"/>
      <c r="BU120" s="333"/>
      <c r="BV120" s="333"/>
      <c r="BW120" s="333"/>
      <c r="BX120" s="333"/>
      <c r="BY120" s="333"/>
      <c r="BZ120" s="333"/>
      <c r="CA120" s="333"/>
      <c r="CB120" s="333"/>
      <c r="CC120" s="333"/>
      <c r="CD120" s="333"/>
      <c r="CE120" s="333"/>
      <c r="CF120" s="333"/>
      <c r="CG120" s="333"/>
      <c r="CH120" s="333"/>
      <c r="CI120" s="333"/>
      <c r="CJ120" s="333"/>
      <c r="CK120" s="333"/>
      <c r="CL120" s="333"/>
      <c r="CM120" s="333"/>
      <c r="CN120" s="333"/>
      <c r="CO120" s="333"/>
      <c r="CP120" s="333"/>
      <c r="CQ120" s="333"/>
      <c r="CR120" s="333"/>
      <c r="CS120" s="333"/>
      <c r="CT120" s="333"/>
      <c r="CU120" s="333"/>
      <c r="CV120" s="333"/>
      <c r="CW120" s="333"/>
      <c r="CX120" s="333"/>
      <c r="CY120" s="333"/>
      <c r="CZ120" s="333"/>
      <c r="DA120" s="333"/>
      <c r="DB120" s="333"/>
      <c r="DC120" s="333"/>
      <c r="DD120" s="333"/>
      <c r="DE120" s="333"/>
      <c r="DF120" s="333"/>
      <c r="DG120" s="333"/>
      <c r="DH120" s="333"/>
      <c r="DI120" s="333"/>
      <c r="DJ120" s="333"/>
      <c r="DK120" s="333"/>
      <c r="DL120" s="333"/>
      <c r="DM120" s="333"/>
      <c r="DN120" s="333"/>
      <c r="DO120" s="333"/>
      <c r="DP120" s="333"/>
      <c r="DQ120" s="333"/>
      <c r="DR120" s="333"/>
      <c r="DS120" s="333"/>
      <c r="DT120" s="333"/>
      <c r="DU120" s="333"/>
      <c r="DV120" s="333"/>
      <c r="DW120" s="333"/>
      <c r="DX120" s="333"/>
      <c r="DY120" s="333"/>
      <c r="DZ120" s="333"/>
      <c r="EA120" s="333"/>
      <c r="EB120" s="333"/>
      <c r="EC120" s="333"/>
      <c r="ED120" s="333"/>
      <c r="EE120" s="333"/>
      <c r="EF120" s="333"/>
      <c r="EG120" s="333"/>
      <c r="EH120" s="333"/>
      <c r="EI120" s="333"/>
      <c r="EJ120" s="333"/>
      <c r="EK120" s="333"/>
      <c r="EL120" s="333"/>
      <c r="EM120" s="333"/>
      <c r="EN120" s="333"/>
      <c r="EO120" s="333"/>
      <c r="EP120" s="333"/>
      <c r="EQ120" s="333"/>
      <c r="ER120" s="333"/>
      <c r="ES120" s="333"/>
      <c r="ET120" s="333"/>
      <c r="EU120" s="333"/>
      <c r="EV120" s="333"/>
      <c r="EW120" s="333"/>
      <c r="EX120" s="333"/>
      <c r="EY120" s="333"/>
      <c r="EZ120" s="333"/>
      <c r="FA120" s="333"/>
      <c r="FB120" s="333"/>
      <c r="FC120" s="333"/>
      <c r="FD120" s="333"/>
      <c r="FE120" s="333"/>
      <c r="FF120" s="333"/>
      <c r="FG120" s="333"/>
      <c r="FH120" s="333"/>
      <c r="FI120" s="333"/>
      <c r="FJ120" s="333"/>
      <c r="FK120" s="333"/>
      <c r="FL120" s="333"/>
      <c r="FM120" s="333"/>
      <c r="FN120" s="333"/>
      <c r="FO120" s="333"/>
      <c r="FP120" s="333"/>
      <c r="FQ120" s="333"/>
      <c r="FR120" s="333"/>
      <c r="FS120" s="333"/>
      <c r="FT120" s="333"/>
      <c r="FU120" s="333"/>
      <c r="FV120" s="333"/>
      <c r="FW120" s="333"/>
      <c r="FX120" s="333"/>
      <c r="FY120" s="333"/>
      <c r="FZ120" s="333"/>
      <c r="GA120" s="333"/>
      <c r="GB120" s="333"/>
      <c r="GC120" s="333"/>
      <c r="GD120" s="333"/>
      <c r="GE120" s="333"/>
      <c r="GF120" s="333"/>
      <c r="GG120" s="333"/>
      <c r="GH120" s="333"/>
      <c r="GI120" s="333"/>
      <c r="GJ120" s="333"/>
      <c r="GK120" s="333"/>
      <c r="GL120" s="333"/>
      <c r="GM120" s="333"/>
      <c r="GN120" s="333"/>
      <c r="GO120" s="333"/>
      <c r="GP120" s="333"/>
      <c r="GQ120" s="333"/>
      <c r="GR120" s="333"/>
      <c r="GS120" s="333"/>
      <c r="GT120" s="333"/>
      <c r="GU120" s="333"/>
      <c r="GV120" s="333"/>
      <c r="GW120" s="333"/>
      <c r="GX120" s="333"/>
      <c r="GY120" s="333"/>
      <c r="GZ120" s="333"/>
      <c r="HA120" s="333"/>
      <c r="HB120" s="333"/>
      <c r="HC120" s="333"/>
      <c r="HD120" s="333"/>
      <c r="HE120" s="333"/>
      <c r="HF120" s="333"/>
      <c r="HG120" s="333"/>
      <c r="HH120" s="333"/>
      <c r="HI120" s="333"/>
      <c r="HJ120" s="333"/>
      <c r="HK120" s="333"/>
      <c r="HL120" s="333"/>
      <c r="HM120" s="333"/>
      <c r="HN120" s="333"/>
      <c r="HO120" s="333"/>
      <c r="HP120" s="333"/>
      <c r="HQ120" s="333"/>
      <c r="HR120" s="333"/>
      <c r="HS120" s="333"/>
      <c r="HT120" s="333"/>
      <c r="HU120" s="333"/>
      <c r="HV120" s="333"/>
      <c r="HW120" s="333"/>
      <c r="HX120" s="333"/>
      <c r="HY120" s="333"/>
      <c r="HZ120" s="333"/>
      <c r="IA120" s="333"/>
      <c r="IB120" s="333"/>
      <c r="IC120" s="333"/>
      <c r="ID120" s="333"/>
      <c r="IE120" s="333"/>
      <c r="IF120" s="333"/>
      <c r="IG120" s="333"/>
      <c r="IH120" s="333"/>
      <c r="II120" s="333"/>
      <c r="IJ120" s="333"/>
      <c r="IK120" s="333"/>
      <c r="IL120" s="333"/>
      <c r="IM120" s="333"/>
      <c r="IN120" s="333"/>
      <c r="IO120" s="333"/>
      <c r="IP120" s="333"/>
      <c r="IQ120" s="333"/>
      <c r="IR120" s="333"/>
      <c r="IS120" s="333"/>
      <c r="IT120" s="333"/>
      <c r="IU120" s="333"/>
      <c r="IV120" s="333"/>
    </row>
    <row r="121" spans="1:256" s="3" customFormat="1" ht="25.5" customHeight="1">
      <c r="A121" s="323"/>
      <c r="B121" s="324">
        <v>4630014080505</v>
      </c>
      <c r="C121" s="343">
        <v>239</v>
      </c>
      <c r="D121" s="279" t="e">
        <f>C121-C121*#REF!</f>
        <v>#REF!</v>
      </c>
      <c r="E121" s="594"/>
      <c r="F121" s="132" t="s">
        <v>307</v>
      </c>
      <c r="G121" s="327" t="s">
        <v>308</v>
      </c>
      <c r="H121" s="349" t="s">
        <v>276</v>
      </c>
      <c r="I121" s="329"/>
      <c r="J121" s="330">
        <v>84</v>
      </c>
      <c r="K121" s="40">
        <v>10</v>
      </c>
      <c r="L121" s="350">
        <v>0</v>
      </c>
      <c r="M121" s="274" t="e">
        <f t="shared" si="18"/>
        <v>#REF!</v>
      </c>
      <c r="N121" s="330" t="s">
        <v>39</v>
      </c>
      <c r="O121" s="347"/>
      <c r="P121" s="348"/>
      <c r="Q121" s="326" t="s">
        <v>309</v>
      </c>
      <c r="R121" s="333"/>
      <c r="S121" s="333"/>
      <c r="T121" s="333"/>
      <c r="U121" s="333"/>
      <c r="V121" s="333"/>
      <c r="W121" s="333"/>
      <c r="X121" s="333"/>
      <c r="Y121" s="333"/>
      <c r="Z121" s="333"/>
      <c r="AA121" s="333"/>
      <c r="AB121" s="333"/>
      <c r="AC121" s="333"/>
      <c r="AD121" s="333"/>
      <c r="AE121" s="333"/>
      <c r="AF121" s="333"/>
      <c r="AG121" s="333"/>
      <c r="AH121" s="333"/>
      <c r="AI121" s="333"/>
      <c r="AJ121" s="333"/>
      <c r="AK121" s="333"/>
      <c r="AL121" s="333"/>
      <c r="AM121" s="333"/>
      <c r="AN121" s="333"/>
      <c r="AO121" s="333"/>
      <c r="AP121" s="333"/>
      <c r="AQ121" s="333"/>
      <c r="AR121" s="333"/>
      <c r="AS121" s="333"/>
      <c r="AT121" s="333"/>
      <c r="AU121" s="333"/>
      <c r="AV121" s="333"/>
      <c r="AW121" s="333"/>
      <c r="AX121" s="333"/>
      <c r="AY121" s="333"/>
      <c r="AZ121" s="333"/>
      <c r="BA121" s="333"/>
      <c r="BB121" s="333"/>
      <c r="BC121" s="333"/>
      <c r="BD121" s="333"/>
      <c r="BE121" s="333"/>
      <c r="BF121" s="333"/>
      <c r="BG121" s="333"/>
      <c r="BH121" s="333"/>
      <c r="BI121" s="333"/>
      <c r="BJ121" s="333"/>
      <c r="BK121" s="333"/>
      <c r="BL121" s="333"/>
      <c r="BM121" s="333"/>
      <c r="BN121" s="333"/>
      <c r="BO121" s="333"/>
      <c r="BP121" s="333"/>
      <c r="BQ121" s="333"/>
      <c r="BR121" s="333"/>
      <c r="BS121" s="333"/>
      <c r="BT121" s="333"/>
      <c r="BU121" s="333"/>
      <c r="BV121" s="333"/>
      <c r="BW121" s="333"/>
      <c r="BX121" s="333"/>
      <c r="BY121" s="333"/>
      <c r="BZ121" s="333"/>
      <c r="CA121" s="333"/>
      <c r="CB121" s="333"/>
      <c r="CC121" s="333"/>
      <c r="CD121" s="333"/>
      <c r="CE121" s="333"/>
      <c r="CF121" s="333"/>
      <c r="CG121" s="333"/>
      <c r="CH121" s="333"/>
      <c r="CI121" s="333"/>
      <c r="CJ121" s="333"/>
      <c r="CK121" s="333"/>
      <c r="CL121" s="333"/>
      <c r="CM121" s="333"/>
      <c r="CN121" s="333"/>
      <c r="CO121" s="333"/>
      <c r="CP121" s="333"/>
      <c r="CQ121" s="333"/>
      <c r="CR121" s="333"/>
      <c r="CS121" s="333"/>
      <c r="CT121" s="333"/>
      <c r="CU121" s="333"/>
      <c r="CV121" s="333"/>
      <c r="CW121" s="333"/>
      <c r="CX121" s="333"/>
      <c r="CY121" s="333"/>
      <c r="CZ121" s="333"/>
      <c r="DA121" s="333"/>
      <c r="DB121" s="333"/>
      <c r="DC121" s="333"/>
      <c r="DD121" s="333"/>
      <c r="DE121" s="333"/>
      <c r="DF121" s="333"/>
      <c r="DG121" s="333"/>
      <c r="DH121" s="333"/>
      <c r="DI121" s="333"/>
      <c r="DJ121" s="333"/>
      <c r="DK121" s="333"/>
      <c r="DL121" s="333"/>
      <c r="DM121" s="333"/>
      <c r="DN121" s="333"/>
      <c r="DO121" s="333"/>
      <c r="DP121" s="333"/>
      <c r="DQ121" s="333"/>
      <c r="DR121" s="333"/>
      <c r="DS121" s="333"/>
      <c r="DT121" s="333"/>
      <c r="DU121" s="333"/>
      <c r="DV121" s="333"/>
      <c r="DW121" s="333"/>
      <c r="DX121" s="333"/>
      <c r="DY121" s="333"/>
      <c r="DZ121" s="333"/>
      <c r="EA121" s="333"/>
      <c r="EB121" s="333"/>
      <c r="EC121" s="333"/>
      <c r="ED121" s="333"/>
      <c r="EE121" s="333"/>
      <c r="EF121" s="333"/>
      <c r="EG121" s="333"/>
      <c r="EH121" s="333"/>
      <c r="EI121" s="333"/>
      <c r="EJ121" s="333"/>
      <c r="EK121" s="333"/>
      <c r="EL121" s="333"/>
      <c r="EM121" s="333"/>
      <c r="EN121" s="333"/>
      <c r="EO121" s="333"/>
      <c r="EP121" s="333"/>
      <c r="EQ121" s="333"/>
      <c r="ER121" s="333"/>
      <c r="ES121" s="333"/>
      <c r="ET121" s="333"/>
      <c r="EU121" s="333"/>
      <c r="EV121" s="333"/>
      <c r="EW121" s="333"/>
      <c r="EX121" s="333"/>
      <c r="EY121" s="333"/>
      <c r="EZ121" s="333"/>
      <c r="FA121" s="333"/>
      <c r="FB121" s="333"/>
      <c r="FC121" s="333"/>
      <c r="FD121" s="333"/>
      <c r="FE121" s="333"/>
      <c r="FF121" s="333"/>
      <c r="FG121" s="333"/>
      <c r="FH121" s="333"/>
      <c r="FI121" s="333"/>
      <c r="FJ121" s="333"/>
      <c r="FK121" s="333"/>
      <c r="FL121" s="333"/>
      <c r="FM121" s="333"/>
      <c r="FN121" s="333"/>
      <c r="FO121" s="333"/>
      <c r="FP121" s="333"/>
      <c r="FQ121" s="333"/>
      <c r="FR121" s="333"/>
      <c r="FS121" s="333"/>
      <c r="FT121" s="333"/>
      <c r="FU121" s="333"/>
      <c r="FV121" s="333"/>
      <c r="FW121" s="333"/>
      <c r="FX121" s="333"/>
      <c r="FY121" s="333"/>
      <c r="FZ121" s="333"/>
      <c r="GA121" s="333"/>
      <c r="GB121" s="333"/>
      <c r="GC121" s="333"/>
      <c r="GD121" s="333"/>
      <c r="GE121" s="333"/>
      <c r="GF121" s="333"/>
      <c r="GG121" s="333"/>
      <c r="GH121" s="333"/>
      <c r="GI121" s="333"/>
      <c r="GJ121" s="333"/>
      <c r="GK121" s="333"/>
      <c r="GL121" s="333"/>
      <c r="GM121" s="333"/>
      <c r="GN121" s="333"/>
      <c r="GO121" s="333"/>
      <c r="GP121" s="333"/>
      <c r="GQ121" s="333"/>
      <c r="GR121" s="333"/>
      <c r="GS121" s="333"/>
      <c r="GT121" s="333"/>
      <c r="GU121" s="333"/>
      <c r="GV121" s="333"/>
      <c r="GW121" s="333"/>
      <c r="GX121" s="333"/>
      <c r="GY121" s="333"/>
      <c r="GZ121" s="333"/>
      <c r="HA121" s="333"/>
      <c r="HB121" s="333"/>
      <c r="HC121" s="333"/>
      <c r="HD121" s="333"/>
      <c r="HE121" s="333"/>
      <c r="HF121" s="333"/>
      <c r="HG121" s="333"/>
      <c r="HH121" s="333"/>
      <c r="HI121" s="333"/>
      <c r="HJ121" s="333"/>
      <c r="HK121" s="333"/>
      <c r="HL121" s="333"/>
      <c r="HM121" s="333"/>
      <c r="HN121" s="333"/>
      <c r="HO121" s="333"/>
      <c r="HP121" s="333"/>
      <c r="HQ121" s="333"/>
      <c r="HR121" s="333"/>
      <c r="HS121" s="333"/>
      <c r="HT121" s="333"/>
      <c r="HU121" s="333"/>
      <c r="HV121" s="333"/>
      <c r="HW121" s="333"/>
      <c r="HX121" s="333"/>
      <c r="HY121" s="333"/>
      <c r="HZ121" s="333"/>
      <c r="IA121" s="333"/>
      <c r="IB121" s="333"/>
      <c r="IC121" s="333"/>
      <c r="ID121" s="333"/>
      <c r="IE121" s="333"/>
      <c r="IF121" s="333"/>
      <c r="IG121" s="333"/>
      <c r="IH121" s="333"/>
      <c r="II121" s="333"/>
      <c r="IJ121" s="333"/>
      <c r="IK121" s="333"/>
      <c r="IL121" s="333"/>
      <c r="IM121" s="333"/>
      <c r="IN121" s="333"/>
      <c r="IO121" s="333"/>
      <c r="IP121" s="333"/>
      <c r="IQ121" s="333"/>
      <c r="IR121" s="333"/>
      <c r="IS121" s="333"/>
      <c r="IT121" s="333"/>
      <c r="IU121" s="333"/>
      <c r="IV121" s="333"/>
    </row>
    <row r="122" spans="1:256" s="3" customFormat="1" ht="25.5" customHeight="1">
      <c r="A122" s="323"/>
      <c r="B122" s="324">
        <v>4630014080505</v>
      </c>
      <c r="C122" s="343">
        <v>239</v>
      </c>
      <c r="D122" s="279" t="e">
        <f>C122-C122*#REF!</f>
        <v>#REF!</v>
      </c>
      <c r="E122" s="594"/>
      <c r="F122" s="132" t="s">
        <v>310</v>
      </c>
      <c r="G122" s="327" t="s">
        <v>311</v>
      </c>
      <c r="H122" s="349" t="s">
        <v>276</v>
      </c>
      <c r="I122" s="329"/>
      <c r="J122" s="330">
        <v>84</v>
      </c>
      <c r="K122" s="40">
        <v>10</v>
      </c>
      <c r="L122" s="350">
        <v>0</v>
      </c>
      <c r="M122" s="274" t="e">
        <f t="shared" si="18"/>
        <v>#REF!</v>
      </c>
      <c r="N122" s="330" t="s">
        <v>39</v>
      </c>
      <c r="O122" s="347"/>
      <c r="P122" s="348"/>
      <c r="Q122" s="326" t="s">
        <v>309</v>
      </c>
      <c r="R122" s="333"/>
      <c r="S122" s="333"/>
      <c r="T122" s="333"/>
      <c r="U122" s="333"/>
      <c r="V122" s="333"/>
      <c r="W122" s="333"/>
      <c r="X122" s="333"/>
      <c r="Y122" s="333"/>
      <c r="Z122" s="333"/>
      <c r="AA122" s="333"/>
      <c r="AB122" s="333"/>
      <c r="AC122" s="333"/>
      <c r="AD122" s="333"/>
      <c r="AE122" s="333"/>
      <c r="AF122" s="333"/>
      <c r="AG122" s="333"/>
      <c r="AH122" s="333"/>
      <c r="AI122" s="333"/>
      <c r="AJ122" s="333"/>
      <c r="AK122" s="333"/>
      <c r="AL122" s="333"/>
      <c r="AM122" s="333"/>
      <c r="AN122" s="333"/>
      <c r="AO122" s="333"/>
      <c r="AP122" s="333"/>
      <c r="AQ122" s="333"/>
      <c r="AR122" s="333"/>
      <c r="AS122" s="333"/>
      <c r="AT122" s="333"/>
      <c r="AU122" s="333"/>
      <c r="AV122" s="333"/>
      <c r="AW122" s="333"/>
      <c r="AX122" s="333"/>
      <c r="AY122" s="333"/>
      <c r="AZ122" s="333"/>
      <c r="BA122" s="333"/>
      <c r="BB122" s="333"/>
      <c r="BC122" s="333"/>
      <c r="BD122" s="333"/>
      <c r="BE122" s="333"/>
      <c r="BF122" s="333"/>
      <c r="BG122" s="333"/>
      <c r="BH122" s="333"/>
      <c r="BI122" s="333"/>
      <c r="BJ122" s="333"/>
      <c r="BK122" s="333"/>
      <c r="BL122" s="333"/>
      <c r="BM122" s="333"/>
      <c r="BN122" s="333"/>
      <c r="BO122" s="333"/>
      <c r="BP122" s="333"/>
      <c r="BQ122" s="333"/>
      <c r="BR122" s="333"/>
      <c r="BS122" s="333"/>
      <c r="BT122" s="333"/>
      <c r="BU122" s="333"/>
      <c r="BV122" s="333"/>
      <c r="BW122" s="333"/>
      <c r="BX122" s="333"/>
      <c r="BY122" s="333"/>
      <c r="BZ122" s="333"/>
      <c r="CA122" s="333"/>
      <c r="CB122" s="333"/>
      <c r="CC122" s="333"/>
      <c r="CD122" s="333"/>
      <c r="CE122" s="333"/>
      <c r="CF122" s="333"/>
      <c r="CG122" s="333"/>
      <c r="CH122" s="333"/>
      <c r="CI122" s="333"/>
      <c r="CJ122" s="333"/>
      <c r="CK122" s="333"/>
      <c r="CL122" s="333"/>
      <c r="CM122" s="333"/>
      <c r="CN122" s="333"/>
      <c r="CO122" s="333"/>
      <c r="CP122" s="333"/>
      <c r="CQ122" s="333"/>
      <c r="CR122" s="333"/>
      <c r="CS122" s="333"/>
      <c r="CT122" s="333"/>
      <c r="CU122" s="333"/>
      <c r="CV122" s="333"/>
      <c r="CW122" s="333"/>
      <c r="CX122" s="333"/>
      <c r="CY122" s="333"/>
      <c r="CZ122" s="333"/>
      <c r="DA122" s="333"/>
      <c r="DB122" s="333"/>
      <c r="DC122" s="333"/>
      <c r="DD122" s="333"/>
      <c r="DE122" s="333"/>
      <c r="DF122" s="333"/>
      <c r="DG122" s="333"/>
      <c r="DH122" s="333"/>
      <c r="DI122" s="333"/>
      <c r="DJ122" s="333"/>
      <c r="DK122" s="333"/>
      <c r="DL122" s="333"/>
      <c r="DM122" s="333"/>
      <c r="DN122" s="333"/>
      <c r="DO122" s="333"/>
      <c r="DP122" s="333"/>
      <c r="DQ122" s="333"/>
      <c r="DR122" s="333"/>
      <c r="DS122" s="333"/>
      <c r="DT122" s="333"/>
      <c r="DU122" s="333"/>
      <c r="DV122" s="333"/>
      <c r="DW122" s="333"/>
      <c r="DX122" s="333"/>
      <c r="DY122" s="333"/>
      <c r="DZ122" s="333"/>
      <c r="EA122" s="333"/>
      <c r="EB122" s="333"/>
      <c r="EC122" s="333"/>
      <c r="ED122" s="333"/>
      <c r="EE122" s="333"/>
      <c r="EF122" s="333"/>
      <c r="EG122" s="333"/>
      <c r="EH122" s="333"/>
      <c r="EI122" s="333"/>
      <c r="EJ122" s="333"/>
      <c r="EK122" s="333"/>
      <c r="EL122" s="333"/>
      <c r="EM122" s="333"/>
      <c r="EN122" s="333"/>
      <c r="EO122" s="333"/>
      <c r="EP122" s="333"/>
      <c r="EQ122" s="333"/>
      <c r="ER122" s="333"/>
      <c r="ES122" s="333"/>
      <c r="ET122" s="333"/>
      <c r="EU122" s="333"/>
      <c r="EV122" s="333"/>
      <c r="EW122" s="333"/>
      <c r="EX122" s="333"/>
      <c r="EY122" s="333"/>
      <c r="EZ122" s="333"/>
      <c r="FA122" s="333"/>
      <c r="FB122" s="333"/>
      <c r="FC122" s="333"/>
      <c r="FD122" s="333"/>
      <c r="FE122" s="333"/>
      <c r="FF122" s="333"/>
      <c r="FG122" s="333"/>
      <c r="FH122" s="333"/>
      <c r="FI122" s="333"/>
      <c r="FJ122" s="333"/>
      <c r="FK122" s="333"/>
      <c r="FL122" s="333"/>
      <c r="FM122" s="333"/>
      <c r="FN122" s="333"/>
      <c r="FO122" s="333"/>
      <c r="FP122" s="333"/>
      <c r="FQ122" s="333"/>
      <c r="FR122" s="333"/>
      <c r="FS122" s="333"/>
      <c r="FT122" s="333"/>
      <c r="FU122" s="333"/>
      <c r="FV122" s="333"/>
      <c r="FW122" s="333"/>
      <c r="FX122" s="333"/>
      <c r="FY122" s="333"/>
      <c r="FZ122" s="333"/>
      <c r="GA122" s="333"/>
      <c r="GB122" s="333"/>
      <c r="GC122" s="333"/>
      <c r="GD122" s="333"/>
      <c r="GE122" s="333"/>
      <c r="GF122" s="333"/>
      <c r="GG122" s="333"/>
      <c r="GH122" s="333"/>
      <c r="GI122" s="333"/>
      <c r="GJ122" s="333"/>
      <c r="GK122" s="333"/>
      <c r="GL122" s="333"/>
      <c r="GM122" s="333"/>
      <c r="GN122" s="333"/>
      <c r="GO122" s="333"/>
      <c r="GP122" s="333"/>
      <c r="GQ122" s="333"/>
      <c r="GR122" s="333"/>
      <c r="GS122" s="333"/>
      <c r="GT122" s="333"/>
      <c r="GU122" s="333"/>
      <c r="GV122" s="333"/>
      <c r="GW122" s="333"/>
      <c r="GX122" s="333"/>
      <c r="GY122" s="333"/>
      <c r="GZ122" s="333"/>
      <c r="HA122" s="333"/>
      <c r="HB122" s="333"/>
      <c r="HC122" s="333"/>
      <c r="HD122" s="333"/>
      <c r="HE122" s="333"/>
      <c r="HF122" s="333"/>
      <c r="HG122" s="333"/>
      <c r="HH122" s="333"/>
      <c r="HI122" s="333"/>
      <c r="HJ122" s="333"/>
      <c r="HK122" s="333"/>
      <c r="HL122" s="333"/>
      <c r="HM122" s="333"/>
      <c r="HN122" s="333"/>
      <c r="HO122" s="333"/>
      <c r="HP122" s="333"/>
      <c r="HQ122" s="333"/>
      <c r="HR122" s="333"/>
      <c r="HS122" s="333"/>
      <c r="HT122" s="333"/>
      <c r="HU122" s="333"/>
      <c r="HV122" s="333"/>
      <c r="HW122" s="333"/>
      <c r="HX122" s="333"/>
      <c r="HY122" s="333"/>
      <c r="HZ122" s="333"/>
      <c r="IA122" s="333"/>
      <c r="IB122" s="333"/>
      <c r="IC122" s="333"/>
      <c r="ID122" s="333"/>
      <c r="IE122" s="333"/>
      <c r="IF122" s="333"/>
      <c r="IG122" s="333"/>
      <c r="IH122" s="333"/>
      <c r="II122" s="333"/>
      <c r="IJ122" s="333"/>
      <c r="IK122" s="333"/>
      <c r="IL122" s="333"/>
      <c r="IM122" s="333"/>
      <c r="IN122" s="333"/>
      <c r="IO122" s="333"/>
      <c r="IP122" s="333"/>
      <c r="IQ122" s="333"/>
      <c r="IR122" s="333"/>
      <c r="IS122" s="333"/>
      <c r="IT122" s="333"/>
      <c r="IU122" s="333"/>
      <c r="IV122" s="333"/>
    </row>
    <row r="123" spans="1:256" ht="24" customHeight="1">
      <c r="A123" s="351"/>
      <c r="B123" s="253"/>
      <c r="C123" s="254"/>
      <c r="D123" s="352"/>
      <c r="E123" s="588"/>
      <c r="F123" s="256" t="s">
        <v>312</v>
      </c>
      <c r="G123" s="353"/>
      <c r="H123" s="354"/>
      <c r="I123" s="355"/>
      <c r="J123" s="356"/>
      <c r="K123" s="357"/>
      <c r="L123" s="358"/>
      <c r="M123" s="358"/>
      <c r="N123" s="359"/>
      <c r="O123" s="360"/>
      <c r="P123" s="361"/>
      <c r="Q123" s="362"/>
    </row>
    <row r="124" spans="1:256" ht="18" customHeight="1">
      <c r="A124" s="363" t="s">
        <v>313</v>
      </c>
      <c r="B124" s="363">
        <v>9785490002413</v>
      </c>
      <c r="C124" s="285">
        <v>497.09</v>
      </c>
      <c r="D124" s="268" t="e">
        <f>C124-C124*#REF!</f>
        <v>#REF!</v>
      </c>
      <c r="E124" s="590"/>
      <c r="F124" s="364" t="s">
        <v>314</v>
      </c>
      <c r="G124" s="365" t="s">
        <v>315</v>
      </c>
      <c r="H124" s="271" t="s">
        <v>316</v>
      </c>
      <c r="I124" s="272"/>
      <c r="J124" s="273">
        <v>20</v>
      </c>
      <c r="K124" s="357">
        <v>10</v>
      </c>
      <c r="L124" s="274">
        <f>C124*E124</f>
        <v>0</v>
      </c>
      <c r="M124" s="274" t="e">
        <f>D124*E124</f>
        <v>#REF!</v>
      </c>
      <c r="N124" s="366" t="s">
        <v>317</v>
      </c>
      <c r="O124" s="360"/>
      <c r="P124" s="367" t="s">
        <v>318</v>
      </c>
      <c r="Q124" s="368" t="s">
        <v>319</v>
      </c>
    </row>
    <row r="125" spans="1:256" ht="18" customHeight="1">
      <c r="A125" s="363" t="s">
        <v>320</v>
      </c>
      <c r="B125" s="363">
        <v>9785490002390</v>
      </c>
      <c r="C125" s="285">
        <v>497.09</v>
      </c>
      <c r="D125" s="268" t="e">
        <f>C125-C125*#REF!</f>
        <v>#REF!</v>
      </c>
      <c r="E125" s="590"/>
      <c r="F125" s="364" t="s">
        <v>321</v>
      </c>
      <c r="G125" s="365" t="s">
        <v>322</v>
      </c>
      <c r="H125" s="271" t="s">
        <v>316</v>
      </c>
      <c r="I125" s="272"/>
      <c r="J125" s="273">
        <v>20</v>
      </c>
      <c r="K125" s="357">
        <v>10</v>
      </c>
      <c r="L125" s="274">
        <f>C125*E125</f>
        <v>0</v>
      </c>
      <c r="M125" s="274" t="e">
        <f>D125*E125</f>
        <v>#REF!</v>
      </c>
      <c r="N125" s="366" t="s">
        <v>317</v>
      </c>
      <c r="O125" s="360"/>
      <c r="P125" s="367" t="s">
        <v>318</v>
      </c>
      <c r="Q125" s="368" t="s">
        <v>319</v>
      </c>
    </row>
    <row r="126" spans="1:256" ht="18" customHeight="1">
      <c r="A126" s="363" t="s">
        <v>323</v>
      </c>
      <c r="B126" s="363">
        <v>9785490002437</v>
      </c>
      <c r="C126" s="285">
        <v>497.09</v>
      </c>
      <c r="D126" s="268" t="e">
        <f>C126-C126*#REF!</f>
        <v>#REF!</v>
      </c>
      <c r="E126" s="590"/>
      <c r="F126" s="364" t="s">
        <v>324</v>
      </c>
      <c r="G126" s="365" t="s">
        <v>325</v>
      </c>
      <c r="H126" s="271" t="s">
        <v>316</v>
      </c>
      <c r="I126" s="272"/>
      <c r="J126" s="273">
        <v>20</v>
      </c>
      <c r="K126" s="357">
        <v>10</v>
      </c>
      <c r="L126" s="274">
        <f>C126*E126</f>
        <v>0</v>
      </c>
      <c r="M126" s="274" t="e">
        <f>D126*E126</f>
        <v>#REF!</v>
      </c>
      <c r="N126" s="366" t="s">
        <v>317</v>
      </c>
      <c r="O126" s="360"/>
      <c r="P126" s="367" t="s">
        <v>318</v>
      </c>
      <c r="Q126" s="368" t="s">
        <v>319</v>
      </c>
    </row>
    <row r="127" spans="1:256" ht="18" customHeight="1">
      <c r="A127" s="363" t="s">
        <v>326</v>
      </c>
      <c r="B127" s="363">
        <v>9785490002376</v>
      </c>
      <c r="C127" s="285">
        <v>497.09</v>
      </c>
      <c r="D127" s="268" t="e">
        <f>C127-C127*#REF!</f>
        <v>#REF!</v>
      </c>
      <c r="E127" s="590"/>
      <c r="F127" s="364" t="s">
        <v>327</v>
      </c>
      <c r="G127" s="365" t="s">
        <v>328</v>
      </c>
      <c r="H127" s="271" t="s">
        <v>316</v>
      </c>
      <c r="I127" s="272"/>
      <c r="J127" s="273">
        <v>20</v>
      </c>
      <c r="K127" s="357">
        <v>10</v>
      </c>
      <c r="L127" s="274">
        <f>C127*E127</f>
        <v>0</v>
      </c>
      <c r="M127" s="274" t="e">
        <f>D127*E127</f>
        <v>#REF!</v>
      </c>
      <c r="N127" s="366" t="s">
        <v>317</v>
      </c>
      <c r="O127" s="360"/>
      <c r="P127" s="367" t="s">
        <v>318</v>
      </c>
      <c r="Q127" s="368" t="s">
        <v>319</v>
      </c>
    </row>
    <row r="128" spans="1:256" ht="30" customHeight="1">
      <c r="A128" s="369"/>
      <c r="B128" s="370"/>
      <c r="C128" s="371"/>
      <c r="D128" s="372"/>
      <c r="E128" s="588"/>
      <c r="F128" s="256" t="s">
        <v>329</v>
      </c>
      <c r="G128" s="373"/>
      <c r="H128" s="256"/>
      <c r="I128" s="256"/>
      <c r="J128" s="309"/>
      <c r="K128" s="256"/>
      <c r="L128" s="374"/>
      <c r="M128" s="374"/>
      <c r="N128" s="309"/>
      <c r="O128" s="309"/>
      <c r="P128" s="309"/>
      <c r="Q128" s="310"/>
    </row>
    <row r="129" spans="1:17" ht="21" customHeight="1">
      <c r="A129" s="277" t="s">
        <v>330</v>
      </c>
      <c r="B129" s="278">
        <v>9785402018136</v>
      </c>
      <c r="C129" s="184">
        <v>339</v>
      </c>
      <c r="D129" s="279" t="e">
        <f>C129-C129*#REF!</f>
        <v>#REF!</v>
      </c>
      <c r="E129" s="590"/>
      <c r="F129" s="280" t="s">
        <v>331</v>
      </c>
      <c r="G129" s="375" t="s">
        <v>332</v>
      </c>
      <c r="H129" s="376" t="s">
        <v>329</v>
      </c>
      <c r="I129" s="272" t="s">
        <v>256</v>
      </c>
      <c r="J129" s="273">
        <v>20</v>
      </c>
      <c r="K129" s="377">
        <v>10</v>
      </c>
      <c r="L129" s="274">
        <f t="shared" ref="L129:L134" si="19">C129*E129</f>
        <v>0</v>
      </c>
      <c r="M129" s="274" t="e">
        <f t="shared" ref="M129:M134" si="20">D129*E129</f>
        <v>#REF!</v>
      </c>
      <c r="N129" s="273" t="s">
        <v>333</v>
      </c>
      <c r="O129" s="273"/>
      <c r="P129" s="273" t="s">
        <v>334</v>
      </c>
      <c r="Q129" s="378" t="s">
        <v>335</v>
      </c>
    </row>
    <row r="130" spans="1:17" ht="21" customHeight="1">
      <c r="A130" s="277" t="s">
        <v>336</v>
      </c>
      <c r="B130" s="278">
        <v>9785402018143</v>
      </c>
      <c r="C130" s="184">
        <v>339</v>
      </c>
      <c r="D130" s="279" t="e">
        <f>C130-C130*#REF!</f>
        <v>#REF!</v>
      </c>
      <c r="E130" s="590"/>
      <c r="F130" s="280" t="s">
        <v>337</v>
      </c>
      <c r="G130" s="379" t="s">
        <v>338</v>
      </c>
      <c r="H130" s="376" t="s">
        <v>329</v>
      </c>
      <c r="I130" s="272" t="s">
        <v>256</v>
      </c>
      <c r="J130" s="282">
        <v>20</v>
      </c>
      <c r="K130" s="287">
        <v>10</v>
      </c>
      <c r="L130" s="274">
        <f t="shared" si="19"/>
        <v>0</v>
      </c>
      <c r="M130" s="274" t="e">
        <f t="shared" si="20"/>
        <v>#REF!</v>
      </c>
      <c r="N130" s="282" t="s">
        <v>333</v>
      </c>
      <c r="O130" s="380"/>
      <c r="P130" s="273" t="s">
        <v>334</v>
      </c>
      <c r="Q130" s="381" t="s">
        <v>335</v>
      </c>
    </row>
    <row r="131" spans="1:17" ht="21" customHeight="1">
      <c r="A131" s="278" t="s">
        <v>339</v>
      </c>
      <c r="B131" s="278">
        <v>9785402017795</v>
      </c>
      <c r="C131" s="184">
        <v>339</v>
      </c>
      <c r="D131" s="279" t="e">
        <f>C131-C131*#REF!</f>
        <v>#REF!</v>
      </c>
      <c r="E131" s="590"/>
      <c r="F131" s="280" t="s">
        <v>340</v>
      </c>
      <c r="G131" s="270" t="s">
        <v>341</v>
      </c>
      <c r="H131" s="376" t="s">
        <v>329</v>
      </c>
      <c r="I131" s="272" t="s">
        <v>256</v>
      </c>
      <c r="J131" s="282">
        <v>20</v>
      </c>
      <c r="K131" s="287">
        <v>10</v>
      </c>
      <c r="L131" s="274">
        <f t="shared" si="19"/>
        <v>0</v>
      </c>
      <c r="M131" s="274" t="e">
        <f t="shared" si="20"/>
        <v>#REF!</v>
      </c>
      <c r="N131" s="282" t="s">
        <v>333</v>
      </c>
      <c r="O131" s="380"/>
      <c r="P131" s="273" t="s">
        <v>334</v>
      </c>
      <c r="Q131" s="381" t="s">
        <v>335</v>
      </c>
    </row>
    <row r="132" spans="1:17" ht="21" customHeight="1">
      <c r="A132" s="337" t="s">
        <v>342</v>
      </c>
      <c r="B132" s="337">
        <v>9785402017894</v>
      </c>
      <c r="C132" s="383">
        <v>339</v>
      </c>
      <c r="D132" s="279" t="e">
        <f>C132-C132*#REF!</f>
        <v>#REF!</v>
      </c>
      <c r="E132" s="590"/>
      <c r="F132" s="280" t="s">
        <v>343</v>
      </c>
      <c r="G132" s="298" t="s">
        <v>344</v>
      </c>
      <c r="H132" s="376" t="s">
        <v>329</v>
      </c>
      <c r="I132" s="272" t="s">
        <v>256</v>
      </c>
      <c r="J132" s="282">
        <v>20</v>
      </c>
      <c r="K132" s="287">
        <v>10</v>
      </c>
      <c r="L132" s="41">
        <f t="shared" si="19"/>
        <v>0</v>
      </c>
      <c r="M132" s="41" t="e">
        <f t="shared" si="20"/>
        <v>#REF!</v>
      </c>
      <c r="N132" s="282" t="s">
        <v>345</v>
      </c>
      <c r="O132" s="300"/>
      <c r="P132" s="282" t="s">
        <v>334</v>
      </c>
      <c r="Q132" s="381" t="s">
        <v>335</v>
      </c>
    </row>
    <row r="133" spans="1:17" ht="21" customHeight="1">
      <c r="A133" s="277" t="s">
        <v>346</v>
      </c>
      <c r="B133" s="278">
        <v>9785402017832</v>
      </c>
      <c r="C133" s="383">
        <v>339</v>
      </c>
      <c r="D133" s="279" t="e">
        <f>C133-C133*#REF!</f>
        <v>#REF!</v>
      </c>
      <c r="E133" s="590"/>
      <c r="F133" s="280" t="s">
        <v>347</v>
      </c>
      <c r="G133" s="384" t="s">
        <v>348</v>
      </c>
      <c r="H133" s="376" t="s">
        <v>329</v>
      </c>
      <c r="I133" s="272" t="s">
        <v>256</v>
      </c>
      <c r="J133" s="385">
        <v>30</v>
      </c>
      <c r="K133" s="377">
        <v>10</v>
      </c>
      <c r="L133" s="274">
        <f t="shared" si="19"/>
        <v>0</v>
      </c>
      <c r="M133" s="274" t="e">
        <f t="shared" si="20"/>
        <v>#REF!</v>
      </c>
      <c r="N133" s="273" t="s">
        <v>333</v>
      </c>
      <c r="O133" s="386"/>
      <c r="P133" s="273" t="s">
        <v>334</v>
      </c>
      <c r="Q133" s="387" t="s">
        <v>335</v>
      </c>
    </row>
    <row r="134" spans="1:17" ht="21" customHeight="1">
      <c r="A134" s="278" t="s">
        <v>1727</v>
      </c>
      <c r="B134" s="278">
        <v>9785402017856</v>
      </c>
      <c r="C134" s="383">
        <v>339</v>
      </c>
      <c r="D134" s="279" t="e">
        <f>C134-C134*#REF!</f>
        <v>#REF!</v>
      </c>
      <c r="E134" s="590"/>
      <c r="F134" s="280" t="s">
        <v>349</v>
      </c>
      <c r="G134" s="298" t="s">
        <v>350</v>
      </c>
      <c r="H134" s="376" t="s">
        <v>329</v>
      </c>
      <c r="I134" s="272" t="s">
        <v>256</v>
      </c>
      <c r="J134" s="282">
        <v>30</v>
      </c>
      <c r="K134" s="287">
        <v>10</v>
      </c>
      <c r="L134" s="41">
        <f t="shared" si="19"/>
        <v>0</v>
      </c>
      <c r="M134" s="41" t="e">
        <f t="shared" si="20"/>
        <v>#REF!</v>
      </c>
      <c r="N134" s="282" t="s">
        <v>333</v>
      </c>
      <c r="O134" s="300"/>
      <c r="P134" s="282" t="s">
        <v>334</v>
      </c>
      <c r="Q134" s="381" t="s">
        <v>335</v>
      </c>
    </row>
    <row r="135" spans="1:17" ht="30" customHeight="1">
      <c r="A135" s="369"/>
      <c r="B135" s="370"/>
      <c r="C135" s="371"/>
      <c r="D135" s="372"/>
      <c r="E135" s="588"/>
      <c r="F135" s="256" t="s">
        <v>351</v>
      </c>
      <c r="G135" s="373"/>
      <c r="H135" s="376"/>
      <c r="I135" s="256"/>
      <c r="J135" s="309"/>
      <c r="K135" s="256"/>
      <c r="L135" s="374"/>
      <c r="M135" s="374"/>
      <c r="N135" s="309"/>
      <c r="O135" s="309"/>
      <c r="P135" s="309"/>
      <c r="Q135" s="310"/>
    </row>
    <row r="136" spans="1:17" ht="18" customHeight="1">
      <c r="A136" s="278" t="s">
        <v>352</v>
      </c>
      <c r="B136" s="278">
        <v>9785402008557</v>
      </c>
      <c r="C136" s="184">
        <v>189</v>
      </c>
      <c r="D136" s="279" t="e">
        <f>C136-C136*#REF!</f>
        <v>#REF!</v>
      </c>
      <c r="E136" s="590"/>
      <c r="F136" s="280" t="s">
        <v>353</v>
      </c>
      <c r="G136" s="257" t="s">
        <v>354</v>
      </c>
      <c r="H136" s="388"/>
      <c r="I136" s="286" t="s">
        <v>256</v>
      </c>
      <c r="J136" s="282">
        <v>20</v>
      </c>
      <c r="K136" s="287">
        <v>10</v>
      </c>
      <c r="L136" s="41">
        <f t="shared" ref="L136:L193" si="21">C136*E136</f>
        <v>0</v>
      </c>
      <c r="M136" s="41" t="e">
        <f t="shared" ref="M136:M193" si="22">D136*E136</f>
        <v>#REF!</v>
      </c>
      <c r="N136" s="282" t="s">
        <v>355</v>
      </c>
      <c r="O136" s="283"/>
      <c r="P136" s="282" t="s">
        <v>356</v>
      </c>
      <c r="Q136" s="284" t="s">
        <v>335</v>
      </c>
    </row>
    <row r="137" spans="1:17" ht="18" customHeight="1">
      <c r="A137" s="278" t="s">
        <v>357</v>
      </c>
      <c r="B137" s="278">
        <v>9785402006485</v>
      </c>
      <c r="C137" s="389">
        <v>139</v>
      </c>
      <c r="D137" s="279" t="e">
        <f>C137-C137*#REF!</f>
        <v>#REF!</v>
      </c>
      <c r="E137" s="590"/>
      <c r="F137" s="280" t="s">
        <v>358</v>
      </c>
      <c r="G137" s="257" t="s">
        <v>359</v>
      </c>
      <c r="H137" s="388"/>
      <c r="I137" s="286" t="s">
        <v>256</v>
      </c>
      <c r="J137" s="282">
        <v>20</v>
      </c>
      <c r="K137" s="287">
        <v>10</v>
      </c>
      <c r="L137" s="41">
        <f t="shared" si="21"/>
        <v>0</v>
      </c>
      <c r="M137" s="41" t="e">
        <f t="shared" si="22"/>
        <v>#REF!</v>
      </c>
      <c r="N137" s="282" t="s">
        <v>360</v>
      </c>
      <c r="O137" s="283"/>
      <c r="P137" s="282" t="s">
        <v>361</v>
      </c>
      <c r="Q137" s="284" t="s">
        <v>335</v>
      </c>
    </row>
    <row r="138" spans="1:17" s="397" customFormat="1" ht="18" customHeight="1">
      <c r="A138" s="390" t="s">
        <v>362</v>
      </c>
      <c r="B138" s="390">
        <v>9785402016781</v>
      </c>
      <c r="C138" s="302">
        <v>490</v>
      </c>
      <c r="D138" s="325" t="e">
        <f>C138-C138*#REF!</f>
        <v>#REF!</v>
      </c>
      <c r="E138" s="590"/>
      <c r="F138" s="391" t="s">
        <v>363</v>
      </c>
      <c r="G138" s="392" t="s">
        <v>364</v>
      </c>
      <c r="H138" s="393"/>
      <c r="I138" s="286"/>
      <c r="J138" s="394">
        <v>18</v>
      </c>
      <c r="K138" s="40">
        <v>10</v>
      </c>
      <c r="L138" s="350">
        <f>C138*E138</f>
        <v>0</v>
      </c>
      <c r="M138" s="350" t="e">
        <f>D138*E138</f>
        <v>#REF!</v>
      </c>
      <c r="N138" s="394" t="s">
        <v>365</v>
      </c>
      <c r="O138" s="395"/>
      <c r="P138" s="394" t="s">
        <v>334</v>
      </c>
      <c r="Q138" s="396" t="s">
        <v>366</v>
      </c>
    </row>
    <row r="139" spans="1:17" ht="57" customHeight="1">
      <c r="A139" s="266" t="s">
        <v>367</v>
      </c>
      <c r="B139" s="398">
        <v>9785402000568</v>
      </c>
      <c r="C139" s="399">
        <v>699.49</v>
      </c>
      <c r="D139" s="268" t="e">
        <f>C139-C139*#REF!</f>
        <v>#REF!</v>
      </c>
      <c r="E139" s="589"/>
      <c r="F139" s="400" t="s">
        <v>368</v>
      </c>
      <c r="G139" s="270" t="s">
        <v>369</v>
      </c>
      <c r="H139" s="401"/>
      <c r="I139" s="272"/>
      <c r="J139" s="273">
        <v>20</v>
      </c>
      <c r="K139" s="377">
        <v>10</v>
      </c>
      <c r="L139" s="274">
        <f>C139*E139</f>
        <v>0</v>
      </c>
      <c r="M139" s="274" t="e">
        <f>D139*E139</f>
        <v>#REF!</v>
      </c>
      <c r="N139" s="385" t="s">
        <v>370</v>
      </c>
      <c r="O139" s="402"/>
      <c r="P139" s="273" t="s">
        <v>334</v>
      </c>
      <c r="Q139" s="276" t="s">
        <v>371</v>
      </c>
    </row>
    <row r="140" spans="1:17" ht="17.25" customHeight="1">
      <c r="A140" s="278" t="s">
        <v>372</v>
      </c>
      <c r="B140" s="278">
        <v>9785402016026</v>
      </c>
      <c r="C140" s="285">
        <v>698</v>
      </c>
      <c r="D140" s="279" t="e">
        <f>C140-C140*#REF!</f>
        <v>#REF!</v>
      </c>
      <c r="E140" s="590"/>
      <c r="F140" s="303" t="s">
        <v>373</v>
      </c>
      <c r="G140" s="270" t="s">
        <v>374</v>
      </c>
      <c r="H140" s="271" t="s">
        <v>375</v>
      </c>
      <c r="I140" s="286"/>
      <c r="J140" s="282">
        <v>20</v>
      </c>
      <c r="K140" s="40">
        <v>10</v>
      </c>
      <c r="L140" s="274">
        <f>C140*E140</f>
        <v>0</v>
      </c>
      <c r="M140" s="274" t="e">
        <f>D140*E140</f>
        <v>#REF!</v>
      </c>
      <c r="N140" s="304">
        <v>250260</v>
      </c>
      <c r="O140" s="305" t="s">
        <v>21</v>
      </c>
      <c r="P140" s="282" t="s">
        <v>334</v>
      </c>
      <c r="Q140" s="403" t="s">
        <v>376</v>
      </c>
    </row>
    <row r="141" spans="1:17" ht="16.5" customHeight="1">
      <c r="A141" s="278" t="s">
        <v>377</v>
      </c>
      <c r="B141" s="278">
        <v>9785402008625</v>
      </c>
      <c r="C141" s="184">
        <v>299</v>
      </c>
      <c r="D141" s="279" t="e">
        <f>C141-C141*#REF!</f>
        <v>#REF!</v>
      </c>
      <c r="E141" s="590"/>
      <c r="F141" s="404" t="s">
        <v>378</v>
      </c>
      <c r="G141" s="298" t="s">
        <v>379</v>
      </c>
      <c r="H141" s="388"/>
      <c r="I141" s="286" t="s">
        <v>256</v>
      </c>
      <c r="J141" s="282">
        <v>24</v>
      </c>
      <c r="K141" s="287">
        <v>10</v>
      </c>
      <c r="L141" s="41">
        <f t="shared" si="21"/>
        <v>0</v>
      </c>
      <c r="M141" s="41" t="e">
        <f t="shared" si="22"/>
        <v>#REF!</v>
      </c>
      <c r="N141" s="405" t="s">
        <v>380</v>
      </c>
      <c r="O141" s="380"/>
      <c r="P141" s="282" t="s">
        <v>318</v>
      </c>
      <c r="Q141" s="284" t="s">
        <v>381</v>
      </c>
    </row>
    <row r="142" spans="1:17" ht="16.5" customHeight="1">
      <c r="A142" s="278" t="s">
        <v>382</v>
      </c>
      <c r="B142" s="278">
        <v>9785402008366</v>
      </c>
      <c r="C142" s="285">
        <v>446.6</v>
      </c>
      <c r="D142" s="279" t="e">
        <f>C142-C142*#REF!</f>
        <v>#REF!</v>
      </c>
      <c r="E142" s="590"/>
      <c r="F142" s="280" t="s">
        <v>383</v>
      </c>
      <c r="G142" s="257" t="s">
        <v>384</v>
      </c>
      <c r="H142" s="281" t="s">
        <v>385</v>
      </c>
      <c r="I142" s="286"/>
      <c r="J142" s="282">
        <v>24</v>
      </c>
      <c r="K142" s="287">
        <v>10</v>
      </c>
      <c r="L142" s="41">
        <f t="shared" si="21"/>
        <v>0</v>
      </c>
      <c r="M142" s="41" t="e">
        <f t="shared" si="22"/>
        <v>#REF!</v>
      </c>
      <c r="N142" s="282" t="s">
        <v>386</v>
      </c>
      <c r="O142" s="382"/>
      <c r="P142" s="282" t="s">
        <v>387</v>
      </c>
      <c r="Q142" s="284" t="s">
        <v>388</v>
      </c>
    </row>
    <row r="143" spans="1:17" ht="16.5" customHeight="1">
      <c r="A143" s="278" t="s">
        <v>389</v>
      </c>
      <c r="B143" s="278">
        <v>9785402008311</v>
      </c>
      <c r="C143" s="285">
        <v>446.6</v>
      </c>
      <c r="D143" s="279" t="e">
        <f>C143-C143*#REF!</f>
        <v>#REF!</v>
      </c>
      <c r="E143" s="590"/>
      <c r="F143" s="280" t="s">
        <v>390</v>
      </c>
      <c r="G143" s="257" t="s">
        <v>391</v>
      </c>
      <c r="H143" s="281" t="s">
        <v>385</v>
      </c>
      <c r="I143" s="286"/>
      <c r="J143" s="282">
        <v>24</v>
      </c>
      <c r="K143" s="287">
        <v>10</v>
      </c>
      <c r="L143" s="41">
        <f t="shared" si="21"/>
        <v>0</v>
      </c>
      <c r="M143" s="41" t="e">
        <f t="shared" si="22"/>
        <v>#REF!</v>
      </c>
      <c r="N143" s="282" t="s">
        <v>386</v>
      </c>
      <c r="O143" s="382"/>
      <c r="P143" s="282" t="s">
        <v>387</v>
      </c>
      <c r="Q143" s="284" t="s">
        <v>388</v>
      </c>
    </row>
    <row r="144" spans="1:17" ht="16.5" customHeight="1">
      <c r="A144" s="278" t="s">
        <v>392</v>
      </c>
      <c r="B144" s="278">
        <v>9785402005181</v>
      </c>
      <c r="C144" s="285">
        <v>399.08</v>
      </c>
      <c r="D144" s="279" t="e">
        <f>C144-C144*#REF!</f>
        <v>#REF!</v>
      </c>
      <c r="E144" s="590"/>
      <c r="F144" s="280" t="s">
        <v>393</v>
      </c>
      <c r="G144" s="257" t="s">
        <v>394</v>
      </c>
      <c r="H144" s="281" t="s">
        <v>395</v>
      </c>
      <c r="I144" s="286"/>
      <c r="J144" s="282">
        <v>24</v>
      </c>
      <c r="K144" s="287">
        <v>10</v>
      </c>
      <c r="L144" s="41">
        <f t="shared" si="21"/>
        <v>0</v>
      </c>
      <c r="M144" s="41" t="e">
        <f t="shared" si="22"/>
        <v>#REF!</v>
      </c>
      <c r="N144" s="282" t="s">
        <v>396</v>
      </c>
      <c r="O144" s="382"/>
      <c r="P144" s="282" t="s">
        <v>356</v>
      </c>
      <c r="Q144" s="284" t="s">
        <v>397</v>
      </c>
    </row>
    <row r="145" spans="1:17" ht="16.5" customHeight="1">
      <c r="A145" s="278" t="s">
        <v>398</v>
      </c>
      <c r="B145" s="278">
        <v>9785402005143</v>
      </c>
      <c r="C145" s="285">
        <v>399.08</v>
      </c>
      <c r="D145" s="279" t="e">
        <f>C145-C145*#REF!</f>
        <v>#REF!</v>
      </c>
      <c r="E145" s="590"/>
      <c r="F145" s="280" t="s">
        <v>399</v>
      </c>
      <c r="G145" s="257" t="s">
        <v>400</v>
      </c>
      <c r="H145" s="281" t="s">
        <v>395</v>
      </c>
      <c r="I145" s="286"/>
      <c r="J145" s="282">
        <v>24</v>
      </c>
      <c r="K145" s="287">
        <v>10</v>
      </c>
      <c r="L145" s="41">
        <f t="shared" si="21"/>
        <v>0</v>
      </c>
      <c r="M145" s="41" t="e">
        <f t="shared" si="22"/>
        <v>#REF!</v>
      </c>
      <c r="N145" s="282" t="s">
        <v>396</v>
      </c>
      <c r="O145" s="382"/>
      <c r="P145" s="282" t="s">
        <v>356</v>
      </c>
      <c r="Q145" s="284" t="s">
        <v>397</v>
      </c>
    </row>
    <row r="146" spans="1:17" ht="16.5" customHeight="1">
      <c r="A146" s="278" t="s">
        <v>401</v>
      </c>
      <c r="B146" s="278">
        <v>9785402005167</v>
      </c>
      <c r="C146" s="285">
        <v>399.08</v>
      </c>
      <c r="D146" s="279" t="e">
        <f>C146-C146*#REF!</f>
        <v>#REF!</v>
      </c>
      <c r="E146" s="590"/>
      <c r="F146" s="280" t="s">
        <v>402</v>
      </c>
      <c r="G146" s="257" t="s">
        <v>403</v>
      </c>
      <c r="H146" s="281" t="s">
        <v>395</v>
      </c>
      <c r="I146" s="286"/>
      <c r="J146" s="282">
        <v>24</v>
      </c>
      <c r="K146" s="287">
        <v>10</v>
      </c>
      <c r="L146" s="41">
        <f t="shared" si="21"/>
        <v>0</v>
      </c>
      <c r="M146" s="41" t="e">
        <f t="shared" si="22"/>
        <v>#REF!</v>
      </c>
      <c r="N146" s="282" t="s">
        <v>396</v>
      </c>
      <c r="O146" s="382"/>
      <c r="P146" s="282" t="s">
        <v>356</v>
      </c>
      <c r="Q146" s="284" t="s">
        <v>397</v>
      </c>
    </row>
    <row r="147" spans="1:17" ht="16.5" customHeight="1">
      <c r="A147" s="278" t="s">
        <v>404</v>
      </c>
      <c r="B147" s="278">
        <v>9785402008748</v>
      </c>
      <c r="C147" s="184">
        <v>259</v>
      </c>
      <c r="D147" s="279" t="e">
        <f>C147-C147*#REF!</f>
        <v>#REF!</v>
      </c>
      <c r="E147" s="590"/>
      <c r="F147" s="280" t="s">
        <v>405</v>
      </c>
      <c r="G147" s="257" t="s">
        <v>406</v>
      </c>
      <c r="H147" s="388"/>
      <c r="I147" s="286" t="s">
        <v>256</v>
      </c>
      <c r="J147" s="282">
        <v>20</v>
      </c>
      <c r="K147" s="287">
        <v>10</v>
      </c>
      <c r="L147" s="41">
        <f t="shared" si="21"/>
        <v>0</v>
      </c>
      <c r="M147" s="41" t="e">
        <f t="shared" si="22"/>
        <v>#REF!</v>
      </c>
      <c r="N147" s="282" t="s">
        <v>407</v>
      </c>
      <c r="O147" s="382"/>
      <c r="P147" s="282" t="s">
        <v>408</v>
      </c>
      <c r="Q147" s="284" t="s">
        <v>409</v>
      </c>
    </row>
    <row r="148" spans="1:17" ht="16.5" customHeight="1">
      <c r="A148" s="278" t="s">
        <v>410</v>
      </c>
      <c r="B148" s="278">
        <v>9785402011588</v>
      </c>
      <c r="C148" s="285">
        <v>350.02</v>
      </c>
      <c r="D148" s="279" t="e">
        <f>C148-C148*#REF!</f>
        <v>#REF!</v>
      </c>
      <c r="E148" s="590"/>
      <c r="F148" s="280" t="s">
        <v>411</v>
      </c>
      <c r="G148" s="257" t="s">
        <v>412</v>
      </c>
      <c r="H148" s="281" t="s">
        <v>413</v>
      </c>
      <c r="I148" s="286"/>
      <c r="J148" s="282">
        <v>24</v>
      </c>
      <c r="K148" s="287">
        <v>10</v>
      </c>
      <c r="L148" s="41">
        <f t="shared" si="21"/>
        <v>0</v>
      </c>
      <c r="M148" s="41" t="e">
        <f t="shared" si="22"/>
        <v>#REF!</v>
      </c>
      <c r="N148" s="282" t="s">
        <v>414</v>
      </c>
      <c r="O148" s="382"/>
      <c r="P148" s="282" t="s">
        <v>334</v>
      </c>
      <c r="Q148" s="284" t="s">
        <v>415</v>
      </c>
    </row>
    <row r="149" spans="1:17" ht="16.5" customHeight="1">
      <c r="A149" s="278" t="s">
        <v>416</v>
      </c>
      <c r="B149" s="278">
        <v>9785402011724</v>
      </c>
      <c r="C149" s="406">
        <v>350.02</v>
      </c>
      <c r="D149" s="279" t="e">
        <f>C149-C149*#REF!</f>
        <v>#REF!</v>
      </c>
      <c r="E149" s="590"/>
      <c r="F149" s="280" t="s">
        <v>417</v>
      </c>
      <c r="G149" s="257" t="s">
        <v>418</v>
      </c>
      <c r="H149" s="281" t="s">
        <v>413</v>
      </c>
      <c r="I149" s="286"/>
      <c r="J149" s="282">
        <v>24</v>
      </c>
      <c r="K149" s="287">
        <v>10</v>
      </c>
      <c r="L149" s="41">
        <f t="shared" si="21"/>
        <v>0</v>
      </c>
      <c r="M149" s="41" t="e">
        <f t="shared" si="22"/>
        <v>#REF!</v>
      </c>
      <c r="N149" s="282" t="s">
        <v>414</v>
      </c>
      <c r="O149" s="382"/>
      <c r="P149" s="282" t="s">
        <v>334</v>
      </c>
      <c r="Q149" s="284" t="s">
        <v>415</v>
      </c>
    </row>
    <row r="150" spans="1:17" ht="16.5" customHeight="1">
      <c r="A150" s="278" t="s">
        <v>419</v>
      </c>
      <c r="B150" s="278">
        <v>9785402007802</v>
      </c>
      <c r="C150" s="406">
        <v>350.02</v>
      </c>
      <c r="D150" s="279" t="e">
        <f>C150-C150*#REF!</f>
        <v>#REF!</v>
      </c>
      <c r="E150" s="590"/>
      <c r="F150" s="280" t="s">
        <v>420</v>
      </c>
      <c r="G150" s="257" t="s">
        <v>421</v>
      </c>
      <c r="H150" s="281" t="s">
        <v>413</v>
      </c>
      <c r="I150" s="286"/>
      <c r="J150" s="282">
        <v>24</v>
      </c>
      <c r="K150" s="287">
        <v>10</v>
      </c>
      <c r="L150" s="41">
        <f t="shared" si="21"/>
        <v>0</v>
      </c>
      <c r="M150" s="41" t="e">
        <f t="shared" si="22"/>
        <v>#REF!</v>
      </c>
      <c r="N150" s="282" t="s">
        <v>414</v>
      </c>
      <c r="O150" s="382"/>
      <c r="P150" s="282" t="s">
        <v>334</v>
      </c>
      <c r="Q150" s="284" t="s">
        <v>415</v>
      </c>
    </row>
    <row r="151" spans="1:17" ht="16.5" customHeight="1">
      <c r="A151" s="278" t="s">
        <v>422</v>
      </c>
      <c r="B151" s="278">
        <v>9785490001669</v>
      </c>
      <c r="C151" s="406">
        <v>169</v>
      </c>
      <c r="D151" s="279" t="e">
        <f>C151-C151*#REF!</f>
        <v>#REF!</v>
      </c>
      <c r="E151" s="590"/>
      <c r="F151" s="280" t="s">
        <v>423</v>
      </c>
      <c r="G151" s="257" t="s">
        <v>424</v>
      </c>
      <c r="H151" s="281" t="s">
        <v>425</v>
      </c>
      <c r="I151" s="286"/>
      <c r="J151" s="282">
        <v>32</v>
      </c>
      <c r="K151" s="287">
        <v>10</v>
      </c>
      <c r="L151" s="41">
        <f t="shared" si="21"/>
        <v>0</v>
      </c>
      <c r="M151" s="41" t="e">
        <f t="shared" si="22"/>
        <v>#REF!</v>
      </c>
      <c r="N151" s="282" t="s">
        <v>426</v>
      </c>
      <c r="O151" s="283"/>
      <c r="P151" s="282" t="s">
        <v>318</v>
      </c>
      <c r="Q151" s="284" t="s">
        <v>427</v>
      </c>
    </row>
    <row r="152" spans="1:17" ht="16.5" customHeight="1">
      <c r="A152" s="278" t="s">
        <v>428</v>
      </c>
      <c r="B152" s="278">
        <v>9785490001829</v>
      </c>
      <c r="C152" s="406">
        <v>169</v>
      </c>
      <c r="D152" s="279" t="e">
        <f>C152-C152*#REF!</f>
        <v>#REF!</v>
      </c>
      <c r="E152" s="590"/>
      <c r="F152" s="280" t="s">
        <v>429</v>
      </c>
      <c r="G152" s="257" t="s">
        <v>430</v>
      </c>
      <c r="H152" s="281" t="s">
        <v>425</v>
      </c>
      <c r="I152" s="286"/>
      <c r="J152" s="282">
        <v>32</v>
      </c>
      <c r="K152" s="287">
        <v>10</v>
      </c>
      <c r="L152" s="41">
        <f t="shared" si="21"/>
        <v>0</v>
      </c>
      <c r="M152" s="41" t="e">
        <f t="shared" si="22"/>
        <v>#REF!</v>
      </c>
      <c r="N152" s="282" t="s">
        <v>426</v>
      </c>
      <c r="O152" s="283"/>
      <c r="P152" s="282" t="s">
        <v>318</v>
      </c>
      <c r="Q152" s="284" t="s">
        <v>427</v>
      </c>
    </row>
    <row r="153" spans="1:17" ht="16.5" customHeight="1">
      <c r="A153" s="278" t="s">
        <v>434</v>
      </c>
      <c r="B153" s="278">
        <v>9785402011533</v>
      </c>
      <c r="C153" s="285">
        <v>359.04</v>
      </c>
      <c r="D153" s="279" t="e">
        <f>C153-C153*#REF!</f>
        <v>#REF!</v>
      </c>
      <c r="E153" s="590"/>
      <c r="F153" s="280" t="s">
        <v>435</v>
      </c>
      <c r="G153" s="257" t="s">
        <v>436</v>
      </c>
      <c r="H153" s="281" t="s">
        <v>431</v>
      </c>
      <c r="I153" s="286"/>
      <c r="J153" s="282">
        <v>20</v>
      </c>
      <c r="K153" s="287">
        <v>10</v>
      </c>
      <c r="L153" s="41">
        <f t="shared" si="21"/>
        <v>0</v>
      </c>
      <c r="M153" s="41" t="e">
        <f t="shared" si="22"/>
        <v>#REF!</v>
      </c>
      <c r="N153" s="282" t="s">
        <v>432</v>
      </c>
      <c r="O153" s="283"/>
      <c r="P153" s="282" t="s">
        <v>356</v>
      </c>
      <c r="Q153" s="284" t="s">
        <v>433</v>
      </c>
    </row>
    <row r="154" spans="1:17" ht="16.5" customHeight="1">
      <c r="A154" s="278" t="s">
        <v>438</v>
      </c>
      <c r="B154" s="278">
        <v>9785402011915</v>
      </c>
      <c r="C154" s="285">
        <v>383</v>
      </c>
      <c r="D154" s="279" t="e">
        <f>C154-C154*#REF!</f>
        <v>#REF!</v>
      </c>
      <c r="E154" s="590"/>
      <c r="F154" s="280" t="s">
        <v>439</v>
      </c>
      <c r="G154" s="407" t="s">
        <v>440</v>
      </c>
      <c r="H154" s="281" t="s">
        <v>441</v>
      </c>
      <c r="I154" s="286"/>
      <c r="J154" s="282">
        <v>28</v>
      </c>
      <c r="K154" s="287">
        <v>10</v>
      </c>
      <c r="L154" s="41">
        <f t="shared" si="21"/>
        <v>0</v>
      </c>
      <c r="M154" s="41" t="e">
        <f t="shared" si="22"/>
        <v>#REF!</v>
      </c>
      <c r="N154" s="282" t="s">
        <v>437</v>
      </c>
      <c r="O154" s="408" t="s">
        <v>442</v>
      </c>
      <c r="P154" s="282" t="s">
        <v>356</v>
      </c>
      <c r="Q154" s="284" t="s">
        <v>433</v>
      </c>
    </row>
    <row r="155" spans="1:17" ht="16.5" customHeight="1">
      <c r="A155" s="278" t="s">
        <v>443</v>
      </c>
      <c r="B155" s="278">
        <v>9785402009356</v>
      </c>
      <c r="C155" s="285">
        <v>383</v>
      </c>
      <c r="D155" s="279" t="e">
        <f>C155-C155*#REF!</f>
        <v>#REF!</v>
      </c>
      <c r="E155" s="590"/>
      <c r="F155" s="280" t="s">
        <v>444</v>
      </c>
      <c r="G155" s="407" t="s">
        <v>445</v>
      </c>
      <c r="H155" s="281" t="s">
        <v>441</v>
      </c>
      <c r="I155" s="286"/>
      <c r="J155" s="282">
        <v>28</v>
      </c>
      <c r="K155" s="287">
        <v>10</v>
      </c>
      <c r="L155" s="41">
        <f t="shared" si="21"/>
        <v>0</v>
      </c>
      <c r="M155" s="41" t="e">
        <f t="shared" si="22"/>
        <v>#REF!</v>
      </c>
      <c r="N155" s="282" t="s">
        <v>437</v>
      </c>
      <c r="O155" s="408"/>
      <c r="P155" s="282" t="s">
        <v>356</v>
      </c>
      <c r="Q155" s="284" t="s">
        <v>433</v>
      </c>
    </row>
    <row r="156" spans="1:17" ht="16.5" customHeight="1">
      <c r="A156" s="278" t="s">
        <v>446</v>
      </c>
      <c r="B156" s="278">
        <v>9785402009417</v>
      </c>
      <c r="C156" s="285">
        <v>383</v>
      </c>
      <c r="D156" s="279" t="e">
        <f>C156-C156*#REF!</f>
        <v>#REF!</v>
      </c>
      <c r="E156" s="590"/>
      <c r="F156" s="280" t="s">
        <v>447</v>
      </c>
      <c r="G156" s="407" t="s">
        <v>448</v>
      </c>
      <c r="H156" s="281" t="s">
        <v>441</v>
      </c>
      <c r="I156" s="286"/>
      <c r="J156" s="282">
        <v>28</v>
      </c>
      <c r="K156" s="287">
        <v>10</v>
      </c>
      <c r="L156" s="41">
        <f t="shared" si="21"/>
        <v>0</v>
      </c>
      <c r="M156" s="41" t="e">
        <f t="shared" si="22"/>
        <v>#REF!</v>
      </c>
      <c r="N156" s="282" t="s">
        <v>437</v>
      </c>
      <c r="O156" s="408" t="s">
        <v>449</v>
      </c>
      <c r="P156" s="282" t="s">
        <v>356</v>
      </c>
      <c r="Q156" s="284" t="s">
        <v>433</v>
      </c>
    </row>
    <row r="157" spans="1:17" ht="16.5" customHeight="1">
      <c r="A157" s="278" t="s">
        <v>450</v>
      </c>
      <c r="B157" s="278">
        <v>9785402009431</v>
      </c>
      <c r="C157" s="285">
        <v>383</v>
      </c>
      <c r="D157" s="279" t="e">
        <f>C157-C157*#REF!</f>
        <v>#REF!</v>
      </c>
      <c r="E157" s="590"/>
      <c r="F157" s="280" t="s">
        <v>451</v>
      </c>
      <c r="G157" s="407" t="s">
        <v>452</v>
      </c>
      <c r="H157" s="281" t="s">
        <v>441</v>
      </c>
      <c r="I157" s="286"/>
      <c r="J157" s="282">
        <v>28</v>
      </c>
      <c r="K157" s="287">
        <v>10</v>
      </c>
      <c r="L157" s="41">
        <f t="shared" si="21"/>
        <v>0</v>
      </c>
      <c r="M157" s="41" t="e">
        <f t="shared" si="22"/>
        <v>#REF!</v>
      </c>
      <c r="N157" s="282" t="s">
        <v>437</v>
      </c>
      <c r="O157" s="408" t="s">
        <v>453</v>
      </c>
      <c r="P157" s="282" t="s">
        <v>356</v>
      </c>
      <c r="Q157" s="284" t="s">
        <v>433</v>
      </c>
    </row>
    <row r="158" spans="1:17" ht="16.5" customHeight="1">
      <c r="A158" s="278" t="s">
        <v>1699</v>
      </c>
      <c r="B158" s="278">
        <v>9785402009561</v>
      </c>
      <c r="C158" s="285">
        <v>383</v>
      </c>
      <c r="D158" s="279" t="e">
        <f>C158-C158*#REF!</f>
        <v>#REF!</v>
      </c>
      <c r="E158" s="590"/>
      <c r="F158" s="280" t="s">
        <v>1698</v>
      </c>
      <c r="G158" s="407" t="s">
        <v>456</v>
      </c>
      <c r="H158" s="281" t="s">
        <v>441</v>
      </c>
      <c r="I158" s="286"/>
      <c r="J158" s="282">
        <v>28</v>
      </c>
      <c r="K158" s="287">
        <v>10</v>
      </c>
      <c r="L158" s="41">
        <f t="shared" ref="L158" si="23">C158*E158</f>
        <v>0</v>
      </c>
      <c r="M158" s="41" t="e">
        <f t="shared" ref="M158" si="24">D158*E158</f>
        <v>#REF!</v>
      </c>
      <c r="N158" s="282" t="s">
        <v>437</v>
      </c>
      <c r="O158" s="408" t="s">
        <v>244</v>
      </c>
      <c r="P158" s="282" t="s">
        <v>356</v>
      </c>
      <c r="Q158" s="284" t="s">
        <v>433</v>
      </c>
    </row>
    <row r="159" spans="1:17" ht="16.5" customHeight="1">
      <c r="A159" s="278" t="s">
        <v>454</v>
      </c>
      <c r="B159" s="278">
        <v>9785402009790</v>
      </c>
      <c r="C159" s="285">
        <v>383</v>
      </c>
      <c r="D159" s="279" t="e">
        <f>C159-C159*#REF!</f>
        <v>#REF!</v>
      </c>
      <c r="E159" s="590"/>
      <c r="F159" s="280" t="s">
        <v>455</v>
      </c>
      <c r="G159" s="407" t="s">
        <v>456</v>
      </c>
      <c r="H159" s="281" t="s">
        <v>441</v>
      </c>
      <c r="I159" s="286"/>
      <c r="J159" s="282">
        <v>28</v>
      </c>
      <c r="K159" s="287">
        <v>10</v>
      </c>
      <c r="L159" s="41">
        <f t="shared" si="21"/>
        <v>0</v>
      </c>
      <c r="M159" s="41" t="e">
        <f t="shared" si="22"/>
        <v>#REF!</v>
      </c>
      <c r="N159" s="282" t="s">
        <v>437</v>
      </c>
      <c r="O159" s="408" t="s">
        <v>244</v>
      </c>
      <c r="P159" s="282" t="s">
        <v>356</v>
      </c>
      <c r="Q159" s="284" t="s">
        <v>433</v>
      </c>
    </row>
    <row r="160" spans="1:17" ht="16.5" customHeight="1">
      <c r="A160" s="278" t="s">
        <v>457</v>
      </c>
      <c r="B160" s="278">
        <v>9785402009455</v>
      </c>
      <c r="C160" s="285">
        <v>383</v>
      </c>
      <c r="D160" s="279" t="e">
        <f>C160-C160*#REF!</f>
        <v>#REF!</v>
      </c>
      <c r="E160" s="590"/>
      <c r="F160" s="280" t="s">
        <v>458</v>
      </c>
      <c r="G160" s="407" t="s">
        <v>459</v>
      </c>
      <c r="H160" s="281" t="s">
        <v>441</v>
      </c>
      <c r="I160" s="286"/>
      <c r="J160" s="282">
        <v>28</v>
      </c>
      <c r="K160" s="287">
        <v>10</v>
      </c>
      <c r="L160" s="41">
        <f t="shared" si="21"/>
        <v>0</v>
      </c>
      <c r="M160" s="41" t="e">
        <f t="shared" si="22"/>
        <v>#REF!</v>
      </c>
      <c r="N160" s="282" t="s">
        <v>437</v>
      </c>
      <c r="O160" s="408" t="s">
        <v>460</v>
      </c>
      <c r="P160" s="282" t="s">
        <v>356</v>
      </c>
      <c r="Q160" s="284" t="s">
        <v>433</v>
      </c>
    </row>
    <row r="161" spans="1:17" ht="16.5" customHeight="1">
      <c r="A161" s="278" t="s">
        <v>461</v>
      </c>
      <c r="B161" s="278">
        <v>9785402001237</v>
      </c>
      <c r="C161" s="184">
        <v>419</v>
      </c>
      <c r="D161" s="279" t="e">
        <f>C161-C161*#REF!</f>
        <v>#REF!</v>
      </c>
      <c r="E161" s="590"/>
      <c r="F161" s="342" t="s">
        <v>462</v>
      </c>
      <c r="G161" s="257" t="s">
        <v>463</v>
      </c>
      <c r="H161" s="281" t="s">
        <v>464</v>
      </c>
      <c r="I161" s="286" t="s">
        <v>256</v>
      </c>
      <c r="J161" s="282">
        <v>22</v>
      </c>
      <c r="K161" s="287">
        <v>10</v>
      </c>
      <c r="L161" s="41">
        <f t="shared" si="21"/>
        <v>0</v>
      </c>
      <c r="M161" s="41" t="e">
        <f t="shared" si="22"/>
        <v>#REF!</v>
      </c>
      <c r="N161" s="282" t="s">
        <v>465</v>
      </c>
      <c r="O161" s="408" t="s">
        <v>460</v>
      </c>
      <c r="P161" s="282" t="s">
        <v>334</v>
      </c>
      <c r="Q161" s="264" t="s">
        <v>466</v>
      </c>
    </row>
    <row r="162" spans="1:17" ht="16.5" customHeight="1">
      <c r="A162" s="278" t="s">
        <v>467</v>
      </c>
      <c r="B162" s="278">
        <v>9785402001145</v>
      </c>
      <c r="C162" s="184">
        <v>419</v>
      </c>
      <c r="D162" s="279" t="e">
        <f>C162-C162*#REF!</f>
        <v>#REF!</v>
      </c>
      <c r="E162" s="590"/>
      <c r="F162" s="342" t="s">
        <v>468</v>
      </c>
      <c r="G162" s="257" t="s">
        <v>469</v>
      </c>
      <c r="H162" s="281" t="s">
        <v>464</v>
      </c>
      <c r="I162" s="286" t="s">
        <v>256</v>
      </c>
      <c r="J162" s="282">
        <v>22</v>
      </c>
      <c r="K162" s="287">
        <v>10</v>
      </c>
      <c r="L162" s="41">
        <f t="shared" si="21"/>
        <v>0</v>
      </c>
      <c r="M162" s="41" t="e">
        <f t="shared" si="22"/>
        <v>#REF!</v>
      </c>
      <c r="N162" s="282" t="s">
        <v>465</v>
      </c>
      <c r="O162" s="408" t="s">
        <v>470</v>
      </c>
      <c r="P162" s="282" t="s">
        <v>334</v>
      </c>
      <c r="Q162" s="264" t="s">
        <v>466</v>
      </c>
    </row>
    <row r="163" spans="1:17" ht="16.5" customHeight="1">
      <c r="A163" s="278" t="s">
        <v>471</v>
      </c>
      <c r="B163" s="278">
        <v>9785402001251</v>
      </c>
      <c r="C163" s="184">
        <v>419</v>
      </c>
      <c r="D163" s="279" t="e">
        <f>C163-C163*#REF!</f>
        <v>#REF!</v>
      </c>
      <c r="E163" s="590"/>
      <c r="F163" s="342" t="s">
        <v>472</v>
      </c>
      <c r="G163" s="257" t="s">
        <v>473</v>
      </c>
      <c r="H163" s="281" t="s">
        <v>464</v>
      </c>
      <c r="I163" s="286" t="s">
        <v>256</v>
      </c>
      <c r="J163" s="282">
        <v>22</v>
      </c>
      <c r="K163" s="287">
        <v>10</v>
      </c>
      <c r="L163" s="41">
        <f t="shared" si="21"/>
        <v>0</v>
      </c>
      <c r="M163" s="41" t="e">
        <f t="shared" si="22"/>
        <v>#REF!</v>
      </c>
      <c r="N163" s="282" t="s">
        <v>465</v>
      </c>
      <c r="O163" s="408" t="s">
        <v>474</v>
      </c>
      <c r="P163" s="282" t="s">
        <v>334</v>
      </c>
      <c r="Q163" s="264" t="s">
        <v>466</v>
      </c>
    </row>
    <row r="164" spans="1:17" ht="16.5" customHeight="1">
      <c r="A164" s="278" t="s">
        <v>475</v>
      </c>
      <c r="B164" s="278">
        <v>9785402001213</v>
      </c>
      <c r="C164" s="184">
        <v>419</v>
      </c>
      <c r="D164" s="279" t="e">
        <f>C164-C164*#REF!</f>
        <v>#REF!</v>
      </c>
      <c r="E164" s="590"/>
      <c r="F164" s="342" t="s">
        <v>451</v>
      </c>
      <c r="G164" s="257" t="s">
        <v>476</v>
      </c>
      <c r="H164" s="281" t="s">
        <v>464</v>
      </c>
      <c r="I164" s="286" t="s">
        <v>256</v>
      </c>
      <c r="J164" s="282">
        <v>22</v>
      </c>
      <c r="K164" s="287">
        <v>10</v>
      </c>
      <c r="L164" s="41">
        <f t="shared" si="21"/>
        <v>0</v>
      </c>
      <c r="M164" s="41" t="e">
        <f t="shared" si="22"/>
        <v>#REF!</v>
      </c>
      <c r="N164" s="282" t="s">
        <v>465</v>
      </c>
      <c r="O164" s="408" t="s">
        <v>477</v>
      </c>
      <c r="P164" s="282" t="s">
        <v>334</v>
      </c>
      <c r="Q164" s="264" t="s">
        <v>466</v>
      </c>
    </row>
    <row r="165" spans="1:17" ht="16.5" customHeight="1">
      <c r="A165" s="278" t="s">
        <v>478</v>
      </c>
      <c r="B165" s="278">
        <v>9785402007161</v>
      </c>
      <c r="C165" s="285">
        <v>399.08</v>
      </c>
      <c r="D165" s="279" t="e">
        <f>C165-C165*#REF!</f>
        <v>#REF!</v>
      </c>
      <c r="E165" s="590"/>
      <c r="F165" s="280" t="s">
        <v>479</v>
      </c>
      <c r="G165" s="257" t="s">
        <v>480</v>
      </c>
      <c r="H165" s="281" t="s">
        <v>481</v>
      </c>
      <c r="I165" s="286"/>
      <c r="J165" s="282">
        <v>24</v>
      </c>
      <c r="K165" s="287">
        <v>10</v>
      </c>
      <c r="L165" s="41">
        <f t="shared" si="21"/>
        <v>0</v>
      </c>
      <c r="M165" s="41" t="e">
        <f t="shared" si="22"/>
        <v>#REF!</v>
      </c>
      <c r="N165" s="282" t="s">
        <v>482</v>
      </c>
      <c r="O165" s="299"/>
      <c r="P165" s="282" t="s">
        <v>356</v>
      </c>
      <c r="Q165" s="264" t="s">
        <v>483</v>
      </c>
    </row>
    <row r="166" spans="1:17" ht="16.5" customHeight="1">
      <c r="A166" s="278" t="s">
        <v>484</v>
      </c>
      <c r="B166" s="278">
        <v>9785402008205</v>
      </c>
      <c r="C166" s="285">
        <v>399.08</v>
      </c>
      <c r="D166" s="279" t="e">
        <f>C166-C166*#REF!</f>
        <v>#REF!</v>
      </c>
      <c r="E166" s="590"/>
      <c r="F166" s="280" t="s">
        <v>485</v>
      </c>
      <c r="G166" s="257" t="s">
        <v>486</v>
      </c>
      <c r="H166" s="281" t="s">
        <v>481</v>
      </c>
      <c r="I166" s="286"/>
      <c r="J166" s="282">
        <v>24</v>
      </c>
      <c r="K166" s="287">
        <v>10</v>
      </c>
      <c r="L166" s="41">
        <f t="shared" si="21"/>
        <v>0</v>
      </c>
      <c r="M166" s="41" t="e">
        <f t="shared" si="22"/>
        <v>#REF!</v>
      </c>
      <c r="N166" s="282" t="s">
        <v>482</v>
      </c>
      <c r="O166" s="299"/>
      <c r="P166" s="282" t="s">
        <v>356</v>
      </c>
      <c r="Q166" s="264" t="s">
        <v>483</v>
      </c>
    </row>
    <row r="167" spans="1:17" ht="16.5" customHeight="1">
      <c r="A167" s="301" t="s">
        <v>487</v>
      </c>
      <c r="B167" s="278">
        <v>9785402006355</v>
      </c>
      <c r="C167" s="409">
        <v>99</v>
      </c>
      <c r="D167" s="279" t="e">
        <f>C167-C167*#REF!</f>
        <v>#REF!</v>
      </c>
      <c r="E167" s="590"/>
      <c r="F167" s="303" t="s">
        <v>488</v>
      </c>
      <c r="G167" s="410" t="s">
        <v>489</v>
      </c>
      <c r="H167" s="281" t="s">
        <v>490</v>
      </c>
      <c r="I167" s="286" t="s">
        <v>256</v>
      </c>
      <c r="J167" s="282">
        <v>24</v>
      </c>
      <c r="K167" s="287">
        <v>10</v>
      </c>
      <c r="L167" s="41">
        <f t="shared" si="21"/>
        <v>0</v>
      </c>
      <c r="M167" s="41" t="e">
        <f t="shared" si="22"/>
        <v>#REF!</v>
      </c>
      <c r="N167" s="282" t="s">
        <v>491</v>
      </c>
      <c r="O167" s="299"/>
      <c r="P167" s="282" t="s">
        <v>318</v>
      </c>
      <c r="Q167" s="411" t="s">
        <v>492</v>
      </c>
    </row>
    <row r="168" spans="1:17" ht="16.5" customHeight="1">
      <c r="A168" s="301" t="s">
        <v>493</v>
      </c>
      <c r="B168" s="278">
        <v>9785402004528</v>
      </c>
      <c r="C168" s="409">
        <v>99</v>
      </c>
      <c r="D168" s="279" t="e">
        <f>C168-C168*#REF!</f>
        <v>#REF!</v>
      </c>
      <c r="E168" s="590"/>
      <c r="F168" s="303" t="s">
        <v>494</v>
      </c>
      <c r="G168" s="410" t="s">
        <v>495</v>
      </c>
      <c r="H168" s="281" t="s">
        <v>490</v>
      </c>
      <c r="I168" s="286" t="s">
        <v>256</v>
      </c>
      <c r="J168" s="282">
        <v>24</v>
      </c>
      <c r="K168" s="287">
        <v>10</v>
      </c>
      <c r="L168" s="41">
        <f t="shared" si="21"/>
        <v>0</v>
      </c>
      <c r="M168" s="41" t="e">
        <f t="shared" si="22"/>
        <v>#REF!</v>
      </c>
      <c r="N168" s="282" t="s">
        <v>491</v>
      </c>
      <c r="O168" s="299"/>
      <c r="P168" s="282" t="s">
        <v>318</v>
      </c>
      <c r="Q168" s="411" t="s">
        <v>492</v>
      </c>
    </row>
    <row r="169" spans="1:17" ht="16.5" customHeight="1">
      <c r="A169" s="278" t="s">
        <v>496</v>
      </c>
      <c r="B169" s="278">
        <v>9785402006232</v>
      </c>
      <c r="C169" s="285">
        <v>399.08</v>
      </c>
      <c r="D169" s="279" t="e">
        <f>C169-C169*#REF!</f>
        <v>#REF!</v>
      </c>
      <c r="E169" s="590"/>
      <c r="F169" s="280" t="s">
        <v>497</v>
      </c>
      <c r="G169" s="257" t="s">
        <v>498</v>
      </c>
      <c r="H169" s="281" t="s">
        <v>499</v>
      </c>
      <c r="I169" s="286"/>
      <c r="J169" s="282">
        <v>26</v>
      </c>
      <c r="K169" s="287">
        <v>10</v>
      </c>
      <c r="L169" s="41">
        <f t="shared" si="21"/>
        <v>0</v>
      </c>
      <c r="M169" s="41" t="e">
        <f t="shared" si="22"/>
        <v>#REF!</v>
      </c>
      <c r="N169" s="282" t="s">
        <v>500</v>
      </c>
      <c r="O169" s="300"/>
      <c r="P169" s="282" t="s">
        <v>356</v>
      </c>
      <c r="Q169" s="264" t="s">
        <v>492</v>
      </c>
    </row>
    <row r="170" spans="1:17" ht="16.5" customHeight="1">
      <c r="A170" s="278" t="s">
        <v>501</v>
      </c>
      <c r="B170" s="278">
        <v>9785402014343</v>
      </c>
      <c r="C170" s="285">
        <v>249</v>
      </c>
      <c r="D170" s="279" t="e">
        <f>C170-C170*#REF!</f>
        <v>#REF!</v>
      </c>
      <c r="E170" s="590"/>
      <c r="F170" s="280" t="s">
        <v>502</v>
      </c>
      <c r="G170" s="410" t="s">
        <v>503</v>
      </c>
      <c r="H170" s="281" t="s">
        <v>504</v>
      </c>
      <c r="I170" s="286" t="s">
        <v>505</v>
      </c>
      <c r="J170" s="282">
        <v>32</v>
      </c>
      <c r="K170" s="287">
        <v>10</v>
      </c>
      <c r="L170" s="41">
        <f t="shared" si="21"/>
        <v>0</v>
      </c>
      <c r="M170" s="41" t="e">
        <f t="shared" si="22"/>
        <v>#REF!</v>
      </c>
      <c r="N170" s="282" t="s">
        <v>506</v>
      </c>
      <c r="O170" s="300"/>
      <c r="P170" s="282" t="s">
        <v>81</v>
      </c>
      <c r="Q170" s="264" t="s">
        <v>507</v>
      </c>
    </row>
    <row r="171" spans="1:17" ht="21.75" customHeight="1">
      <c r="A171" s="412" t="s">
        <v>508</v>
      </c>
      <c r="B171" s="412">
        <v>9785402003620</v>
      </c>
      <c r="C171" s="409">
        <v>159</v>
      </c>
      <c r="D171" s="413" t="e">
        <f>C171-C171*#REF!</f>
        <v>#REF!</v>
      </c>
      <c r="E171" s="595"/>
      <c r="F171" s="414" t="s">
        <v>509</v>
      </c>
      <c r="G171" s="415" t="s">
        <v>510</v>
      </c>
      <c r="H171" s="416" t="s">
        <v>511</v>
      </c>
      <c r="I171" s="286" t="s">
        <v>256</v>
      </c>
      <c r="J171" s="417">
        <v>40</v>
      </c>
      <c r="K171" s="418">
        <v>10</v>
      </c>
      <c r="L171" s="419">
        <f t="shared" si="21"/>
        <v>0</v>
      </c>
      <c r="M171" s="419" t="e">
        <f t="shared" si="22"/>
        <v>#REF!</v>
      </c>
      <c r="N171" s="417" t="s">
        <v>506</v>
      </c>
      <c r="O171" s="420"/>
      <c r="P171" s="417" t="s">
        <v>81</v>
      </c>
      <c r="Q171" s="421" t="s">
        <v>507</v>
      </c>
    </row>
    <row r="172" spans="1:17" ht="18" customHeight="1">
      <c r="A172" s="363" t="s">
        <v>512</v>
      </c>
      <c r="B172" s="363">
        <v>9785402003668</v>
      </c>
      <c r="C172" s="409">
        <v>159</v>
      </c>
      <c r="D172" s="279" t="e">
        <f>C172-C172*#REF!</f>
        <v>#REF!</v>
      </c>
      <c r="E172" s="590"/>
      <c r="F172" s="269" t="s">
        <v>513</v>
      </c>
      <c r="G172" s="257" t="s">
        <v>514</v>
      </c>
      <c r="H172" s="281" t="s">
        <v>511</v>
      </c>
      <c r="I172" s="286" t="s">
        <v>256</v>
      </c>
      <c r="J172" s="282">
        <v>40</v>
      </c>
      <c r="K172" s="287">
        <v>10</v>
      </c>
      <c r="L172" s="41">
        <f t="shared" si="21"/>
        <v>0</v>
      </c>
      <c r="M172" s="41" t="e">
        <f t="shared" si="22"/>
        <v>#REF!</v>
      </c>
      <c r="N172" s="282" t="s">
        <v>506</v>
      </c>
      <c r="O172" s="408"/>
      <c r="P172" s="282" t="s">
        <v>81</v>
      </c>
      <c r="Q172" s="422" t="s">
        <v>507</v>
      </c>
    </row>
    <row r="173" spans="1:17" ht="18" customHeight="1">
      <c r="A173" s="278" t="s">
        <v>515</v>
      </c>
      <c r="B173" s="278">
        <v>9785402005853</v>
      </c>
      <c r="C173" s="423">
        <v>391.82</v>
      </c>
      <c r="D173" s="279" t="e">
        <f>C173-C173*#REF!</f>
        <v>#REF!</v>
      </c>
      <c r="E173" s="590"/>
      <c r="F173" s="280" t="s">
        <v>516</v>
      </c>
      <c r="G173" s="257" t="s">
        <v>517</v>
      </c>
      <c r="H173" s="281" t="s">
        <v>518</v>
      </c>
      <c r="I173" s="286"/>
      <c r="J173" s="282">
        <v>26</v>
      </c>
      <c r="K173" s="287">
        <v>10</v>
      </c>
      <c r="L173" s="41">
        <f t="shared" si="21"/>
        <v>0</v>
      </c>
      <c r="M173" s="41" t="e">
        <f t="shared" si="22"/>
        <v>#REF!</v>
      </c>
      <c r="N173" s="282" t="s">
        <v>355</v>
      </c>
      <c r="O173" s="283"/>
      <c r="P173" s="282" t="s">
        <v>356</v>
      </c>
      <c r="Q173" s="424" t="s">
        <v>519</v>
      </c>
    </row>
    <row r="174" spans="1:17" ht="18" customHeight="1">
      <c r="A174" s="278" t="s">
        <v>520</v>
      </c>
      <c r="B174" s="278">
        <v>9785402005877</v>
      </c>
      <c r="C174" s="423">
        <v>391.82</v>
      </c>
      <c r="D174" s="279" t="e">
        <f>C174-C174*#REF!</f>
        <v>#REF!</v>
      </c>
      <c r="E174" s="590"/>
      <c r="F174" s="280" t="s">
        <v>521</v>
      </c>
      <c r="G174" s="257" t="s">
        <v>522</v>
      </c>
      <c r="H174" s="281" t="s">
        <v>518</v>
      </c>
      <c r="I174" s="286"/>
      <c r="J174" s="282">
        <v>26</v>
      </c>
      <c r="K174" s="287">
        <v>10</v>
      </c>
      <c r="L174" s="41">
        <f t="shared" si="21"/>
        <v>0</v>
      </c>
      <c r="M174" s="41" t="e">
        <f t="shared" si="22"/>
        <v>#REF!</v>
      </c>
      <c r="N174" s="282" t="s">
        <v>355</v>
      </c>
      <c r="O174" s="283"/>
      <c r="P174" s="282" t="s">
        <v>356</v>
      </c>
      <c r="Q174" s="424" t="s">
        <v>519</v>
      </c>
    </row>
    <row r="175" spans="1:17" ht="18" customHeight="1">
      <c r="A175" s="278" t="s">
        <v>523</v>
      </c>
      <c r="B175" s="278">
        <v>9785402005914</v>
      </c>
      <c r="C175" s="423">
        <v>391.82</v>
      </c>
      <c r="D175" s="279" t="e">
        <f>C175-C175*#REF!</f>
        <v>#REF!</v>
      </c>
      <c r="E175" s="590"/>
      <c r="F175" s="280" t="s">
        <v>524</v>
      </c>
      <c r="G175" s="257" t="s">
        <v>525</v>
      </c>
      <c r="H175" s="281" t="s">
        <v>518</v>
      </c>
      <c r="I175" s="286"/>
      <c r="J175" s="282">
        <v>26</v>
      </c>
      <c r="K175" s="287">
        <v>10</v>
      </c>
      <c r="L175" s="41">
        <f t="shared" si="21"/>
        <v>0</v>
      </c>
      <c r="M175" s="41" t="e">
        <f t="shared" si="22"/>
        <v>#REF!</v>
      </c>
      <c r="N175" s="282" t="s">
        <v>355</v>
      </c>
      <c r="O175" s="283"/>
      <c r="P175" s="282" t="s">
        <v>356</v>
      </c>
      <c r="Q175" s="424" t="s">
        <v>519</v>
      </c>
    </row>
    <row r="176" spans="1:17" ht="18" customHeight="1">
      <c r="A176" s="337" t="s">
        <v>526</v>
      </c>
      <c r="B176" s="337">
        <v>9785402003231</v>
      </c>
      <c r="C176" s="285">
        <v>179.41</v>
      </c>
      <c r="D176" s="268" t="e">
        <f>C176-C176*#REF!</f>
        <v>#REF!</v>
      </c>
      <c r="E176" s="589"/>
      <c r="F176" s="414" t="s">
        <v>527</v>
      </c>
      <c r="G176" s="270" t="s">
        <v>528</v>
      </c>
      <c r="H176" s="271" t="s">
        <v>529</v>
      </c>
      <c r="I176" s="272"/>
      <c r="J176" s="282">
        <v>36</v>
      </c>
      <c r="K176" s="377">
        <v>10</v>
      </c>
      <c r="L176" s="274">
        <f t="shared" si="21"/>
        <v>0</v>
      </c>
      <c r="M176" s="274" t="e">
        <f t="shared" si="22"/>
        <v>#REF!</v>
      </c>
      <c r="N176" s="282" t="s">
        <v>530</v>
      </c>
      <c r="O176" s="275"/>
      <c r="P176" s="282" t="s">
        <v>81</v>
      </c>
      <c r="Q176" s="284" t="s">
        <v>492</v>
      </c>
    </row>
    <row r="177" spans="1:17" ht="16.5" customHeight="1">
      <c r="A177" s="301" t="s">
        <v>534</v>
      </c>
      <c r="B177" s="301">
        <v>9785402010710</v>
      </c>
      <c r="C177" s="302">
        <v>143</v>
      </c>
      <c r="D177" s="279" t="e">
        <f>C177-C177*#REF!</f>
        <v>#REF!</v>
      </c>
      <c r="E177" s="590"/>
      <c r="F177" s="280" t="s">
        <v>535</v>
      </c>
      <c r="G177" s="257" t="s">
        <v>536</v>
      </c>
      <c r="H177" s="281" t="s">
        <v>537</v>
      </c>
      <c r="I177" s="286"/>
      <c r="J177" s="304">
        <v>40</v>
      </c>
      <c r="K177" s="287">
        <v>10</v>
      </c>
      <c r="L177" s="41">
        <f t="shared" si="21"/>
        <v>0</v>
      </c>
      <c r="M177" s="41" t="e">
        <f t="shared" si="22"/>
        <v>#REF!</v>
      </c>
      <c r="N177" s="304" t="s">
        <v>538</v>
      </c>
      <c r="O177" s="283"/>
      <c r="P177" s="304" t="s">
        <v>81</v>
      </c>
      <c r="Q177" s="425" t="s">
        <v>492</v>
      </c>
    </row>
    <row r="178" spans="1:17" ht="16.5" customHeight="1">
      <c r="A178" s="278" t="s">
        <v>539</v>
      </c>
      <c r="B178" s="278">
        <v>9785402003453</v>
      </c>
      <c r="C178" s="184">
        <v>99</v>
      </c>
      <c r="D178" s="279" t="e">
        <f>C178-C178*#REF!</f>
        <v>#REF!</v>
      </c>
      <c r="E178" s="590"/>
      <c r="F178" s="280" t="s">
        <v>540</v>
      </c>
      <c r="G178" s="257" t="s">
        <v>541</v>
      </c>
      <c r="H178" s="281" t="s">
        <v>542</v>
      </c>
      <c r="I178" s="286" t="s">
        <v>256</v>
      </c>
      <c r="J178" s="282">
        <v>36</v>
      </c>
      <c r="K178" s="287">
        <v>10</v>
      </c>
      <c r="L178" s="41">
        <f t="shared" si="21"/>
        <v>0</v>
      </c>
      <c r="M178" s="41" t="e">
        <f t="shared" si="22"/>
        <v>#REF!</v>
      </c>
      <c r="N178" s="282" t="s">
        <v>532</v>
      </c>
      <c r="O178" s="283"/>
      <c r="P178" s="282" t="s">
        <v>356</v>
      </c>
      <c r="Q178" s="284" t="s">
        <v>141</v>
      </c>
    </row>
    <row r="179" spans="1:17" ht="16.5" customHeight="1">
      <c r="A179" s="278" t="s">
        <v>543</v>
      </c>
      <c r="B179" s="278">
        <v>9785402003439</v>
      </c>
      <c r="C179" s="184">
        <v>99</v>
      </c>
      <c r="D179" s="279" t="e">
        <f>C179-C179*#REF!</f>
        <v>#REF!</v>
      </c>
      <c r="E179" s="590"/>
      <c r="F179" s="280" t="s">
        <v>544</v>
      </c>
      <c r="G179" s="257" t="s">
        <v>545</v>
      </c>
      <c r="H179" s="281" t="s">
        <v>542</v>
      </c>
      <c r="I179" s="286" t="s">
        <v>256</v>
      </c>
      <c r="J179" s="282">
        <v>36</v>
      </c>
      <c r="K179" s="287">
        <v>10</v>
      </c>
      <c r="L179" s="41">
        <f t="shared" si="21"/>
        <v>0</v>
      </c>
      <c r="M179" s="41" t="e">
        <f t="shared" si="22"/>
        <v>#REF!</v>
      </c>
      <c r="N179" s="282" t="s">
        <v>532</v>
      </c>
      <c r="O179" s="283"/>
      <c r="P179" s="282" t="s">
        <v>356</v>
      </c>
      <c r="Q179" s="284" t="s">
        <v>141</v>
      </c>
    </row>
    <row r="180" spans="1:17" ht="16.5" customHeight="1">
      <c r="A180" s="278" t="s">
        <v>546</v>
      </c>
      <c r="B180" s="278">
        <v>9785402007758</v>
      </c>
      <c r="C180" s="389">
        <v>169</v>
      </c>
      <c r="D180" s="279" t="e">
        <f>C180-C180*#REF!</f>
        <v>#REF!</v>
      </c>
      <c r="E180" s="590"/>
      <c r="F180" s="280" t="s">
        <v>547</v>
      </c>
      <c r="G180" s="257" t="s">
        <v>548</v>
      </c>
      <c r="H180" s="281" t="s">
        <v>549</v>
      </c>
      <c r="I180" s="286" t="s">
        <v>256</v>
      </c>
      <c r="J180" s="282">
        <v>20</v>
      </c>
      <c r="K180" s="287">
        <v>10</v>
      </c>
      <c r="L180" s="41">
        <f t="shared" si="21"/>
        <v>0</v>
      </c>
      <c r="M180" s="41" t="e">
        <f t="shared" si="22"/>
        <v>#REF!</v>
      </c>
      <c r="N180" s="282" t="s">
        <v>550</v>
      </c>
      <c r="O180" s="283"/>
      <c r="P180" s="282" t="s">
        <v>81</v>
      </c>
      <c r="Q180" s="284" t="s">
        <v>507</v>
      </c>
    </row>
    <row r="181" spans="1:17" ht="16.5" customHeight="1">
      <c r="A181" s="363" t="s">
        <v>551</v>
      </c>
      <c r="B181" s="363">
        <v>9785402011267</v>
      </c>
      <c r="C181" s="267">
        <v>149</v>
      </c>
      <c r="D181" s="279" t="e">
        <f>C181-C181*#REF!</f>
        <v>#REF!</v>
      </c>
      <c r="E181" s="590"/>
      <c r="F181" s="269" t="s">
        <v>552</v>
      </c>
      <c r="G181" s="257" t="s">
        <v>553</v>
      </c>
      <c r="H181" s="281" t="s">
        <v>554</v>
      </c>
      <c r="I181" s="286" t="s">
        <v>256</v>
      </c>
      <c r="J181" s="273">
        <v>40</v>
      </c>
      <c r="K181" s="287">
        <v>10</v>
      </c>
      <c r="L181" s="41">
        <f t="shared" si="21"/>
        <v>0</v>
      </c>
      <c r="M181" s="41" t="e">
        <f t="shared" si="22"/>
        <v>#REF!</v>
      </c>
      <c r="N181" s="273" t="s">
        <v>555</v>
      </c>
      <c r="O181" s="283"/>
      <c r="P181" s="273" t="s">
        <v>163</v>
      </c>
      <c r="Q181" s="276" t="s">
        <v>556</v>
      </c>
    </row>
    <row r="182" spans="1:17" ht="16.5" customHeight="1">
      <c r="A182" s="301" t="s">
        <v>557</v>
      </c>
      <c r="B182" s="301">
        <v>9785402005518</v>
      </c>
      <c r="C182" s="267">
        <v>149</v>
      </c>
      <c r="D182" s="279" t="e">
        <f>C182-C182*#REF!</f>
        <v>#REF!</v>
      </c>
      <c r="E182" s="590"/>
      <c r="F182" s="303" t="s">
        <v>558</v>
      </c>
      <c r="G182" s="257" t="s">
        <v>559</v>
      </c>
      <c r="H182" s="281" t="s">
        <v>554</v>
      </c>
      <c r="I182" s="286" t="s">
        <v>256</v>
      </c>
      <c r="J182" s="282">
        <v>40</v>
      </c>
      <c r="K182" s="287">
        <v>10</v>
      </c>
      <c r="L182" s="41">
        <f t="shared" si="21"/>
        <v>0</v>
      </c>
      <c r="M182" s="41" t="e">
        <f t="shared" si="22"/>
        <v>#REF!</v>
      </c>
      <c r="N182" s="304" t="s">
        <v>555</v>
      </c>
      <c r="O182" s="283"/>
      <c r="P182" s="282" t="s">
        <v>163</v>
      </c>
      <c r="Q182" s="284" t="s">
        <v>556</v>
      </c>
    </row>
    <row r="183" spans="1:17" ht="16.5" customHeight="1">
      <c r="A183" s="278" t="s">
        <v>560</v>
      </c>
      <c r="B183" s="278">
        <v>9785402005532</v>
      </c>
      <c r="C183" s="184">
        <v>149</v>
      </c>
      <c r="D183" s="279" t="e">
        <f>C183-C183*#REF!</f>
        <v>#REF!</v>
      </c>
      <c r="E183" s="590"/>
      <c r="F183" s="280" t="s">
        <v>561</v>
      </c>
      <c r="G183" s="257" t="s">
        <v>562</v>
      </c>
      <c r="H183" s="281" t="s">
        <v>554</v>
      </c>
      <c r="I183" s="286" t="s">
        <v>256</v>
      </c>
      <c r="J183" s="282">
        <v>40</v>
      </c>
      <c r="K183" s="287">
        <v>10</v>
      </c>
      <c r="L183" s="41">
        <f t="shared" si="21"/>
        <v>0</v>
      </c>
      <c r="M183" s="41" t="e">
        <f t="shared" si="22"/>
        <v>#REF!</v>
      </c>
      <c r="N183" s="282" t="s">
        <v>555</v>
      </c>
      <c r="O183" s="283"/>
      <c r="P183" s="282" t="s">
        <v>163</v>
      </c>
      <c r="Q183" s="284" t="s">
        <v>556</v>
      </c>
    </row>
    <row r="184" spans="1:17" ht="16.5" customHeight="1">
      <c r="A184" s="278" t="s">
        <v>563</v>
      </c>
      <c r="B184" s="278">
        <v>9785402008632</v>
      </c>
      <c r="C184" s="302">
        <v>170.94</v>
      </c>
      <c r="D184" s="279" t="e">
        <f>C184-C184*#REF!</f>
        <v>#REF!</v>
      </c>
      <c r="E184" s="590"/>
      <c r="F184" s="280" t="s">
        <v>564</v>
      </c>
      <c r="G184" s="257" t="s">
        <v>565</v>
      </c>
      <c r="H184" s="281" t="s">
        <v>566</v>
      </c>
      <c r="I184" s="286"/>
      <c r="J184" s="282">
        <v>40</v>
      </c>
      <c r="K184" s="287">
        <v>10</v>
      </c>
      <c r="L184" s="41">
        <f t="shared" si="21"/>
        <v>0</v>
      </c>
      <c r="M184" s="41" t="e">
        <f t="shared" si="22"/>
        <v>#REF!</v>
      </c>
      <c r="N184" s="282" t="s">
        <v>567</v>
      </c>
      <c r="O184" s="283"/>
      <c r="P184" s="282" t="s">
        <v>356</v>
      </c>
      <c r="Q184" s="284" t="s">
        <v>568</v>
      </c>
    </row>
    <row r="185" spans="1:17" ht="16.5" customHeight="1">
      <c r="A185" s="278" t="s">
        <v>569</v>
      </c>
      <c r="B185" s="278">
        <v>9785402008694</v>
      </c>
      <c r="C185" s="302">
        <v>170.94</v>
      </c>
      <c r="D185" s="279" t="e">
        <f>C185-C185*#REF!</f>
        <v>#REF!</v>
      </c>
      <c r="E185" s="590"/>
      <c r="F185" s="280" t="s">
        <v>570</v>
      </c>
      <c r="G185" s="257" t="s">
        <v>571</v>
      </c>
      <c r="H185" s="281" t="s">
        <v>566</v>
      </c>
      <c r="I185" s="286"/>
      <c r="J185" s="282">
        <v>40</v>
      </c>
      <c r="K185" s="287">
        <v>10</v>
      </c>
      <c r="L185" s="41">
        <f t="shared" si="21"/>
        <v>0</v>
      </c>
      <c r="M185" s="41" t="e">
        <f t="shared" si="22"/>
        <v>#REF!</v>
      </c>
      <c r="N185" s="282" t="s">
        <v>567</v>
      </c>
      <c r="O185" s="283"/>
      <c r="P185" s="282" t="s">
        <v>356</v>
      </c>
      <c r="Q185" s="284" t="s">
        <v>568</v>
      </c>
    </row>
    <row r="186" spans="1:17" ht="16.5" customHeight="1">
      <c r="A186" s="278" t="s">
        <v>572</v>
      </c>
      <c r="B186" s="278">
        <v>9785402008670</v>
      </c>
      <c r="C186" s="302">
        <v>170.94</v>
      </c>
      <c r="D186" s="279" t="e">
        <f>C186-C186*#REF!</f>
        <v>#REF!</v>
      </c>
      <c r="E186" s="590"/>
      <c r="F186" s="280" t="s">
        <v>573</v>
      </c>
      <c r="G186" s="257" t="s">
        <v>574</v>
      </c>
      <c r="H186" s="281" t="s">
        <v>566</v>
      </c>
      <c r="I186" s="286"/>
      <c r="J186" s="282">
        <v>40</v>
      </c>
      <c r="K186" s="287">
        <v>10</v>
      </c>
      <c r="L186" s="41">
        <f t="shared" si="21"/>
        <v>0</v>
      </c>
      <c r="M186" s="41" t="e">
        <f t="shared" si="22"/>
        <v>#REF!</v>
      </c>
      <c r="N186" s="282" t="s">
        <v>567</v>
      </c>
      <c r="O186" s="283"/>
      <c r="P186" s="282" t="s">
        <v>356</v>
      </c>
      <c r="Q186" s="284" t="s">
        <v>568</v>
      </c>
    </row>
    <row r="187" spans="1:17" ht="16.5" customHeight="1">
      <c r="A187" s="278" t="s">
        <v>575</v>
      </c>
      <c r="B187" s="278">
        <v>9785402006560</v>
      </c>
      <c r="C187" s="184">
        <v>139</v>
      </c>
      <c r="D187" s="279" t="e">
        <f>C187-C187*#REF!</f>
        <v>#REF!</v>
      </c>
      <c r="E187" s="590"/>
      <c r="F187" s="280" t="s">
        <v>576</v>
      </c>
      <c r="G187" s="257" t="s">
        <v>577</v>
      </c>
      <c r="H187" s="281" t="s">
        <v>578</v>
      </c>
      <c r="I187" s="286" t="s">
        <v>256</v>
      </c>
      <c r="J187" s="282">
        <v>40</v>
      </c>
      <c r="K187" s="287">
        <v>10</v>
      </c>
      <c r="L187" s="41">
        <f t="shared" si="21"/>
        <v>0</v>
      </c>
      <c r="M187" s="41" t="e">
        <f t="shared" si="22"/>
        <v>#REF!</v>
      </c>
      <c r="N187" s="282" t="s">
        <v>579</v>
      </c>
      <c r="O187" s="283"/>
      <c r="P187" s="282" t="s">
        <v>81</v>
      </c>
      <c r="Q187" s="284" t="s">
        <v>580</v>
      </c>
    </row>
    <row r="188" spans="1:17" ht="16.5" customHeight="1">
      <c r="A188" s="278" t="s">
        <v>581</v>
      </c>
      <c r="B188" s="278">
        <v>9785402006522</v>
      </c>
      <c r="C188" s="184">
        <v>139</v>
      </c>
      <c r="D188" s="279" t="e">
        <f>C188-C188*#REF!</f>
        <v>#REF!</v>
      </c>
      <c r="E188" s="590"/>
      <c r="F188" s="280" t="s">
        <v>582</v>
      </c>
      <c r="G188" s="257" t="s">
        <v>583</v>
      </c>
      <c r="H188" s="281" t="s">
        <v>578</v>
      </c>
      <c r="I188" s="286" t="s">
        <v>256</v>
      </c>
      <c r="J188" s="282">
        <v>40</v>
      </c>
      <c r="K188" s="287">
        <v>10</v>
      </c>
      <c r="L188" s="41">
        <f t="shared" si="21"/>
        <v>0</v>
      </c>
      <c r="M188" s="41" t="e">
        <f t="shared" si="22"/>
        <v>#REF!</v>
      </c>
      <c r="N188" s="282" t="s">
        <v>579</v>
      </c>
      <c r="O188" s="283"/>
      <c r="P188" s="282" t="s">
        <v>81</v>
      </c>
      <c r="Q188" s="284" t="s">
        <v>580</v>
      </c>
    </row>
    <row r="189" spans="1:17" ht="16.5" customHeight="1">
      <c r="A189" s="278" t="s">
        <v>584</v>
      </c>
      <c r="B189" s="278">
        <v>9785402006546</v>
      </c>
      <c r="C189" s="184">
        <v>139</v>
      </c>
      <c r="D189" s="279" t="e">
        <f>C189-C189*#REF!</f>
        <v>#REF!</v>
      </c>
      <c r="E189" s="590"/>
      <c r="F189" s="280" t="s">
        <v>585</v>
      </c>
      <c r="G189" s="257" t="s">
        <v>586</v>
      </c>
      <c r="H189" s="281" t="s">
        <v>578</v>
      </c>
      <c r="I189" s="286" t="s">
        <v>256</v>
      </c>
      <c r="J189" s="282">
        <v>40</v>
      </c>
      <c r="K189" s="287">
        <v>10</v>
      </c>
      <c r="L189" s="41">
        <f t="shared" si="21"/>
        <v>0</v>
      </c>
      <c r="M189" s="41" t="e">
        <f t="shared" si="22"/>
        <v>#REF!</v>
      </c>
      <c r="N189" s="282" t="s">
        <v>579</v>
      </c>
      <c r="O189" s="283"/>
      <c r="P189" s="282" t="s">
        <v>81</v>
      </c>
      <c r="Q189" s="284" t="s">
        <v>580</v>
      </c>
    </row>
    <row r="190" spans="1:17" ht="16.5" customHeight="1">
      <c r="A190" s="301" t="s">
        <v>587</v>
      </c>
      <c r="B190" s="301">
        <v>9785402014688</v>
      </c>
      <c r="C190" s="426">
        <v>240</v>
      </c>
      <c r="D190" s="279" t="e">
        <f>C190-C190*#REF!</f>
        <v>#REF!</v>
      </c>
      <c r="E190" s="590"/>
      <c r="F190" s="269" t="s">
        <v>588</v>
      </c>
      <c r="G190" s="257" t="s">
        <v>589</v>
      </c>
      <c r="H190" s="281" t="s">
        <v>590</v>
      </c>
      <c r="I190" s="286"/>
      <c r="J190" s="273">
        <v>40</v>
      </c>
      <c r="K190" s="287">
        <v>10</v>
      </c>
      <c r="L190" s="41">
        <f t="shared" si="21"/>
        <v>0</v>
      </c>
      <c r="M190" s="41" t="e">
        <f t="shared" si="22"/>
        <v>#REF!</v>
      </c>
      <c r="N190" s="273" t="s">
        <v>591</v>
      </c>
      <c r="O190" s="283"/>
      <c r="P190" s="273" t="s">
        <v>81</v>
      </c>
      <c r="Q190" s="276" t="s">
        <v>507</v>
      </c>
    </row>
    <row r="191" spans="1:17" ht="16.5" customHeight="1">
      <c r="A191" s="278" t="s">
        <v>592</v>
      </c>
      <c r="B191" s="278">
        <v>9785402012394</v>
      </c>
      <c r="C191" s="426">
        <v>240</v>
      </c>
      <c r="D191" s="279" t="e">
        <f>C191-C191*#REF!</f>
        <v>#REF!</v>
      </c>
      <c r="E191" s="590"/>
      <c r="F191" s="280" t="s">
        <v>593</v>
      </c>
      <c r="G191" s="427" t="s">
        <v>594</v>
      </c>
      <c r="H191" s="281" t="s">
        <v>590</v>
      </c>
      <c r="I191" s="286"/>
      <c r="J191" s="282">
        <v>40</v>
      </c>
      <c r="K191" s="287">
        <v>10</v>
      </c>
      <c r="L191" s="41">
        <f t="shared" si="21"/>
        <v>0</v>
      </c>
      <c r="M191" s="41" t="e">
        <f t="shared" si="22"/>
        <v>#REF!</v>
      </c>
      <c r="N191" s="282" t="s">
        <v>591</v>
      </c>
      <c r="O191" s="283"/>
      <c r="P191" s="282" t="s">
        <v>81</v>
      </c>
      <c r="Q191" s="284" t="s">
        <v>507</v>
      </c>
    </row>
    <row r="192" spans="1:17" ht="16.5" customHeight="1">
      <c r="A192" s="278" t="s">
        <v>595</v>
      </c>
      <c r="B192" s="278">
        <v>9785402012882</v>
      </c>
      <c r="C192" s="426">
        <v>240</v>
      </c>
      <c r="D192" s="279" t="e">
        <f>C192-C192*#REF!</f>
        <v>#REF!</v>
      </c>
      <c r="E192" s="590"/>
      <c r="F192" s="280" t="s">
        <v>596</v>
      </c>
      <c r="G192" s="257" t="s">
        <v>597</v>
      </c>
      <c r="H192" s="281" t="s">
        <v>590</v>
      </c>
      <c r="I192" s="286"/>
      <c r="J192" s="282">
        <v>40</v>
      </c>
      <c r="K192" s="287">
        <v>10</v>
      </c>
      <c r="L192" s="41">
        <f t="shared" si="21"/>
        <v>0</v>
      </c>
      <c r="M192" s="41" t="e">
        <f t="shared" si="22"/>
        <v>#REF!</v>
      </c>
      <c r="N192" s="282" t="s">
        <v>591</v>
      </c>
      <c r="O192" s="283"/>
      <c r="P192" s="282" t="s">
        <v>81</v>
      </c>
      <c r="Q192" s="284" t="s">
        <v>507</v>
      </c>
    </row>
    <row r="193" spans="1:17" ht="16.5" customHeight="1">
      <c r="A193" s="278" t="s">
        <v>598</v>
      </c>
      <c r="B193" s="278">
        <v>9785402005334</v>
      </c>
      <c r="C193" s="184">
        <v>109</v>
      </c>
      <c r="D193" s="279" t="e">
        <f>C193-C193*#REF!</f>
        <v>#REF!</v>
      </c>
      <c r="E193" s="590"/>
      <c r="F193" s="280" t="s">
        <v>599</v>
      </c>
      <c r="G193" s="257" t="s">
        <v>600</v>
      </c>
      <c r="H193" s="281" t="s">
        <v>601</v>
      </c>
      <c r="I193" s="286" t="s">
        <v>256</v>
      </c>
      <c r="J193" s="282">
        <v>52</v>
      </c>
      <c r="K193" s="287">
        <v>10</v>
      </c>
      <c r="L193" s="41">
        <f t="shared" si="21"/>
        <v>0</v>
      </c>
      <c r="M193" s="41" t="e">
        <f t="shared" si="22"/>
        <v>#REF!</v>
      </c>
      <c r="N193" s="282" t="s">
        <v>602</v>
      </c>
      <c r="O193" s="283"/>
      <c r="P193" s="282" t="s">
        <v>81</v>
      </c>
      <c r="Q193" s="284" t="s">
        <v>507</v>
      </c>
    </row>
    <row r="194" spans="1:17" ht="16.5" customHeight="1">
      <c r="A194" s="278" t="s">
        <v>603</v>
      </c>
      <c r="B194" s="278">
        <v>9785402007086</v>
      </c>
      <c r="C194" s="285">
        <v>287.32</v>
      </c>
      <c r="D194" s="279" t="e">
        <f>C194-C194*#REF!</f>
        <v>#REF!</v>
      </c>
      <c r="E194" s="590"/>
      <c r="F194" s="280" t="s">
        <v>604</v>
      </c>
      <c r="G194" s="257" t="s">
        <v>605</v>
      </c>
      <c r="H194" s="281" t="s">
        <v>606</v>
      </c>
      <c r="I194" s="286"/>
      <c r="J194" s="282">
        <v>32</v>
      </c>
      <c r="K194" s="287">
        <v>10</v>
      </c>
      <c r="L194" s="41">
        <f t="shared" ref="L194:L253" si="25">C194*E194</f>
        <v>0</v>
      </c>
      <c r="M194" s="41" t="e">
        <f t="shared" ref="M194:M253" si="26">D194*E194</f>
        <v>#REF!</v>
      </c>
      <c r="N194" s="282" t="s">
        <v>607</v>
      </c>
      <c r="O194" s="283"/>
      <c r="P194" s="282" t="s">
        <v>356</v>
      </c>
      <c r="Q194" s="284" t="s">
        <v>608</v>
      </c>
    </row>
    <row r="195" spans="1:17" ht="16.5" customHeight="1">
      <c r="A195" s="278" t="s">
        <v>609</v>
      </c>
      <c r="B195" s="278">
        <v>9785402003545</v>
      </c>
      <c r="C195" s="285">
        <v>350.57</v>
      </c>
      <c r="D195" s="279" t="e">
        <f>C195-C195*#REF!</f>
        <v>#REF!</v>
      </c>
      <c r="E195" s="590"/>
      <c r="F195" s="280" t="s">
        <v>610</v>
      </c>
      <c r="G195" s="257" t="s">
        <v>611</v>
      </c>
      <c r="H195" s="281" t="s">
        <v>612</v>
      </c>
      <c r="I195" s="286"/>
      <c r="J195" s="282">
        <v>24</v>
      </c>
      <c r="K195" s="287">
        <v>10</v>
      </c>
      <c r="L195" s="41">
        <f t="shared" si="25"/>
        <v>0</v>
      </c>
      <c r="M195" s="41" t="e">
        <f t="shared" si="26"/>
        <v>#REF!</v>
      </c>
      <c r="N195" s="282" t="s">
        <v>613</v>
      </c>
      <c r="O195" s="283"/>
      <c r="P195" s="282" t="s">
        <v>334</v>
      </c>
      <c r="Q195" s="284" t="s">
        <v>141</v>
      </c>
    </row>
    <row r="196" spans="1:17" ht="16.5" customHeight="1">
      <c r="A196" s="278" t="s">
        <v>614</v>
      </c>
      <c r="B196" s="278">
        <v>9785402004375</v>
      </c>
      <c r="C196" s="285">
        <v>350.57</v>
      </c>
      <c r="D196" s="279" t="e">
        <f>C196-C196*#REF!</f>
        <v>#REF!</v>
      </c>
      <c r="E196" s="590"/>
      <c r="F196" s="280" t="s">
        <v>615</v>
      </c>
      <c r="G196" s="257" t="s">
        <v>616</v>
      </c>
      <c r="H196" s="281" t="s">
        <v>612</v>
      </c>
      <c r="I196" s="286"/>
      <c r="J196" s="282">
        <v>24</v>
      </c>
      <c r="K196" s="287">
        <v>10</v>
      </c>
      <c r="L196" s="41">
        <f t="shared" si="25"/>
        <v>0</v>
      </c>
      <c r="M196" s="41" t="e">
        <f t="shared" si="26"/>
        <v>#REF!</v>
      </c>
      <c r="N196" s="282" t="s">
        <v>613</v>
      </c>
      <c r="O196" s="283"/>
      <c r="P196" s="282" t="s">
        <v>334</v>
      </c>
      <c r="Q196" s="284" t="s">
        <v>141</v>
      </c>
    </row>
    <row r="197" spans="1:17" ht="16.5" customHeight="1">
      <c r="A197" s="278" t="s">
        <v>617</v>
      </c>
      <c r="B197" s="278">
        <v>9785402004672</v>
      </c>
      <c r="C197" s="285">
        <v>350.57</v>
      </c>
      <c r="D197" s="279" t="e">
        <f>C197-C197*#REF!</f>
        <v>#REF!</v>
      </c>
      <c r="E197" s="590"/>
      <c r="F197" s="280" t="s">
        <v>618</v>
      </c>
      <c r="G197" s="257" t="s">
        <v>619</v>
      </c>
      <c r="H197" s="281" t="s">
        <v>612</v>
      </c>
      <c r="I197" s="286"/>
      <c r="J197" s="282">
        <v>24</v>
      </c>
      <c r="K197" s="287">
        <v>10</v>
      </c>
      <c r="L197" s="41">
        <f t="shared" si="25"/>
        <v>0</v>
      </c>
      <c r="M197" s="41" t="e">
        <f t="shared" si="26"/>
        <v>#REF!</v>
      </c>
      <c r="N197" s="282" t="s">
        <v>613</v>
      </c>
      <c r="O197" s="283"/>
      <c r="P197" s="282" t="s">
        <v>334</v>
      </c>
      <c r="Q197" s="284" t="s">
        <v>141</v>
      </c>
    </row>
    <row r="198" spans="1:17" ht="16.5" customHeight="1">
      <c r="A198" s="278" t="s">
        <v>620</v>
      </c>
      <c r="B198" s="278">
        <v>9785402010963</v>
      </c>
      <c r="C198" s="409">
        <v>135</v>
      </c>
      <c r="D198" s="279" t="e">
        <f>C198-C198*#REF!</f>
        <v>#REF!</v>
      </c>
      <c r="E198" s="590"/>
      <c r="F198" s="280" t="s">
        <v>621</v>
      </c>
      <c r="G198" s="257" t="s">
        <v>622</v>
      </c>
      <c r="H198" s="281" t="s">
        <v>623</v>
      </c>
      <c r="I198" s="286" t="s">
        <v>256</v>
      </c>
      <c r="J198" s="282">
        <v>48</v>
      </c>
      <c r="K198" s="287">
        <v>10</v>
      </c>
      <c r="L198" s="41">
        <f t="shared" si="25"/>
        <v>0</v>
      </c>
      <c r="M198" s="41" t="e">
        <f t="shared" si="26"/>
        <v>#REF!</v>
      </c>
      <c r="N198" s="282" t="s">
        <v>624</v>
      </c>
      <c r="O198" s="283"/>
      <c r="P198" s="282" t="s">
        <v>81</v>
      </c>
      <c r="Q198" s="284" t="s">
        <v>492</v>
      </c>
    </row>
    <row r="199" spans="1:17" ht="16.5" customHeight="1">
      <c r="A199" s="301" t="s">
        <v>625</v>
      </c>
      <c r="B199" s="301">
        <v>9785402006652</v>
      </c>
      <c r="C199" s="409">
        <v>169</v>
      </c>
      <c r="D199" s="279" t="e">
        <f>C199-C199*#REF!</f>
        <v>#REF!</v>
      </c>
      <c r="E199" s="590"/>
      <c r="F199" s="303" t="s">
        <v>626</v>
      </c>
      <c r="G199" s="257" t="s">
        <v>627</v>
      </c>
      <c r="H199" s="281" t="s">
        <v>628</v>
      </c>
      <c r="I199" s="286" t="s">
        <v>256</v>
      </c>
      <c r="J199" s="304">
        <v>28</v>
      </c>
      <c r="K199" s="287">
        <v>10</v>
      </c>
      <c r="L199" s="41">
        <f t="shared" si="25"/>
        <v>0</v>
      </c>
      <c r="M199" s="41" t="e">
        <f t="shared" si="26"/>
        <v>#REF!</v>
      </c>
      <c r="N199" s="304" t="s">
        <v>629</v>
      </c>
      <c r="O199" s="283"/>
      <c r="P199" s="304" t="s">
        <v>356</v>
      </c>
      <c r="Q199" s="425" t="s">
        <v>492</v>
      </c>
    </row>
    <row r="200" spans="1:17" ht="16.5" customHeight="1">
      <c r="A200" s="301" t="s">
        <v>630</v>
      </c>
      <c r="B200" s="301">
        <v>9785402005990</v>
      </c>
      <c r="C200" s="409">
        <v>169</v>
      </c>
      <c r="D200" s="279" t="e">
        <f>C200-C200*#REF!</f>
        <v>#REF!</v>
      </c>
      <c r="E200" s="590"/>
      <c r="F200" s="303" t="s">
        <v>631</v>
      </c>
      <c r="G200" s="257" t="s">
        <v>632</v>
      </c>
      <c r="H200" s="281" t="s">
        <v>628</v>
      </c>
      <c r="I200" s="286" t="s">
        <v>256</v>
      </c>
      <c r="J200" s="304">
        <v>28</v>
      </c>
      <c r="K200" s="287">
        <v>10</v>
      </c>
      <c r="L200" s="41">
        <f t="shared" si="25"/>
        <v>0</v>
      </c>
      <c r="M200" s="41" t="e">
        <f t="shared" si="26"/>
        <v>#REF!</v>
      </c>
      <c r="N200" s="304" t="s">
        <v>629</v>
      </c>
      <c r="O200" s="283"/>
      <c r="P200" s="304" t="s">
        <v>356</v>
      </c>
      <c r="Q200" s="425" t="s">
        <v>492</v>
      </c>
    </row>
    <row r="201" spans="1:17" ht="16.5" customHeight="1">
      <c r="A201" s="301" t="s">
        <v>633</v>
      </c>
      <c r="B201" s="301">
        <v>9785402005976</v>
      </c>
      <c r="C201" s="409">
        <v>169</v>
      </c>
      <c r="D201" s="279" t="e">
        <f>C201-C201*#REF!</f>
        <v>#REF!</v>
      </c>
      <c r="E201" s="590"/>
      <c r="F201" s="303" t="s">
        <v>634</v>
      </c>
      <c r="G201" s="257" t="s">
        <v>635</v>
      </c>
      <c r="H201" s="281" t="s">
        <v>628</v>
      </c>
      <c r="I201" s="286" t="s">
        <v>256</v>
      </c>
      <c r="J201" s="304">
        <v>28</v>
      </c>
      <c r="K201" s="287">
        <v>10</v>
      </c>
      <c r="L201" s="41">
        <f t="shared" si="25"/>
        <v>0</v>
      </c>
      <c r="M201" s="41" t="e">
        <f t="shared" si="26"/>
        <v>#REF!</v>
      </c>
      <c r="N201" s="304" t="s">
        <v>629</v>
      </c>
      <c r="O201" s="283"/>
      <c r="P201" s="304" t="s">
        <v>356</v>
      </c>
      <c r="Q201" s="425" t="s">
        <v>492</v>
      </c>
    </row>
    <row r="202" spans="1:17" ht="16.5" customHeight="1">
      <c r="A202" s="301" t="s">
        <v>636</v>
      </c>
      <c r="B202" s="301">
        <v>9785402007598</v>
      </c>
      <c r="C202" s="409">
        <v>169</v>
      </c>
      <c r="D202" s="279" t="e">
        <f>C202-C202*#REF!</f>
        <v>#REF!</v>
      </c>
      <c r="E202" s="590"/>
      <c r="F202" s="303" t="s">
        <v>637</v>
      </c>
      <c r="G202" s="257" t="s">
        <v>638</v>
      </c>
      <c r="H202" s="281" t="s">
        <v>628</v>
      </c>
      <c r="I202" s="286" t="s">
        <v>256</v>
      </c>
      <c r="J202" s="304">
        <v>28</v>
      </c>
      <c r="K202" s="287">
        <v>10</v>
      </c>
      <c r="L202" s="41">
        <f t="shared" si="25"/>
        <v>0</v>
      </c>
      <c r="M202" s="41" t="e">
        <f t="shared" si="26"/>
        <v>#REF!</v>
      </c>
      <c r="N202" s="304" t="s">
        <v>629</v>
      </c>
      <c r="O202" s="283"/>
      <c r="P202" s="304" t="s">
        <v>356</v>
      </c>
      <c r="Q202" s="425" t="s">
        <v>492</v>
      </c>
    </row>
    <row r="203" spans="1:17" ht="16.5" customHeight="1">
      <c r="A203" s="301" t="s">
        <v>639</v>
      </c>
      <c r="B203" s="301">
        <v>9785402008175</v>
      </c>
      <c r="C203" s="409">
        <v>169</v>
      </c>
      <c r="D203" s="279" t="e">
        <f>C203-C203*#REF!</f>
        <v>#REF!</v>
      </c>
      <c r="E203" s="590"/>
      <c r="F203" s="303" t="s">
        <v>640</v>
      </c>
      <c r="G203" s="257" t="s">
        <v>641</v>
      </c>
      <c r="H203" s="281" t="s">
        <v>628</v>
      </c>
      <c r="I203" s="286" t="s">
        <v>256</v>
      </c>
      <c r="J203" s="304">
        <v>28</v>
      </c>
      <c r="K203" s="287">
        <v>10</v>
      </c>
      <c r="L203" s="41">
        <f t="shared" si="25"/>
        <v>0</v>
      </c>
      <c r="M203" s="41" t="e">
        <f t="shared" si="26"/>
        <v>#REF!</v>
      </c>
      <c r="N203" s="304" t="s">
        <v>629</v>
      </c>
      <c r="O203" s="283"/>
      <c r="P203" s="304" t="s">
        <v>356</v>
      </c>
      <c r="Q203" s="425" t="s">
        <v>492</v>
      </c>
    </row>
    <row r="204" spans="1:17" ht="16.5" customHeight="1">
      <c r="A204" s="301" t="s">
        <v>642</v>
      </c>
      <c r="B204" s="301">
        <v>9785402006997</v>
      </c>
      <c r="C204" s="409">
        <v>169</v>
      </c>
      <c r="D204" s="279" t="e">
        <f>C204-C204*#REF!</f>
        <v>#REF!</v>
      </c>
      <c r="E204" s="590"/>
      <c r="F204" s="303" t="s">
        <v>643</v>
      </c>
      <c r="G204" s="257" t="s">
        <v>644</v>
      </c>
      <c r="H204" s="281" t="s">
        <v>628</v>
      </c>
      <c r="I204" s="286" t="s">
        <v>256</v>
      </c>
      <c r="J204" s="304">
        <v>28</v>
      </c>
      <c r="K204" s="287">
        <v>10</v>
      </c>
      <c r="L204" s="41">
        <f t="shared" si="25"/>
        <v>0</v>
      </c>
      <c r="M204" s="41" t="e">
        <f t="shared" si="26"/>
        <v>#REF!</v>
      </c>
      <c r="N204" s="304" t="s">
        <v>629</v>
      </c>
      <c r="O204" s="283"/>
      <c r="P204" s="304" t="s">
        <v>356</v>
      </c>
      <c r="Q204" s="425" t="s">
        <v>492</v>
      </c>
    </row>
    <row r="205" spans="1:17" ht="16.5" customHeight="1">
      <c r="A205" s="278" t="s">
        <v>645</v>
      </c>
      <c r="B205" s="278">
        <v>9785402007833</v>
      </c>
      <c r="C205" s="406">
        <v>250.25</v>
      </c>
      <c r="D205" s="279" t="e">
        <f>C205-C205*#REF!</f>
        <v>#REF!</v>
      </c>
      <c r="E205" s="590"/>
      <c r="F205" s="280" t="s">
        <v>646</v>
      </c>
      <c r="G205" s="257" t="s">
        <v>647</v>
      </c>
      <c r="H205" s="281" t="s">
        <v>648</v>
      </c>
      <c r="I205" s="286"/>
      <c r="J205" s="282">
        <v>25</v>
      </c>
      <c r="K205" s="287">
        <v>10</v>
      </c>
      <c r="L205" s="41">
        <f t="shared" si="25"/>
        <v>0</v>
      </c>
      <c r="M205" s="41" t="e">
        <f t="shared" si="26"/>
        <v>#REF!</v>
      </c>
      <c r="N205" s="282" t="s">
        <v>649</v>
      </c>
      <c r="O205" s="283"/>
      <c r="P205" s="282" t="s">
        <v>81</v>
      </c>
      <c r="Q205" s="284" t="s">
        <v>650</v>
      </c>
    </row>
    <row r="206" spans="1:17" ht="16.5" customHeight="1">
      <c r="A206" s="278" t="s">
        <v>651</v>
      </c>
      <c r="B206" s="278">
        <v>9785402006935</v>
      </c>
      <c r="C206" s="406">
        <v>250.25</v>
      </c>
      <c r="D206" s="279" t="e">
        <f>C206-C206*#REF!</f>
        <v>#REF!</v>
      </c>
      <c r="E206" s="590"/>
      <c r="F206" s="280" t="s">
        <v>652</v>
      </c>
      <c r="G206" s="257" t="s">
        <v>653</v>
      </c>
      <c r="H206" s="281" t="s">
        <v>648</v>
      </c>
      <c r="I206" s="286"/>
      <c r="J206" s="282">
        <v>25</v>
      </c>
      <c r="K206" s="287">
        <v>10</v>
      </c>
      <c r="L206" s="41">
        <f t="shared" si="25"/>
        <v>0</v>
      </c>
      <c r="M206" s="41" t="e">
        <f t="shared" si="26"/>
        <v>#REF!</v>
      </c>
      <c r="N206" s="282" t="s">
        <v>649</v>
      </c>
      <c r="O206" s="283"/>
      <c r="P206" s="282" t="s">
        <v>81</v>
      </c>
      <c r="Q206" s="284" t="s">
        <v>650</v>
      </c>
    </row>
    <row r="207" spans="1:17" ht="16.5" customHeight="1">
      <c r="A207" s="278" t="s">
        <v>654</v>
      </c>
      <c r="B207" s="278">
        <v>9785402007628</v>
      </c>
      <c r="C207" s="406">
        <v>250.25</v>
      </c>
      <c r="D207" s="279" t="e">
        <f>C207-C207*#REF!</f>
        <v>#REF!</v>
      </c>
      <c r="E207" s="590"/>
      <c r="F207" s="280" t="s">
        <v>655</v>
      </c>
      <c r="G207" s="257" t="s">
        <v>656</v>
      </c>
      <c r="H207" s="281" t="s">
        <v>648</v>
      </c>
      <c r="I207" s="286"/>
      <c r="J207" s="282">
        <v>25</v>
      </c>
      <c r="K207" s="287">
        <v>10</v>
      </c>
      <c r="L207" s="41">
        <f t="shared" si="25"/>
        <v>0</v>
      </c>
      <c r="M207" s="41" t="e">
        <f t="shared" si="26"/>
        <v>#REF!</v>
      </c>
      <c r="N207" s="282" t="s">
        <v>649</v>
      </c>
      <c r="O207" s="283"/>
      <c r="P207" s="282" t="s">
        <v>81</v>
      </c>
      <c r="Q207" s="284" t="s">
        <v>650</v>
      </c>
    </row>
    <row r="208" spans="1:17" ht="16.5" customHeight="1">
      <c r="A208" s="278" t="s">
        <v>657</v>
      </c>
      <c r="B208" s="278">
        <v>9785402006720</v>
      </c>
      <c r="C208" s="406">
        <v>250.25</v>
      </c>
      <c r="D208" s="279" t="e">
        <f>C208-C208*#REF!</f>
        <v>#REF!</v>
      </c>
      <c r="E208" s="590"/>
      <c r="F208" s="280" t="s">
        <v>658</v>
      </c>
      <c r="G208" s="257" t="s">
        <v>659</v>
      </c>
      <c r="H208" s="281" t="s">
        <v>648</v>
      </c>
      <c r="I208" s="286"/>
      <c r="J208" s="282">
        <v>25</v>
      </c>
      <c r="K208" s="287">
        <v>10</v>
      </c>
      <c r="L208" s="41">
        <f t="shared" si="25"/>
        <v>0</v>
      </c>
      <c r="M208" s="41" t="e">
        <f t="shared" si="26"/>
        <v>#REF!</v>
      </c>
      <c r="N208" s="282" t="s">
        <v>649</v>
      </c>
      <c r="O208" s="283"/>
      <c r="P208" s="282" t="s">
        <v>81</v>
      </c>
      <c r="Q208" s="284" t="s">
        <v>650</v>
      </c>
    </row>
    <row r="209" spans="1:17" ht="16.5" customHeight="1">
      <c r="A209" s="278" t="s">
        <v>660</v>
      </c>
      <c r="B209" s="278">
        <v>9785490000037</v>
      </c>
      <c r="C209" s="428">
        <v>240.02</v>
      </c>
      <c r="D209" s="279" t="e">
        <f>C209-C209*#REF!</f>
        <v>#REF!</v>
      </c>
      <c r="E209" s="590"/>
      <c r="F209" s="280" t="s">
        <v>661</v>
      </c>
      <c r="G209" s="257" t="s">
        <v>662</v>
      </c>
      <c r="H209" s="281" t="s">
        <v>663</v>
      </c>
      <c r="I209" s="286"/>
      <c r="J209" s="282">
        <v>28</v>
      </c>
      <c r="K209" s="287">
        <v>10</v>
      </c>
      <c r="L209" s="41">
        <f t="shared" si="25"/>
        <v>0</v>
      </c>
      <c r="M209" s="41" t="e">
        <f t="shared" si="26"/>
        <v>#REF!</v>
      </c>
      <c r="N209" s="282" t="s">
        <v>664</v>
      </c>
      <c r="O209" s="283"/>
      <c r="P209" s="282" t="s">
        <v>81</v>
      </c>
      <c r="Q209" s="284" t="s">
        <v>665</v>
      </c>
    </row>
    <row r="210" spans="1:17" ht="16.5" customHeight="1">
      <c r="A210" s="278" t="s">
        <v>666</v>
      </c>
      <c r="B210" s="278">
        <v>9785490000075</v>
      </c>
      <c r="C210" s="428">
        <v>240.02</v>
      </c>
      <c r="D210" s="279" t="e">
        <f>C210-C210*#REF!</f>
        <v>#REF!</v>
      </c>
      <c r="E210" s="590"/>
      <c r="F210" s="280" t="s">
        <v>667</v>
      </c>
      <c r="G210" s="257" t="s">
        <v>668</v>
      </c>
      <c r="H210" s="281" t="s">
        <v>663</v>
      </c>
      <c r="I210" s="286"/>
      <c r="J210" s="282">
        <v>28</v>
      </c>
      <c r="K210" s="287">
        <v>10</v>
      </c>
      <c r="L210" s="41">
        <f t="shared" si="25"/>
        <v>0</v>
      </c>
      <c r="M210" s="41" t="e">
        <f t="shared" si="26"/>
        <v>#REF!</v>
      </c>
      <c r="N210" s="282" t="s">
        <v>664</v>
      </c>
      <c r="O210" s="283"/>
      <c r="P210" s="282" t="s">
        <v>81</v>
      </c>
      <c r="Q210" s="284" t="s">
        <v>665</v>
      </c>
    </row>
    <row r="211" spans="1:17" ht="16.5" customHeight="1">
      <c r="A211" s="278" t="s">
        <v>669</v>
      </c>
      <c r="B211" s="278">
        <v>9785490000099</v>
      </c>
      <c r="C211" s="428">
        <v>240.02</v>
      </c>
      <c r="D211" s="279" t="e">
        <f>C211-C211*#REF!</f>
        <v>#REF!</v>
      </c>
      <c r="E211" s="590"/>
      <c r="F211" s="280" t="s">
        <v>670</v>
      </c>
      <c r="G211" s="257" t="s">
        <v>671</v>
      </c>
      <c r="H211" s="281" t="s">
        <v>663</v>
      </c>
      <c r="I211" s="286"/>
      <c r="J211" s="282">
        <v>28</v>
      </c>
      <c r="K211" s="287">
        <v>10</v>
      </c>
      <c r="L211" s="41">
        <f t="shared" si="25"/>
        <v>0</v>
      </c>
      <c r="M211" s="41" t="e">
        <f t="shared" si="26"/>
        <v>#REF!</v>
      </c>
      <c r="N211" s="282" t="s">
        <v>664</v>
      </c>
      <c r="O211" s="283"/>
      <c r="P211" s="282" t="s">
        <v>81</v>
      </c>
      <c r="Q211" s="284" t="s">
        <v>665</v>
      </c>
    </row>
    <row r="212" spans="1:17" ht="16.5" customHeight="1">
      <c r="A212" s="278" t="s">
        <v>672</v>
      </c>
      <c r="B212" s="278">
        <v>9785402009752</v>
      </c>
      <c r="C212" s="285">
        <v>215</v>
      </c>
      <c r="D212" s="279" t="e">
        <f>C212-C212*#REF!</f>
        <v>#REF!</v>
      </c>
      <c r="E212" s="590"/>
      <c r="F212" s="280" t="s">
        <v>673</v>
      </c>
      <c r="G212" s="257" t="s">
        <v>674</v>
      </c>
      <c r="H212" s="281" t="s">
        <v>675</v>
      </c>
      <c r="I212" s="286"/>
      <c r="J212" s="282">
        <v>40</v>
      </c>
      <c r="K212" s="287">
        <v>10</v>
      </c>
      <c r="L212" s="41">
        <f t="shared" si="25"/>
        <v>0</v>
      </c>
      <c r="M212" s="41" t="e">
        <f t="shared" si="26"/>
        <v>#REF!</v>
      </c>
      <c r="N212" s="282" t="s">
        <v>676</v>
      </c>
      <c r="O212" s="283"/>
      <c r="P212" s="282" t="s">
        <v>81</v>
      </c>
      <c r="Q212" s="284" t="s">
        <v>507</v>
      </c>
    </row>
    <row r="213" spans="1:17" ht="16.5" customHeight="1">
      <c r="A213" s="278" t="s">
        <v>677</v>
      </c>
      <c r="B213" s="278">
        <v>9785402006126</v>
      </c>
      <c r="C213" s="285">
        <v>129.03</v>
      </c>
      <c r="D213" s="279" t="e">
        <f>C213-C213*#REF!</f>
        <v>#REF!</v>
      </c>
      <c r="E213" s="590"/>
      <c r="F213" s="280" t="s">
        <v>678</v>
      </c>
      <c r="G213" s="257" t="s">
        <v>679</v>
      </c>
      <c r="H213" s="281" t="s">
        <v>680</v>
      </c>
      <c r="I213" s="286"/>
      <c r="J213" s="282">
        <v>60</v>
      </c>
      <c r="K213" s="287">
        <v>10</v>
      </c>
      <c r="L213" s="41">
        <f t="shared" si="25"/>
        <v>0</v>
      </c>
      <c r="M213" s="41" t="e">
        <f t="shared" si="26"/>
        <v>#REF!</v>
      </c>
      <c r="N213" s="282" t="s">
        <v>681</v>
      </c>
      <c r="O213" s="283"/>
      <c r="P213" s="282" t="s">
        <v>81</v>
      </c>
      <c r="Q213" s="284" t="s">
        <v>141</v>
      </c>
    </row>
    <row r="214" spans="1:17" ht="16.5" customHeight="1">
      <c r="A214" s="278" t="s">
        <v>682</v>
      </c>
      <c r="B214" s="278">
        <v>9785490001300</v>
      </c>
      <c r="C214" s="428">
        <v>240</v>
      </c>
      <c r="D214" s="279" t="e">
        <f>C214-C214*#REF!</f>
        <v>#REF!</v>
      </c>
      <c r="E214" s="590"/>
      <c r="F214" s="429" t="s">
        <v>683</v>
      </c>
      <c r="G214" s="257" t="s">
        <v>684</v>
      </c>
      <c r="H214" s="281" t="s">
        <v>685</v>
      </c>
      <c r="I214" s="286"/>
      <c r="J214" s="282">
        <v>26</v>
      </c>
      <c r="K214" s="287">
        <v>10</v>
      </c>
      <c r="L214" s="41">
        <f t="shared" si="25"/>
        <v>0</v>
      </c>
      <c r="M214" s="41" t="e">
        <f t="shared" si="26"/>
        <v>#REF!</v>
      </c>
      <c r="N214" s="282" t="s">
        <v>686</v>
      </c>
      <c r="O214" s="283"/>
      <c r="P214" s="340" t="s">
        <v>81</v>
      </c>
      <c r="Q214" s="430" t="s">
        <v>687</v>
      </c>
    </row>
    <row r="215" spans="1:17" ht="16.5" customHeight="1">
      <c r="A215" s="278" t="s">
        <v>688</v>
      </c>
      <c r="B215" s="278">
        <v>9785490001119</v>
      </c>
      <c r="C215" s="428">
        <v>215</v>
      </c>
      <c r="D215" s="279" t="e">
        <f>C215-C215*#REF!</f>
        <v>#REF!</v>
      </c>
      <c r="E215" s="590"/>
      <c r="F215" s="280" t="s">
        <v>689</v>
      </c>
      <c r="G215" s="257" t="s">
        <v>690</v>
      </c>
      <c r="H215" s="281" t="s">
        <v>691</v>
      </c>
      <c r="I215" s="286"/>
      <c r="J215" s="282">
        <v>50</v>
      </c>
      <c r="K215" s="287">
        <v>10</v>
      </c>
      <c r="L215" s="41">
        <f t="shared" si="25"/>
        <v>0</v>
      </c>
      <c r="M215" s="41" t="e">
        <f t="shared" si="26"/>
        <v>#REF!</v>
      </c>
      <c r="N215" s="282" t="s">
        <v>692</v>
      </c>
      <c r="O215" s="283"/>
      <c r="P215" s="282" t="s">
        <v>356</v>
      </c>
      <c r="Q215" s="284" t="s">
        <v>693</v>
      </c>
    </row>
    <row r="216" spans="1:17" ht="16.5" customHeight="1">
      <c r="A216" s="277" t="s">
        <v>694</v>
      </c>
      <c r="B216" s="278">
        <v>9785490001157</v>
      </c>
      <c r="C216" s="428">
        <v>215</v>
      </c>
      <c r="D216" s="279" t="e">
        <f>C216-C216*#REF!</f>
        <v>#REF!</v>
      </c>
      <c r="E216" s="590"/>
      <c r="F216" s="429" t="s">
        <v>695</v>
      </c>
      <c r="G216" s="257" t="s">
        <v>696</v>
      </c>
      <c r="H216" s="281" t="s">
        <v>691</v>
      </c>
      <c r="I216" s="286"/>
      <c r="J216" s="282">
        <v>50</v>
      </c>
      <c r="K216" s="287">
        <v>10</v>
      </c>
      <c r="L216" s="41">
        <f t="shared" si="25"/>
        <v>0</v>
      </c>
      <c r="M216" s="41" t="e">
        <f t="shared" si="26"/>
        <v>#REF!</v>
      </c>
      <c r="N216" s="282" t="s">
        <v>692</v>
      </c>
      <c r="O216" s="283"/>
      <c r="P216" s="282" t="s">
        <v>356</v>
      </c>
      <c r="Q216" s="284" t="s">
        <v>693</v>
      </c>
    </row>
    <row r="217" spans="1:17" ht="16.5" customHeight="1">
      <c r="A217" s="278" t="s">
        <v>697</v>
      </c>
      <c r="B217" s="278">
        <v>9785490001133</v>
      </c>
      <c r="C217" s="428">
        <v>215</v>
      </c>
      <c r="D217" s="279" t="e">
        <f>C217-C217*#REF!</f>
        <v>#REF!</v>
      </c>
      <c r="E217" s="590"/>
      <c r="F217" s="280" t="s">
        <v>698</v>
      </c>
      <c r="G217" s="257" t="s">
        <v>699</v>
      </c>
      <c r="H217" s="281" t="s">
        <v>691</v>
      </c>
      <c r="I217" s="286"/>
      <c r="J217" s="282">
        <v>50</v>
      </c>
      <c r="K217" s="287">
        <v>10</v>
      </c>
      <c r="L217" s="41">
        <f t="shared" si="25"/>
        <v>0</v>
      </c>
      <c r="M217" s="41" t="e">
        <f t="shared" si="26"/>
        <v>#REF!</v>
      </c>
      <c r="N217" s="282" t="s">
        <v>692</v>
      </c>
      <c r="O217" s="283"/>
      <c r="P217" s="282" t="s">
        <v>356</v>
      </c>
      <c r="Q217" s="284" t="s">
        <v>693</v>
      </c>
    </row>
    <row r="218" spans="1:17" ht="16.5" customHeight="1">
      <c r="A218" s="277" t="s">
        <v>700</v>
      </c>
      <c r="B218" s="278">
        <v>9785490001072</v>
      </c>
      <c r="C218" s="428">
        <v>215</v>
      </c>
      <c r="D218" s="279" t="e">
        <f>C218-C218*#REF!</f>
        <v>#REF!</v>
      </c>
      <c r="E218" s="590"/>
      <c r="F218" s="429" t="s">
        <v>701</v>
      </c>
      <c r="G218" s="257" t="s">
        <v>702</v>
      </c>
      <c r="H218" s="281" t="s">
        <v>691</v>
      </c>
      <c r="I218" s="286"/>
      <c r="J218" s="282">
        <v>50</v>
      </c>
      <c r="K218" s="287">
        <v>10</v>
      </c>
      <c r="L218" s="41">
        <f t="shared" si="25"/>
        <v>0</v>
      </c>
      <c r="M218" s="41" t="e">
        <f t="shared" si="26"/>
        <v>#REF!</v>
      </c>
      <c r="N218" s="282" t="s">
        <v>692</v>
      </c>
      <c r="O218" s="283"/>
      <c r="P218" s="282" t="s">
        <v>356</v>
      </c>
      <c r="Q218" s="284" t="s">
        <v>693</v>
      </c>
    </row>
    <row r="219" spans="1:17" ht="16.5" customHeight="1">
      <c r="A219" s="278" t="s">
        <v>703</v>
      </c>
      <c r="B219" s="278">
        <v>9785402006867</v>
      </c>
      <c r="C219" s="406">
        <v>250.03</v>
      </c>
      <c r="D219" s="279" t="e">
        <f>C219-C219*#REF!</f>
        <v>#REF!</v>
      </c>
      <c r="E219" s="590"/>
      <c r="F219" s="280" t="s">
        <v>704</v>
      </c>
      <c r="G219" s="257" t="s">
        <v>705</v>
      </c>
      <c r="H219" s="281" t="s">
        <v>706</v>
      </c>
      <c r="I219" s="286"/>
      <c r="J219" s="282">
        <v>32</v>
      </c>
      <c r="K219" s="287">
        <v>10</v>
      </c>
      <c r="L219" s="41">
        <f t="shared" si="25"/>
        <v>0</v>
      </c>
      <c r="M219" s="41" t="e">
        <f t="shared" si="26"/>
        <v>#REF!</v>
      </c>
      <c r="N219" s="282" t="s">
        <v>649</v>
      </c>
      <c r="O219" s="283"/>
      <c r="P219" s="282" t="s">
        <v>81</v>
      </c>
      <c r="Q219" s="284" t="s">
        <v>665</v>
      </c>
    </row>
    <row r="220" spans="1:17" ht="16.5" customHeight="1">
      <c r="A220" s="278" t="s">
        <v>707</v>
      </c>
      <c r="B220" s="278">
        <v>9785402006829</v>
      </c>
      <c r="C220" s="406">
        <v>250.03</v>
      </c>
      <c r="D220" s="279" t="e">
        <f>C220-C220*#REF!</f>
        <v>#REF!</v>
      </c>
      <c r="E220" s="590"/>
      <c r="F220" s="280" t="s">
        <v>708</v>
      </c>
      <c r="G220" s="257" t="s">
        <v>709</v>
      </c>
      <c r="H220" s="281" t="s">
        <v>706</v>
      </c>
      <c r="I220" s="286"/>
      <c r="J220" s="282">
        <v>32</v>
      </c>
      <c r="K220" s="287">
        <v>10</v>
      </c>
      <c r="L220" s="41">
        <f t="shared" si="25"/>
        <v>0</v>
      </c>
      <c r="M220" s="41" t="e">
        <f t="shared" si="26"/>
        <v>#REF!</v>
      </c>
      <c r="N220" s="282" t="s">
        <v>649</v>
      </c>
      <c r="O220" s="283"/>
      <c r="P220" s="282" t="s">
        <v>81</v>
      </c>
      <c r="Q220" s="284" t="s">
        <v>665</v>
      </c>
    </row>
    <row r="221" spans="1:17" ht="16.5" customHeight="1">
      <c r="A221" s="278" t="s">
        <v>710</v>
      </c>
      <c r="B221" s="278">
        <v>9785490002536</v>
      </c>
      <c r="C221" s="285">
        <v>265.41000000000003</v>
      </c>
      <c r="D221" s="268" t="e">
        <f>C221-C221*#REF!</f>
        <v>#REF!</v>
      </c>
      <c r="E221" s="590"/>
      <c r="F221" s="280" t="s">
        <v>711</v>
      </c>
      <c r="G221" s="257" t="s">
        <v>712</v>
      </c>
      <c r="H221" s="281" t="s">
        <v>713</v>
      </c>
      <c r="I221" s="286"/>
      <c r="J221" s="282">
        <v>40</v>
      </c>
      <c r="K221" s="357">
        <v>10</v>
      </c>
      <c r="L221" s="274">
        <f>C221*E221</f>
        <v>0</v>
      </c>
      <c r="M221" s="274" t="e">
        <f>D221*E221</f>
        <v>#REF!</v>
      </c>
      <c r="N221" s="428" t="s">
        <v>714</v>
      </c>
      <c r="O221" s="431"/>
      <c r="P221" s="428" t="s">
        <v>81</v>
      </c>
      <c r="Q221" s="432" t="s">
        <v>715</v>
      </c>
    </row>
    <row r="222" spans="1:17" ht="16.5" customHeight="1">
      <c r="A222" s="278" t="s">
        <v>716</v>
      </c>
      <c r="B222" s="278">
        <v>9785490002512</v>
      </c>
      <c r="C222" s="285">
        <v>265.41000000000003</v>
      </c>
      <c r="D222" s="268" t="e">
        <f>C222-C222*#REF!</f>
        <v>#REF!</v>
      </c>
      <c r="E222" s="590"/>
      <c r="F222" s="280" t="s">
        <v>717</v>
      </c>
      <c r="G222" s="257" t="s">
        <v>718</v>
      </c>
      <c r="H222" s="281" t="s">
        <v>713</v>
      </c>
      <c r="I222" s="286"/>
      <c r="J222" s="282">
        <v>40</v>
      </c>
      <c r="K222" s="287">
        <v>10</v>
      </c>
      <c r="L222" s="274">
        <f>C222*E222</f>
        <v>0</v>
      </c>
      <c r="M222" s="274" t="e">
        <f>D222*E222</f>
        <v>#REF!</v>
      </c>
      <c r="N222" s="428" t="s">
        <v>714</v>
      </c>
      <c r="O222" s="431"/>
      <c r="P222" s="428" t="s">
        <v>81</v>
      </c>
      <c r="Q222" s="432" t="s">
        <v>715</v>
      </c>
    </row>
    <row r="223" spans="1:17" ht="16.5" customHeight="1">
      <c r="A223" s="278" t="s">
        <v>719</v>
      </c>
      <c r="B223" s="278">
        <v>9785490002574</v>
      </c>
      <c r="C223" s="285">
        <v>265.41000000000003</v>
      </c>
      <c r="D223" s="268" t="e">
        <f>C223-C223*#REF!</f>
        <v>#REF!</v>
      </c>
      <c r="E223" s="590"/>
      <c r="F223" s="280" t="s">
        <v>720</v>
      </c>
      <c r="G223" s="257" t="s">
        <v>721</v>
      </c>
      <c r="H223" s="281" t="s">
        <v>713</v>
      </c>
      <c r="I223" s="286"/>
      <c r="J223" s="282">
        <v>40</v>
      </c>
      <c r="K223" s="287">
        <v>10</v>
      </c>
      <c r="L223" s="274">
        <f>C223*E223</f>
        <v>0</v>
      </c>
      <c r="M223" s="274" t="e">
        <f>D223*E223</f>
        <v>#REF!</v>
      </c>
      <c r="N223" s="428" t="s">
        <v>714</v>
      </c>
      <c r="O223" s="431"/>
      <c r="P223" s="428" t="s">
        <v>81</v>
      </c>
      <c r="Q223" s="432" t="s">
        <v>715</v>
      </c>
    </row>
    <row r="224" spans="1:17" ht="16.5" customHeight="1">
      <c r="A224" s="278" t="s">
        <v>722</v>
      </c>
      <c r="B224" s="278">
        <v>9785490002598</v>
      </c>
      <c r="C224" s="285">
        <v>265.41000000000003</v>
      </c>
      <c r="D224" s="268" t="e">
        <f>C224-C224*#REF!</f>
        <v>#REF!</v>
      </c>
      <c r="E224" s="590"/>
      <c r="F224" s="280" t="s">
        <v>723</v>
      </c>
      <c r="G224" s="257" t="s">
        <v>724</v>
      </c>
      <c r="H224" s="281" t="s">
        <v>713</v>
      </c>
      <c r="I224" s="286"/>
      <c r="J224" s="282">
        <v>40</v>
      </c>
      <c r="K224" s="287">
        <v>10</v>
      </c>
      <c r="L224" s="274">
        <f>C224*E224</f>
        <v>0</v>
      </c>
      <c r="M224" s="274" t="e">
        <f>D224*E224</f>
        <v>#REF!</v>
      </c>
      <c r="N224" s="428" t="s">
        <v>714</v>
      </c>
      <c r="O224" s="431"/>
      <c r="P224" s="428" t="s">
        <v>81</v>
      </c>
      <c r="Q224" s="432" t="s">
        <v>715</v>
      </c>
    </row>
    <row r="225" spans="1:17" ht="16.5" customHeight="1">
      <c r="A225" s="278" t="s">
        <v>725</v>
      </c>
      <c r="B225" s="278">
        <v>9785490000747</v>
      </c>
      <c r="C225" s="285">
        <v>249.92</v>
      </c>
      <c r="D225" s="279" t="e">
        <f>C225-C225*#REF!</f>
        <v>#REF!</v>
      </c>
      <c r="E225" s="590"/>
      <c r="F225" s="280" t="s">
        <v>726</v>
      </c>
      <c r="G225" s="257" t="s">
        <v>727</v>
      </c>
      <c r="H225" s="281" t="s">
        <v>728</v>
      </c>
      <c r="I225" s="286"/>
      <c r="J225" s="282">
        <v>30</v>
      </c>
      <c r="K225" s="287">
        <v>10</v>
      </c>
      <c r="L225" s="41">
        <f t="shared" si="25"/>
        <v>0</v>
      </c>
      <c r="M225" s="41" t="e">
        <f t="shared" si="26"/>
        <v>#REF!</v>
      </c>
      <c r="N225" s="282" t="s">
        <v>729</v>
      </c>
      <c r="O225" s="283"/>
      <c r="P225" s="282" t="s">
        <v>81</v>
      </c>
      <c r="Q225" s="284" t="s">
        <v>730</v>
      </c>
    </row>
    <row r="226" spans="1:17" ht="16.5" customHeight="1">
      <c r="A226" s="278" t="s">
        <v>731</v>
      </c>
      <c r="B226" s="278">
        <v>9785490001041</v>
      </c>
      <c r="C226" s="285">
        <v>249.92</v>
      </c>
      <c r="D226" s="279" t="e">
        <f>C226-C226*#REF!</f>
        <v>#REF!</v>
      </c>
      <c r="E226" s="590"/>
      <c r="F226" s="280" t="s">
        <v>732</v>
      </c>
      <c r="G226" s="257" t="s">
        <v>733</v>
      </c>
      <c r="H226" s="281" t="s">
        <v>728</v>
      </c>
      <c r="I226" s="286"/>
      <c r="J226" s="282">
        <v>30</v>
      </c>
      <c r="K226" s="287">
        <v>10</v>
      </c>
      <c r="L226" s="41">
        <f t="shared" si="25"/>
        <v>0</v>
      </c>
      <c r="M226" s="41" t="e">
        <f t="shared" si="26"/>
        <v>#REF!</v>
      </c>
      <c r="N226" s="282" t="s">
        <v>729</v>
      </c>
      <c r="O226" s="283"/>
      <c r="P226" s="282" t="s">
        <v>81</v>
      </c>
      <c r="Q226" s="284" t="s">
        <v>730</v>
      </c>
    </row>
    <row r="227" spans="1:17" ht="16.5" customHeight="1">
      <c r="A227" s="278" t="s">
        <v>734</v>
      </c>
      <c r="B227" s="278">
        <v>9785490000822</v>
      </c>
      <c r="C227" s="285">
        <v>249.92</v>
      </c>
      <c r="D227" s="279" t="e">
        <f>C227-C227*#REF!</f>
        <v>#REF!</v>
      </c>
      <c r="E227" s="590"/>
      <c r="F227" s="280" t="s">
        <v>735</v>
      </c>
      <c r="G227" s="257" t="s">
        <v>736</v>
      </c>
      <c r="H227" s="281" t="s">
        <v>728</v>
      </c>
      <c r="I227" s="286"/>
      <c r="J227" s="282">
        <v>30</v>
      </c>
      <c r="K227" s="287">
        <v>10</v>
      </c>
      <c r="L227" s="41">
        <f t="shared" si="25"/>
        <v>0</v>
      </c>
      <c r="M227" s="41" t="e">
        <f t="shared" si="26"/>
        <v>#REF!</v>
      </c>
      <c r="N227" s="282" t="s">
        <v>729</v>
      </c>
      <c r="O227" s="283"/>
      <c r="P227" s="282" t="s">
        <v>81</v>
      </c>
      <c r="Q227" s="284" t="s">
        <v>730</v>
      </c>
    </row>
    <row r="228" spans="1:17" ht="16.5" customHeight="1">
      <c r="A228" s="278" t="s">
        <v>737</v>
      </c>
      <c r="B228" s="278">
        <v>9785490000761</v>
      </c>
      <c r="C228" s="285">
        <v>249.92</v>
      </c>
      <c r="D228" s="279" t="e">
        <f>C228-C228*#REF!</f>
        <v>#REF!</v>
      </c>
      <c r="E228" s="590"/>
      <c r="F228" s="280" t="s">
        <v>738</v>
      </c>
      <c r="G228" s="257" t="s">
        <v>739</v>
      </c>
      <c r="H228" s="281" t="s">
        <v>728</v>
      </c>
      <c r="I228" s="286"/>
      <c r="J228" s="282">
        <v>30</v>
      </c>
      <c r="K228" s="287">
        <v>10</v>
      </c>
      <c r="L228" s="41">
        <f t="shared" si="25"/>
        <v>0</v>
      </c>
      <c r="M228" s="41" t="e">
        <f t="shared" si="26"/>
        <v>#REF!</v>
      </c>
      <c r="N228" s="282" t="s">
        <v>729</v>
      </c>
      <c r="O228" s="283"/>
      <c r="P228" s="282" t="s">
        <v>81</v>
      </c>
      <c r="Q228" s="284" t="s">
        <v>730</v>
      </c>
    </row>
    <row r="229" spans="1:17" ht="16.5" customHeight="1">
      <c r="A229" s="278" t="s">
        <v>740</v>
      </c>
      <c r="B229" s="278">
        <v>9785490001195</v>
      </c>
      <c r="C229" s="285">
        <v>262.24</v>
      </c>
      <c r="D229" s="279" t="e">
        <f>C229-C229*#REF!</f>
        <v>#REF!</v>
      </c>
      <c r="E229" s="590"/>
      <c r="F229" s="280" t="s">
        <v>741</v>
      </c>
      <c r="G229" s="257" t="s">
        <v>742</v>
      </c>
      <c r="H229" s="281" t="s">
        <v>743</v>
      </c>
      <c r="I229" s="286"/>
      <c r="J229" s="282">
        <v>28</v>
      </c>
      <c r="K229" s="287">
        <v>10</v>
      </c>
      <c r="L229" s="41">
        <f t="shared" si="25"/>
        <v>0</v>
      </c>
      <c r="M229" s="41" t="e">
        <f t="shared" si="26"/>
        <v>#REF!</v>
      </c>
      <c r="N229" s="282" t="s">
        <v>744</v>
      </c>
      <c r="O229" s="283"/>
      <c r="P229" s="282" t="s">
        <v>81</v>
      </c>
      <c r="Q229" s="284" t="s">
        <v>745</v>
      </c>
    </row>
    <row r="230" spans="1:17" ht="16.5" customHeight="1">
      <c r="A230" s="278" t="s">
        <v>746</v>
      </c>
      <c r="B230" s="278">
        <v>9785490001171</v>
      </c>
      <c r="C230" s="285">
        <v>262.24</v>
      </c>
      <c r="D230" s="279" t="e">
        <f>C230-C230*#REF!</f>
        <v>#REF!</v>
      </c>
      <c r="E230" s="590"/>
      <c r="F230" s="280" t="s">
        <v>747</v>
      </c>
      <c r="G230" s="257" t="s">
        <v>748</v>
      </c>
      <c r="H230" s="281" t="s">
        <v>743</v>
      </c>
      <c r="I230" s="286"/>
      <c r="J230" s="282">
        <v>28</v>
      </c>
      <c r="K230" s="287">
        <v>10</v>
      </c>
      <c r="L230" s="41">
        <f t="shared" si="25"/>
        <v>0</v>
      </c>
      <c r="M230" s="41" t="e">
        <f t="shared" si="26"/>
        <v>#REF!</v>
      </c>
      <c r="N230" s="282" t="s">
        <v>744</v>
      </c>
      <c r="O230" s="283"/>
      <c r="P230" s="282" t="s">
        <v>81</v>
      </c>
      <c r="Q230" s="284" t="s">
        <v>745</v>
      </c>
    </row>
    <row r="231" spans="1:17" ht="16.5" customHeight="1">
      <c r="A231" s="278" t="s">
        <v>749</v>
      </c>
      <c r="B231" s="278">
        <v>9785490000891</v>
      </c>
      <c r="C231" s="285">
        <v>262.24</v>
      </c>
      <c r="D231" s="279" t="e">
        <f>C231-C231*#REF!</f>
        <v>#REF!</v>
      </c>
      <c r="E231" s="590"/>
      <c r="F231" s="280" t="s">
        <v>750</v>
      </c>
      <c r="G231" s="257" t="s">
        <v>751</v>
      </c>
      <c r="H231" s="281" t="s">
        <v>743</v>
      </c>
      <c r="I231" s="286"/>
      <c r="J231" s="282">
        <v>28</v>
      </c>
      <c r="K231" s="287">
        <v>10</v>
      </c>
      <c r="L231" s="41">
        <f t="shared" si="25"/>
        <v>0</v>
      </c>
      <c r="M231" s="41" t="e">
        <f t="shared" si="26"/>
        <v>#REF!</v>
      </c>
      <c r="N231" s="282" t="s">
        <v>744</v>
      </c>
      <c r="O231" s="283"/>
      <c r="P231" s="282" t="s">
        <v>81</v>
      </c>
      <c r="Q231" s="284" t="s">
        <v>745</v>
      </c>
    </row>
    <row r="232" spans="1:17" ht="16.5" customHeight="1">
      <c r="A232" s="278" t="s">
        <v>752</v>
      </c>
      <c r="B232" s="278">
        <v>9785490000501</v>
      </c>
      <c r="C232" s="285">
        <v>258.83</v>
      </c>
      <c r="D232" s="279" t="e">
        <f>C232-C232*#REF!</f>
        <v>#REF!</v>
      </c>
      <c r="E232" s="590"/>
      <c r="F232" s="280" t="s">
        <v>753</v>
      </c>
      <c r="G232" s="257" t="s">
        <v>754</v>
      </c>
      <c r="H232" s="281" t="s">
        <v>755</v>
      </c>
      <c r="I232" s="286"/>
      <c r="J232" s="282">
        <v>20</v>
      </c>
      <c r="K232" s="287">
        <v>10</v>
      </c>
      <c r="L232" s="41">
        <f t="shared" si="25"/>
        <v>0</v>
      </c>
      <c r="M232" s="41" t="e">
        <f t="shared" si="26"/>
        <v>#REF!</v>
      </c>
      <c r="N232" s="282" t="s">
        <v>756</v>
      </c>
      <c r="O232" s="283"/>
      <c r="P232" s="282" t="s">
        <v>356</v>
      </c>
      <c r="Q232" s="284" t="s">
        <v>757</v>
      </c>
    </row>
    <row r="233" spans="1:17" ht="16.5" customHeight="1">
      <c r="A233" s="278" t="s">
        <v>758</v>
      </c>
      <c r="B233" s="278">
        <v>9785490000525</v>
      </c>
      <c r="C233" s="285">
        <v>258.83</v>
      </c>
      <c r="D233" s="279" t="e">
        <f>C233-C233*#REF!</f>
        <v>#REF!</v>
      </c>
      <c r="E233" s="590"/>
      <c r="F233" s="280" t="s">
        <v>759</v>
      </c>
      <c r="G233" s="257" t="s">
        <v>760</v>
      </c>
      <c r="H233" s="281" t="s">
        <v>755</v>
      </c>
      <c r="I233" s="286"/>
      <c r="J233" s="282">
        <v>20</v>
      </c>
      <c r="K233" s="287">
        <v>10</v>
      </c>
      <c r="L233" s="41">
        <f t="shared" si="25"/>
        <v>0</v>
      </c>
      <c r="M233" s="41" t="e">
        <f t="shared" si="26"/>
        <v>#REF!</v>
      </c>
      <c r="N233" s="282" t="s">
        <v>756</v>
      </c>
      <c r="O233" s="283"/>
      <c r="P233" s="282" t="s">
        <v>356</v>
      </c>
      <c r="Q233" s="284" t="s">
        <v>757</v>
      </c>
    </row>
    <row r="234" spans="1:17" ht="16.5" customHeight="1">
      <c r="A234" s="278" t="s">
        <v>761</v>
      </c>
      <c r="B234" s="278">
        <v>9785490000549</v>
      </c>
      <c r="C234" s="285">
        <v>258.83</v>
      </c>
      <c r="D234" s="279" t="e">
        <f>C234-C234*#REF!</f>
        <v>#REF!</v>
      </c>
      <c r="E234" s="590"/>
      <c r="F234" s="280" t="s">
        <v>762</v>
      </c>
      <c r="G234" s="257" t="s">
        <v>763</v>
      </c>
      <c r="H234" s="281" t="s">
        <v>755</v>
      </c>
      <c r="I234" s="286"/>
      <c r="J234" s="282">
        <v>20</v>
      </c>
      <c r="K234" s="287">
        <v>10</v>
      </c>
      <c r="L234" s="41">
        <f t="shared" si="25"/>
        <v>0</v>
      </c>
      <c r="M234" s="41" t="e">
        <f t="shared" si="26"/>
        <v>#REF!</v>
      </c>
      <c r="N234" s="282" t="s">
        <v>756</v>
      </c>
      <c r="O234" s="283"/>
      <c r="P234" s="282" t="s">
        <v>356</v>
      </c>
      <c r="Q234" s="284" t="s">
        <v>757</v>
      </c>
    </row>
    <row r="235" spans="1:17" ht="16.5" customHeight="1">
      <c r="A235" s="301" t="s">
        <v>764</v>
      </c>
      <c r="B235" s="301">
        <v>9785402007536</v>
      </c>
      <c r="C235" s="433">
        <v>179</v>
      </c>
      <c r="D235" s="279" t="e">
        <f>C235-C235*#REF!</f>
        <v>#REF!</v>
      </c>
      <c r="E235" s="590"/>
      <c r="F235" s="303" t="s">
        <v>765</v>
      </c>
      <c r="G235" s="257" t="s">
        <v>766</v>
      </c>
      <c r="H235" s="281" t="s">
        <v>767</v>
      </c>
      <c r="I235" s="286" t="s">
        <v>256</v>
      </c>
      <c r="J235" s="304">
        <v>32</v>
      </c>
      <c r="K235" s="287">
        <v>10</v>
      </c>
      <c r="L235" s="41">
        <f t="shared" si="25"/>
        <v>0</v>
      </c>
      <c r="M235" s="41" t="e">
        <f t="shared" si="26"/>
        <v>#REF!</v>
      </c>
      <c r="N235" s="304" t="s">
        <v>768</v>
      </c>
      <c r="O235" s="283"/>
      <c r="P235" s="304" t="s">
        <v>356</v>
      </c>
      <c r="Q235" s="425" t="s">
        <v>492</v>
      </c>
    </row>
    <row r="236" spans="1:17" ht="16.5" customHeight="1">
      <c r="A236" s="301" t="s">
        <v>769</v>
      </c>
      <c r="B236" s="301">
        <v>9785402008199</v>
      </c>
      <c r="C236" s="433">
        <v>179</v>
      </c>
      <c r="D236" s="279" t="e">
        <f>C236-C236*#REF!</f>
        <v>#REF!</v>
      </c>
      <c r="E236" s="590"/>
      <c r="F236" s="303" t="s">
        <v>770</v>
      </c>
      <c r="G236" s="257" t="s">
        <v>771</v>
      </c>
      <c r="H236" s="281" t="s">
        <v>767</v>
      </c>
      <c r="I236" s="286" t="s">
        <v>256</v>
      </c>
      <c r="J236" s="304">
        <v>32</v>
      </c>
      <c r="K236" s="287">
        <v>10</v>
      </c>
      <c r="L236" s="41">
        <f t="shared" si="25"/>
        <v>0</v>
      </c>
      <c r="M236" s="41" t="e">
        <f t="shared" si="26"/>
        <v>#REF!</v>
      </c>
      <c r="N236" s="304" t="s">
        <v>768</v>
      </c>
      <c r="O236" s="283"/>
      <c r="P236" s="304" t="s">
        <v>356</v>
      </c>
      <c r="Q236" s="425" t="s">
        <v>492</v>
      </c>
    </row>
    <row r="237" spans="1:17" ht="16.5" customHeight="1">
      <c r="A237" s="301" t="s">
        <v>772</v>
      </c>
      <c r="B237" s="301">
        <v>9785402007970</v>
      </c>
      <c r="C237" s="433">
        <v>179</v>
      </c>
      <c r="D237" s="279" t="e">
        <f>C237-C237*#REF!</f>
        <v>#REF!</v>
      </c>
      <c r="E237" s="590"/>
      <c r="F237" s="303" t="s">
        <v>773</v>
      </c>
      <c r="G237" s="257" t="s">
        <v>774</v>
      </c>
      <c r="H237" s="281" t="s">
        <v>767</v>
      </c>
      <c r="I237" s="286" t="s">
        <v>256</v>
      </c>
      <c r="J237" s="304">
        <v>32</v>
      </c>
      <c r="K237" s="287">
        <v>10</v>
      </c>
      <c r="L237" s="41">
        <f t="shared" si="25"/>
        <v>0</v>
      </c>
      <c r="M237" s="41" t="e">
        <f t="shared" si="26"/>
        <v>#REF!</v>
      </c>
      <c r="N237" s="304" t="s">
        <v>768</v>
      </c>
      <c r="O237" s="283"/>
      <c r="P237" s="304" t="s">
        <v>356</v>
      </c>
      <c r="Q237" s="425" t="s">
        <v>492</v>
      </c>
    </row>
    <row r="238" spans="1:17" ht="16.5" customHeight="1">
      <c r="A238" s="278" t="s">
        <v>778</v>
      </c>
      <c r="B238" s="278">
        <v>9785402006942</v>
      </c>
      <c r="C238" s="285">
        <v>242.11</v>
      </c>
      <c r="D238" s="279" t="e">
        <f>C238-C238*#REF!</f>
        <v>#REF!</v>
      </c>
      <c r="E238" s="590"/>
      <c r="F238" s="280" t="s">
        <v>779</v>
      </c>
      <c r="G238" s="257" t="s">
        <v>780</v>
      </c>
      <c r="H238" s="281" t="s">
        <v>775</v>
      </c>
      <c r="I238" s="286"/>
      <c r="J238" s="282">
        <v>28</v>
      </c>
      <c r="K238" s="287">
        <v>10</v>
      </c>
      <c r="L238" s="41">
        <f t="shared" si="25"/>
        <v>0</v>
      </c>
      <c r="M238" s="41" t="e">
        <f t="shared" si="26"/>
        <v>#REF!</v>
      </c>
      <c r="N238" s="282" t="s">
        <v>776</v>
      </c>
      <c r="O238" s="283"/>
      <c r="P238" s="282" t="s">
        <v>163</v>
      </c>
      <c r="Q238" s="284" t="s">
        <v>777</v>
      </c>
    </row>
    <row r="239" spans="1:17" ht="16.5" customHeight="1">
      <c r="A239" s="278" t="s">
        <v>781</v>
      </c>
      <c r="B239" s="278">
        <v>9785490000341</v>
      </c>
      <c r="C239" s="302">
        <v>262.45999999999998</v>
      </c>
      <c r="D239" s="279" t="e">
        <f>C239-C239*#REF!</f>
        <v>#REF!</v>
      </c>
      <c r="E239" s="590"/>
      <c r="F239" s="280" t="s">
        <v>782</v>
      </c>
      <c r="G239" s="257" t="s">
        <v>783</v>
      </c>
      <c r="H239" s="281" t="s">
        <v>784</v>
      </c>
      <c r="I239" s="286"/>
      <c r="J239" s="282">
        <v>32</v>
      </c>
      <c r="K239" s="287">
        <v>10</v>
      </c>
      <c r="L239" s="41">
        <f t="shared" si="25"/>
        <v>0</v>
      </c>
      <c r="M239" s="41" t="e">
        <f t="shared" si="26"/>
        <v>#REF!</v>
      </c>
      <c r="N239" s="282" t="s">
        <v>785</v>
      </c>
      <c r="O239" s="283"/>
      <c r="P239" s="282" t="s">
        <v>786</v>
      </c>
      <c r="Q239" s="284" t="s">
        <v>787</v>
      </c>
    </row>
    <row r="240" spans="1:17" ht="16.5" customHeight="1">
      <c r="A240" s="278" t="s">
        <v>788</v>
      </c>
      <c r="B240" s="278">
        <v>9785490000181</v>
      </c>
      <c r="C240" s="285">
        <v>179.52</v>
      </c>
      <c r="D240" s="279" t="e">
        <f>C240-C240*#REF!</f>
        <v>#REF!</v>
      </c>
      <c r="E240" s="590"/>
      <c r="F240" s="280" t="s">
        <v>789</v>
      </c>
      <c r="G240" s="257" t="s">
        <v>790</v>
      </c>
      <c r="H240" s="281" t="s">
        <v>791</v>
      </c>
      <c r="I240" s="286"/>
      <c r="J240" s="282">
        <v>40</v>
      </c>
      <c r="K240" s="287">
        <v>10</v>
      </c>
      <c r="L240" s="41">
        <f t="shared" si="25"/>
        <v>0</v>
      </c>
      <c r="M240" s="41" t="e">
        <f t="shared" si="26"/>
        <v>#REF!</v>
      </c>
      <c r="N240" s="282" t="s">
        <v>792</v>
      </c>
      <c r="O240" s="283"/>
      <c r="P240" s="282" t="s">
        <v>81</v>
      </c>
      <c r="Q240" s="284" t="s">
        <v>793</v>
      </c>
    </row>
    <row r="241" spans="1:17" ht="16.5" customHeight="1">
      <c r="A241" s="278" t="s">
        <v>794</v>
      </c>
      <c r="B241" s="278">
        <v>9785490000396</v>
      </c>
      <c r="C241" s="285">
        <v>179.52</v>
      </c>
      <c r="D241" s="279" t="e">
        <f>C241-C241*#REF!</f>
        <v>#REF!</v>
      </c>
      <c r="E241" s="590"/>
      <c r="F241" s="280" t="s">
        <v>795</v>
      </c>
      <c r="G241" s="257" t="s">
        <v>796</v>
      </c>
      <c r="H241" s="281" t="s">
        <v>791</v>
      </c>
      <c r="I241" s="286"/>
      <c r="J241" s="282">
        <v>40</v>
      </c>
      <c r="K241" s="287">
        <v>10</v>
      </c>
      <c r="L241" s="41">
        <f t="shared" si="25"/>
        <v>0</v>
      </c>
      <c r="M241" s="41" t="e">
        <f t="shared" si="26"/>
        <v>#REF!</v>
      </c>
      <c r="N241" s="282" t="s">
        <v>792</v>
      </c>
      <c r="O241" s="283"/>
      <c r="P241" s="282" t="s">
        <v>81</v>
      </c>
      <c r="Q241" s="284" t="s">
        <v>793</v>
      </c>
    </row>
    <row r="242" spans="1:17" ht="16.5" customHeight="1">
      <c r="A242" s="278" t="s">
        <v>797</v>
      </c>
      <c r="B242" s="278">
        <v>9785490000648</v>
      </c>
      <c r="C242" s="285">
        <v>179.52</v>
      </c>
      <c r="D242" s="279" t="e">
        <f>C242-C242*#REF!</f>
        <v>#REF!</v>
      </c>
      <c r="E242" s="590"/>
      <c r="F242" s="280" t="s">
        <v>798</v>
      </c>
      <c r="G242" s="257" t="s">
        <v>799</v>
      </c>
      <c r="H242" s="281" t="s">
        <v>791</v>
      </c>
      <c r="I242" s="286"/>
      <c r="J242" s="282">
        <v>40</v>
      </c>
      <c r="K242" s="287">
        <v>10</v>
      </c>
      <c r="L242" s="41">
        <f t="shared" si="25"/>
        <v>0</v>
      </c>
      <c r="M242" s="41" t="e">
        <f t="shared" si="26"/>
        <v>#REF!</v>
      </c>
      <c r="N242" s="282" t="s">
        <v>792</v>
      </c>
      <c r="O242" s="283"/>
      <c r="P242" s="282" t="s">
        <v>81</v>
      </c>
      <c r="Q242" s="284" t="s">
        <v>793</v>
      </c>
    </row>
    <row r="243" spans="1:17" ht="16.5" customHeight="1">
      <c r="A243" s="278" t="s">
        <v>800</v>
      </c>
      <c r="B243" s="278">
        <v>9785490000167</v>
      </c>
      <c r="C243" s="285">
        <v>179.52</v>
      </c>
      <c r="D243" s="279" t="e">
        <f>C243-C243*#REF!</f>
        <v>#REF!</v>
      </c>
      <c r="E243" s="590"/>
      <c r="F243" s="280" t="s">
        <v>801</v>
      </c>
      <c r="G243" s="257" t="s">
        <v>802</v>
      </c>
      <c r="H243" s="281" t="s">
        <v>791</v>
      </c>
      <c r="I243" s="286"/>
      <c r="J243" s="282">
        <v>40</v>
      </c>
      <c r="K243" s="287">
        <v>10</v>
      </c>
      <c r="L243" s="41">
        <f t="shared" si="25"/>
        <v>0</v>
      </c>
      <c r="M243" s="41" t="e">
        <f t="shared" si="26"/>
        <v>#REF!</v>
      </c>
      <c r="N243" s="282" t="s">
        <v>792</v>
      </c>
      <c r="O243" s="283"/>
      <c r="P243" s="282" t="s">
        <v>81</v>
      </c>
      <c r="Q243" s="284" t="s">
        <v>793</v>
      </c>
    </row>
    <row r="244" spans="1:17" ht="16.5" customHeight="1">
      <c r="A244" s="278" t="s">
        <v>803</v>
      </c>
      <c r="B244" s="278">
        <v>9785490000815</v>
      </c>
      <c r="C244" s="285">
        <v>179.52</v>
      </c>
      <c r="D244" s="279" t="e">
        <f>C244-C244*#REF!</f>
        <v>#REF!</v>
      </c>
      <c r="E244" s="590"/>
      <c r="F244" s="280" t="s">
        <v>804</v>
      </c>
      <c r="G244" s="257" t="s">
        <v>805</v>
      </c>
      <c r="H244" s="281" t="s">
        <v>791</v>
      </c>
      <c r="I244" s="286"/>
      <c r="J244" s="282">
        <v>40</v>
      </c>
      <c r="K244" s="287">
        <v>10</v>
      </c>
      <c r="L244" s="41">
        <f t="shared" si="25"/>
        <v>0</v>
      </c>
      <c r="M244" s="41" t="e">
        <f t="shared" si="26"/>
        <v>#REF!</v>
      </c>
      <c r="N244" s="282" t="s">
        <v>792</v>
      </c>
      <c r="O244" s="283"/>
      <c r="P244" s="282" t="s">
        <v>81</v>
      </c>
      <c r="Q244" s="284" t="s">
        <v>793</v>
      </c>
    </row>
    <row r="245" spans="1:17" ht="16.5" customHeight="1">
      <c r="A245" s="278" t="s">
        <v>806</v>
      </c>
      <c r="B245" s="278">
        <v>9785402005044</v>
      </c>
      <c r="C245" s="184">
        <v>159</v>
      </c>
      <c r="D245" s="279" t="e">
        <f>C245-C245*#REF!</f>
        <v>#REF!</v>
      </c>
      <c r="E245" s="590"/>
      <c r="F245" s="280" t="s">
        <v>807</v>
      </c>
      <c r="G245" s="257" t="s">
        <v>808</v>
      </c>
      <c r="H245" s="281" t="s">
        <v>809</v>
      </c>
      <c r="I245" s="286" t="s">
        <v>256</v>
      </c>
      <c r="J245" s="282">
        <v>20</v>
      </c>
      <c r="K245" s="287">
        <v>10</v>
      </c>
      <c r="L245" s="41">
        <f t="shared" si="25"/>
        <v>0</v>
      </c>
      <c r="M245" s="41" t="e">
        <f t="shared" si="26"/>
        <v>#REF!</v>
      </c>
      <c r="N245" s="282" t="s">
        <v>810</v>
      </c>
      <c r="O245" s="283"/>
      <c r="P245" s="282" t="s">
        <v>81</v>
      </c>
      <c r="Q245" s="284" t="s">
        <v>580</v>
      </c>
    </row>
    <row r="246" spans="1:17" ht="17.25" customHeight="1">
      <c r="A246" s="278" t="s">
        <v>811</v>
      </c>
      <c r="B246" s="278">
        <v>9785402009035</v>
      </c>
      <c r="C246" s="285">
        <v>178</v>
      </c>
      <c r="D246" s="279" t="e">
        <f>C246-C246*#REF!</f>
        <v>#REF!</v>
      </c>
      <c r="E246" s="590"/>
      <c r="F246" s="280" t="s">
        <v>812</v>
      </c>
      <c r="G246" s="410" t="s">
        <v>813</v>
      </c>
      <c r="H246" s="281" t="s">
        <v>814</v>
      </c>
      <c r="I246" s="286" t="s">
        <v>505</v>
      </c>
      <c r="J246" s="282">
        <v>26</v>
      </c>
      <c r="K246" s="287">
        <v>10</v>
      </c>
      <c r="L246" s="41">
        <f t="shared" si="25"/>
        <v>0</v>
      </c>
      <c r="M246" s="41" t="e">
        <f t="shared" si="26"/>
        <v>#REF!</v>
      </c>
      <c r="N246" s="282" t="s">
        <v>815</v>
      </c>
      <c r="O246" s="283"/>
      <c r="P246" s="282" t="s">
        <v>81</v>
      </c>
      <c r="Q246" s="284" t="s">
        <v>816</v>
      </c>
    </row>
    <row r="247" spans="1:17" ht="17.25" customHeight="1">
      <c r="A247" s="278" t="s">
        <v>817</v>
      </c>
      <c r="B247" s="278">
        <v>9785402008755</v>
      </c>
      <c r="C247" s="285">
        <v>178</v>
      </c>
      <c r="D247" s="279" t="e">
        <f>C247-C247*#REF!</f>
        <v>#REF!</v>
      </c>
      <c r="E247" s="590"/>
      <c r="F247" s="280" t="s">
        <v>818</v>
      </c>
      <c r="G247" s="257" t="s">
        <v>819</v>
      </c>
      <c r="H247" s="281" t="s">
        <v>814</v>
      </c>
      <c r="I247" s="286" t="s">
        <v>505</v>
      </c>
      <c r="J247" s="282">
        <v>26</v>
      </c>
      <c r="K247" s="287">
        <v>10</v>
      </c>
      <c r="L247" s="41">
        <f t="shared" si="25"/>
        <v>0</v>
      </c>
      <c r="M247" s="41" t="e">
        <f t="shared" si="26"/>
        <v>#REF!</v>
      </c>
      <c r="N247" s="282" t="s">
        <v>815</v>
      </c>
      <c r="O247" s="283"/>
      <c r="P247" s="282" t="s">
        <v>81</v>
      </c>
      <c r="Q247" s="284" t="s">
        <v>816</v>
      </c>
    </row>
    <row r="248" spans="1:17" s="436" customFormat="1" ht="17.25" customHeight="1">
      <c r="A248" s="278" t="s">
        <v>820</v>
      </c>
      <c r="B248" s="278">
        <v>9785402012868</v>
      </c>
      <c r="C248" s="184">
        <v>269</v>
      </c>
      <c r="D248" s="285" t="e">
        <f>C248-C248*#REF!</f>
        <v>#REF!</v>
      </c>
      <c r="E248" s="596"/>
      <c r="F248" s="280" t="s">
        <v>821</v>
      </c>
      <c r="G248" s="434" t="s">
        <v>822</v>
      </c>
      <c r="H248" s="281" t="s">
        <v>823</v>
      </c>
      <c r="I248" s="286"/>
      <c r="J248" s="282">
        <v>24</v>
      </c>
      <c r="K248" s="282">
        <v>10</v>
      </c>
      <c r="L248" s="435">
        <f t="shared" si="25"/>
        <v>0</v>
      </c>
      <c r="M248" s="435" t="e">
        <f t="shared" si="26"/>
        <v>#REF!</v>
      </c>
      <c r="N248" s="282" t="s">
        <v>824</v>
      </c>
      <c r="O248" s="408" t="s">
        <v>825</v>
      </c>
      <c r="P248" s="282" t="s">
        <v>334</v>
      </c>
      <c r="Q248" s="284" t="s">
        <v>826</v>
      </c>
    </row>
    <row r="249" spans="1:17" ht="33" customHeight="1">
      <c r="A249" s="337" t="s">
        <v>827</v>
      </c>
      <c r="B249" s="337">
        <v>9785402011755</v>
      </c>
      <c r="C249" s="184">
        <v>269</v>
      </c>
      <c r="D249" s="279" t="e">
        <f>C249-C249*#REF!</f>
        <v>#REF!</v>
      </c>
      <c r="E249" s="590"/>
      <c r="F249" s="280" t="s">
        <v>828</v>
      </c>
      <c r="G249" s="298" t="s">
        <v>829</v>
      </c>
      <c r="H249" s="281" t="s">
        <v>823</v>
      </c>
      <c r="I249" s="286" t="s">
        <v>256</v>
      </c>
      <c r="J249" s="282">
        <v>24</v>
      </c>
      <c r="K249" s="287">
        <v>10</v>
      </c>
      <c r="L249" s="41">
        <f t="shared" si="25"/>
        <v>0</v>
      </c>
      <c r="M249" s="41" t="e">
        <f t="shared" si="26"/>
        <v>#REF!</v>
      </c>
      <c r="N249" s="282" t="s">
        <v>824</v>
      </c>
      <c r="O249" s="380" t="s">
        <v>830</v>
      </c>
      <c r="P249" s="282" t="s">
        <v>334</v>
      </c>
      <c r="Q249" s="284" t="s">
        <v>826</v>
      </c>
    </row>
    <row r="250" spans="1:17" ht="35.25" customHeight="1">
      <c r="A250" s="337" t="s">
        <v>831</v>
      </c>
      <c r="B250" s="337">
        <v>9785402011717</v>
      </c>
      <c r="C250" s="184">
        <v>269</v>
      </c>
      <c r="D250" s="279" t="e">
        <f>C250-C250*#REF!</f>
        <v>#REF!</v>
      </c>
      <c r="E250" s="590"/>
      <c r="F250" s="280" t="s">
        <v>832</v>
      </c>
      <c r="G250" s="298" t="s">
        <v>833</v>
      </c>
      <c r="H250" s="281" t="s">
        <v>823</v>
      </c>
      <c r="I250" s="286" t="s">
        <v>256</v>
      </c>
      <c r="J250" s="282">
        <v>24</v>
      </c>
      <c r="K250" s="287">
        <v>10</v>
      </c>
      <c r="L250" s="41">
        <f t="shared" si="25"/>
        <v>0</v>
      </c>
      <c r="M250" s="41" t="e">
        <f t="shared" si="26"/>
        <v>#REF!</v>
      </c>
      <c r="N250" s="282" t="s">
        <v>824</v>
      </c>
      <c r="O250" s="380"/>
      <c r="P250" s="282" t="s">
        <v>334</v>
      </c>
      <c r="Q250" s="284" t="s">
        <v>826</v>
      </c>
    </row>
    <row r="251" spans="1:17" ht="17.25" customHeight="1">
      <c r="A251" s="278" t="s">
        <v>834</v>
      </c>
      <c r="B251" s="278">
        <v>9785402012905</v>
      </c>
      <c r="C251" s="184">
        <v>269</v>
      </c>
      <c r="D251" s="279" t="e">
        <f>C251-C251*#REF!</f>
        <v>#REF!</v>
      </c>
      <c r="E251" s="590"/>
      <c r="F251" s="280" t="s">
        <v>835</v>
      </c>
      <c r="G251" s="298" t="s">
        <v>836</v>
      </c>
      <c r="H251" s="281" t="s">
        <v>823</v>
      </c>
      <c r="I251" s="286" t="s">
        <v>256</v>
      </c>
      <c r="J251" s="282">
        <v>24</v>
      </c>
      <c r="K251" s="287">
        <v>10</v>
      </c>
      <c r="L251" s="41">
        <f t="shared" si="25"/>
        <v>0</v>
      </c>
      <c r="M251" s="41" t="e">
        <f t="shared" si="26"/>
        <v>#REF!</v>
      </c>
      <c r="N251" s="282" t="s">
        <v>824</v>
      </c>
      <c r="O251" s="380" t="s">
        <v>837</v>
      </c>
      <c r="P251" s="282" t="s">
        <v>334</v>
      </c>
      <c r="Q251" s="284" t="s">
        <v>826</v>
      </c>
    </row>
    <row r="252" spans="1:17" ht="36" customHeight="1">
      <c r="A252" s="337" t="s">
        <v>838</v>
      </c>
      <c r="B252" s="337">
        <v>9785402008304</v>
      </c>
      <c r="C252" s="184">
        <v>269</v>
      </c>
      <c r="D252" s="279" t="e">
        <f>C252-C252*#REF!</f>
        <v>#REF!</v>
      </c>
      <c r="E252" s="590"/>
      <c r="F252" s="280" t="s">
        <v>839</v>
      </c>
      <c r="G252" s="298" t="s">
        <v>840</v>
      </c>
      <c r="H252" s="281" t="s">
        <v>823</v>
      </c>
      <c r="I252" s="286" t="s">
        <v>256</v>
      </c>
      <c r="J252" s="282">
        <v>24</v>
      </c>
      <c r="K252" s="287">
        <v>10</v>
      </c>
      <c r="L252" s="41">
        <f t="shared" si="25"/>
        <v>0</v>
      </c>
      <c r="M252" s="41" t="e">
        <f t="shared" si="26"/>
        <v>#REF!</v>
      </c>
      <c r="N252" s="282" t="s">
        <v>824</v>
      </c>
      <c r="O252" s="380" t="s">
        <v>442</v>
      </c>
      <c r="P252" s="282" t="s">
        <v>334</v>
      </c>
      <c r="Q252" s="284" t="s">
        <v>826</v>
      </c>
    </row>
    <row r="253" spans="1:17" ht="16.5" customHeight="1">
      <c r="A253" s="278" t="s">
        <v>842</v>
      </c>
      <c r="B253" s="278">
        <v>9785402018174</v>
      </c>
      <c r="C253" s="285">
        <v>169</v>
      </c>
      <c r="D253" s="279" t="e">
        <f>C253-C253*#REF!</f>
        <v>#REF!</v>
      </c>
      <c r="E253" s="590"/>
      <c r="F253" s="280" t="s">
        <v>843</v>
      </c>
      <c r="G253" s="437" t="s">
        <v>844</v>
      </c>
      <c r="H253" s="281" t="s">
        <v>841</v>
      </c>
      <c r="I253" s="286"/>
      <c r="J253" s="282">
        <v>44</v>
      </c>
      <c r="K253" s="287">
        <v>10</v>
      </c>
      <c r="L253" s="41">
        <f t="shared" si="25"/>
        <v>0</v>
      </c>
      <c r="M253" s="41" t="e">
        <f t="shared" si="26"/>
        <v>#REF!</v>
      </c>
      <c r="N253" s="282" t="s">
        <v>269</v>
      </c>
      <c r="O253" s="408" t="s">
        <v>233</v>
      </c>
      <c r="P253" s="282" t="s">
        <v>163</v>
      </c>
      <c r="Q253" s="284" t="s">
        <v>270</v>
      </c>
    </row>
    <row r="254" spans="1:17" ht="16.5" customHeight="1">
      <c r="A254" s="278" t="s">
        <v>845</v>
      </c>
      <c r="B254" s="278">
        <v>9785402017498</v>
      </c>
      <c r="C254" s="285">
        <v>169</v>
      </c>
      <c r="D254" s="279" t="e">
        <f>C254-C254*#REF!</f>
        <v>#REF!</v>
      </c>
      <c r="E254" s="590"/>
      <c r="F254" s="280" t="s">
        <v>238</v>
      </c>
      <c r="G254" s="437" t="s">
        <v>846</v>
      </c>
      <c r="H254" s="281" t="s">
        <v>841</v>
      </c>
      <c r="I254" s="286"/>
      <c r="J254" s="282">
        <v>44</v>
      </c>
      <c r="K254" s="287">
        <v>10</v>
      </c>
      <c r="L254" s="41">
        <f t="shared" ref="L254:L311" si="27">C254*E254</f>
        <v>0</v>
      </c>
      <c r="M254" s="41" t="e">
        <f t="shared" ref="M254:M311" si="28">D254*E254</f>
        <v>#REF!</v>
      </c>
      <c r="N254" s="282" t="s">
        <v>269</v>
      </c>
      <c r="O254" s="408" t="s">
        <v>240</v>
      </c>
      <c r="P254" s="282" t="s">
        <v>163</v>
      </c>
      <c r="Q254" s="284" t="s">
        <v>270</v>
      </c>
    </row>
    <row r="255" spans="1:17" ht="17.25" customHeight="1">
      <c r="A255" s="278" t="s">
        <v>1731</v>
      </c>
      <c r="B255" s="278">
        <v>9785490002154</v>
      </c>
      <c r="C255" s="285">
        <v>179</v>
      </c>
      <c r="D255" s="279" t="e">
        <f>C255-C255*#REF!</f>
        <v>#REF!</v>
      </c>
      <c r="E255" s="590"/>
      <c r="F255" s="280" t="s">
        <v>847</v>
      </c>
      <c r="G255" s="438" t="s">
        <v>848</v>
      </c>
      <c r="H255" s="281" t="s">
        <v>849</v>
      </c>
      <c r="I255" s="286"/>
      <c r="J255" s="282">
        <v>32</v>
      </c>
      <c r="K255" s="287">
        <v>10</v>
      </c>
      <c r="L255" s="41">
        <f t="shared" si="27"/>
        <v>0</v>
      </c>
      <c r="M255" s="41" t="e">
        <f t="shared" si="28"/>
        <v>#REF!</v>
      </c>
      <c r="N255" s="282" t="s">
        <v>850</v>
      </c>
      <c r="O255" s="408" t="s">
        <v>851</v>
      </c>
      <c r="P255" s="282" t="s">
        <v>163</v>
      </c>
      <c r="Q255" s="284" t="s">
        <v>852</v>
      </c>
    </row>
    <row r="256" spans="1:17" ht="17.25" customHeight="1">
      <c r="A256" s="278" t="s">
        <v>853</v>
      </c>
      <c r="B256" s="278">
        <v>9785490002222</v>
      </c>
      <c r="C256" s="285">
        <v>179</v>
      </c>
      <c r="D256" s="279" t="e">
        <f>C256-C256*#REF!</f>
        <v>#REF!</v>
      </c>
      <c r="E256" s="590"/>
      <c r="F256" s="280" t="s">
        <v>194</v>
      </c>
      <c r="G256" s="438" t="s">
        <v>854</v>
      </c>
      <c r="H256" s="281" t="s">
        <v>849</v>
      </c>
      <c r="I256" s="286"/>
      <c r="J256" s="282">
        <v>32</v>
      </c>
      <c r="K256" s="287">
        <v>10</v>
      </c>
      <c r="L256" s="41">
        <f t="shared" si="27"/>
        <v>0</v>
      </c>
      <c r="M256" s="41" t="e">
        <f t="shared" si="28"/>
        <v>#REF!</v>
      </c>
      <c r="N256" s="282" t="s">
        <v>850</v>
      </c>
      <c r="O256" s="408"/>
      <c r="P256" s="282" t="s">
        <v>163</v>
      </c>
      <c r="Q256" s="284" t="s">
        <v>852</v>
      </c>
    </row>
    <row r="257" spans="1:17" ht="17.25" customHeight="1">
      <c r="A257" s="278" t="s">
        <v>855</v>
      </c>
      <c r="B257" s="278">
        <v>9785402004153</v>
      </c>
      <c r="C257" s="184">
        <v>259</v>
      </c>
      <c r="D257" s="279" t="e">
        <f>C257-C257*#REF!</f>
        <v>#REF!</v>
      </c>
      <c r="E257" s="590"/>
      <c r="F257" s="280" t="s">
        <v>856</v>
      </c>
      <c r="G257" s="427" t="s">
        <v>857</v>
      </c>
      <c r="H257" s="281" t="s">
        <v>858</v>
      </c>
      <c r="I257" s="286" t="s">
        <v>256</v>
      </c>
      <c r="J257" s="282">
        <v>16</v>
      </c>
      <c r="K257" s="287">
        <v>10</v>
      </c>
      <c r="L257" s="41">
        <f t="shared" si="27"/>
        <v>0</v>
      </c>
      <c r="M257" s="41" t="e">
        <f t="shared" si="28"/>
        <v>#REF!</v>
      </c>
      <c r="N257" s="282" t="s">
        <v>491</v>
      </c>
      <c r="O257" s="408" t="s">
        <v>859</v>
      </c>
      <c r="P257" s="282" t="s">
        <v>387</v>
      </c>
      <c r="Q257" s="284" t="s">
        <v>860</v>
      </c>
    </row>
    <row r="258" spans="1:17" ht="17.25" customHeight="1">
      <c r="A258" s="278" t="s">
        <v>861</v>
      </c>
      <c r="B258" s="278">
        <v>9785402004771</v>
      </c>
      <c r="C258" s="184">
        <v>259</v>
      </c>
      <c r="D258" s="279" t="e">
        <f>C258-C258*#REF!</f>
        <v>#REF!</v>
      </c>
      <c r="E258" s="590"/>
      <c r="F258" s="280" t="s">
        <v>862</v>
      </c>
      <c r="G258" s="427" t="s">
        <v>863</v>
      </c>
      <c r="H258" s="281" t="s">
        <v>858</v>
      </c>
      <c r="I258" s="286" t="s">
        <v>256</v>
      </c>
      <c r="J258" s="282">
        <v>16</v>
      </c>
      <c r="K258" s="287">
        <v>10</v>
      </c>
      <c r="L258" s="41">
        <f t="shared" si="27"/>
        <v>0</v>
      </c>
      <c r="M258" s="41" t="e">
        <f t="shared" si="28"/>
        <v>#REF!</v>
      </c>
      <c r="N258" s="282" t="s">
        <v>864</v>
      </c>
      <c r="O258" s="408"/>
      <c r="P258" s="282" t="s">
        <v>387</v>
      </c>
      <c r="Q258" s="284" t="s">
        <v>860</v>
      </c>
    </row>
    <row r="259" spans="1:17" ht="17.25" customHeight="1">
      <c r="A259" s="278" t="s">
        <v>865</v>
      </c>
      <c r="B259" s="278">
        <v>9785402003392</v>
      </c>
      <c r="C259" s="184">
        <v>259</v>
      </c>
      <c r="D259" s="279" t="e">
        <f>C259-C259*#REF!</f>
        <v>#REF!</v>
      </c>
      <c r="E259" s="590"/>
      <c r="F259" s="280" t="s">
        <v>866</v>
      </c>
      <c r="G259" s="427" t="s">
        <v>867</v>
      </c>
      <c r="H259" s="281" t="s">
        <v>858</v>
      </c>
      <c r="I259" s="286" t="s">
        <v>256</v>
      </c>
      <c r="J259" s="282">
        <v>16</v>
      </c>
      <c r="K259" s="287">
        <v>10</v>
      </c>
      <c r="L259" s="41">
        <f t="shared" si="27"/>
        <v>0</v>
      </c>
      <c r="M259" s="41" t="e">
        <f t="shared" si="28"/>
        <v>#REF!</v>
      </c>
      <c r="N259" s="282" t="s">
        <v>491</v>
      </c>
      <c r="O259" s="408"/>
      <c r="P259" s="282" t="s">
        <v>387</v>
      </c>
      <c r="Q259" s="284" t="s">
        <v>860</v>
      </c>
    </row>
    <row r="260" spans="1:17" ht="17.25" customHeight="1">
      <c r="A260" s="278" t="s">
        <v>868</v>
      </c>
      <c r="B260" s="278">
        <v>9785402004467</v>
      </c>
      <c r="C260" s="184">
        <v>259</v>
      </c>
      <c r="D260" s="279" t="e">
        <f>C260-C260*#REF!</f>
        <v>#REF!</v>
      </c>
      <c r="E260" s="590"/>
      <c r="F260" s="280" t="s">
        <v>869</v>
      </c>
      <c r="G260" s="427" t="s">
        <v>870</v>
      </c>
      <c r="H260" s="281" t="s">
        <v>858</v>
      </c>
      <c r="I260" s="286" t="s">
        <v>256</v>
      </c>
      <c r="J260" s="282">
        <v>16</v>
      </c>
      <c r="K260" s="287">
        <v>10</v>
      </c>
      <c r="L260" s="41">
        <f t="shared" si="27"/>
        <v>0</v>
      </c>
      <c r="M260" s="41" t="e">
        <f t="shared" si="28"/>
        <v>#REF!</v>
      </c>
      <c r="N260" s="282" t="s">
        <v>491</v>
      </c>
      <c r="O260" s="408" t="s">
        <v>871</v>
      </c>
      <c r="P260" s="282" t="s">
        <v>387</v>
      </c>
      <c r="Q260" s="284" t="s">
        <v>860</v>
      </c>
    </row>
    <row r="261" spans="1:17" ht="17.25" customHeight="1">
      <c r="A261" s="278" t="s">
        <v>872</v>
      </c>
      <c r="B261" s="278">
        <v>9785402004917</v>
      </c>
      <c r="C261" s="184">
        <v>259</v>
      </c>
      <c r="D261" s="279" t="e">
        <f>C261-C261*#REF!</f>
        <v>#REF!</v>
      </c>
      <c r="E261" s="590"/>
      <c r="F261" s="280" t="s">
        <v>873</v>
      </c>
      <c r="G261" s="427" t="s">
        <v>874</v>
      </c>
      <c r="H261" s="281" t="s">
        <v>858</v>
      </c>
      <c r="I261" s="286" t="s">
        <v>256</v>
      </c>
      <c r="J261" s="282">
        <v>16</v>
      </c>
      <c r="K261" s="287">
        <v>10</v>
      </c>
      <c r="L261" s="41">
        <f t="shared" si="27"/>
        <v>0</v>
      </c>
      <c r="M261" s="41" t="e">
        <f t="shared" si="28"/>
        <v>#REF!</v>
      </c>
      <c r="N261" s="282" t="s">
        <v>491</v>
      </c>
      <c r="O261" s="408" t="s">
        <v>871</v>
      </c>
      <c r="P261" s="282" t="s">
        <v>387</v>
      </c>
      <c r="Q261" s="284" t="s">
        <v>860</v>
      </c>
    </row>
    <row r="262" spans="1:17" ht="17.25" customHeight="1">
      <c r="A262" s="278" t="s">
        <v>875</v>
      </c>
      <c r="B262" s="278">
        <v>9785402004337</v>
      </c>
      <c r="C262" s="285">
        <v>226.27</v>
      </c>
      <c r="D262" s="279" t="e">
        <f>C262-C262*#REF!</f>
        <v>#REF!</v>
      </c>
      <c r="E262" s="590"/>
      <c r="F262" s="280" t="s">
        <v>876</v>
      </c>
      <c r="G262" s="427" t="s">
        <v>877</v>
      </c>
      <c r="H262" s="281" t="s">
        <v>878</v>
      </c>
      <c r="I262" s="286"/>
      <c r="J262" s="282">
        <v>36</v>
      </c>
      <c r="K262" s="287">
        <v>10</v>
      </c>
      <c r="L262" s="41">
        <f t="shared" si="27"/>
        <v>0</v>
      </c>
      <c r="M262" s="41" t="e">
        <f t="shared" si="28"/>
        <v>#REF!</v>
      </c>
      <c r="N262" s="282" t="s">
        <v>530</v>
      </c>
      <c r="O262" s="408"/>
      <c r="P262" s="282" t="s">
        <v>81</v>
      </c>
      <c r="Q262" s="284" t="s">
        <v>860</v>
      </c>
    </row>
    <row r="263" spans="1:17" ht="17.25" customHeight="1">
      <c r="A263" s="278" t="s">
        <v>879</v>
      </c>
      <c r="B263" s="278">
        <v>9785402004498</v>
      </c>
      <c r="C263" s="285">
        <v>226.27</v>
      </c>
      <c r="D263" s="279" t="e">
        <f>C263-C263*#REF!</f>
        <v>#REF!</v>
      </c>
      <c r="E263" s="590"/>
      <c r="F263" s="280" t="s">
        <v>880</v>
      </c>
      <c r="G263" s="427" t="s">
        <v>881</v>
      </c>
      <c r="H263" s="281" t="s">
        <v>878</v>
      </c>
      <c r="I263" s="286"/>
      <c r="J263" s="282">
        <v>36</v>
      </c>
      <c r="K263" s="287">
        <v>10</v>
      </c>
      <c r="L263" s="41">
        <f t="shared" si="27"/>
        <v>0</v>
      </c>
      <c r="M263" s="41" t="e">
        <f t="shared" si="28"/>
        <v>#REF!</v>
      </c>
      <c r="N263" s="282" t="s">
        <v>530</v>
      </c>
      <c r="O263" s="408"/>
      <c r="P263" s="282" t="s">
        <v>81</v>
      </c>
      <c r="Q263" s="284" t="s">
        <v>860</v>
      </c>
    </row>
    <row r="264" spans="1:17" ht="17.25" customHeight="1">
      <c r="A264" s="278" t="s">
        <v>882</v>
      </c>
      <c r="B264" s="278">
        <v>9785402004887</v>
      </c>
      <c r="C264" s="285">
        <v>226.27</v>
      </c>
      <c r="D264" s="279" t="e">
        <f>C264-C264*#REF!</f>
        <v>#REF!</v>
      </c>
      <c r="E264" s="590"/>
      <c r="F264" s="280" t="s">
        <v>883</v>
      </c>
      <c r="G264" s="427" t="s">
        <v>884</v>
      </c>
      <c r="H264" s="281" t="s">
        <v>878</v>
      </c>
      <c r="I264" s="286"/>
      <c r="J264" s="282">
        <v>36</v>
      </c>
      <c r="K264" s="287">
        <v>10</v>
      </c>
      <c r="L264" s="41">
        <f t="shared" si="27"/>
        <v>0</v>
      </c>
      <c r="M264" s="41" t="e">
        <f t="shared" si="28"/>
        <v>#REF!</v>
      </c>
      <c r="N264" s="282" t="s">
        <v>530</v>
      </c>
      <c r="O264" s="408" t="s">
        <v>885</v>
      </c>
      <c r="P264" s="282" t="s">
        <v>81</v>
      </c>
      <c r="Q264" s="284" t="s">
        <v>860</v>
      </c>
    </row>
    <row r="265" spans="1:17" ht="17.25" customHeight="1">
      <c r="A265" s="278" t="s">
        <v>886</v>
      </c>
      <c r="B265" s="278">
        <v>9785402003934</v>
      </c>
      <c r="C265" s="285">
        <v>226.27</v>
      </c>
      <c r="D265" s="279" t="e">
        <f>C265-C265*#REF!</f>
        <v>#REF!</v>
      </c>
      <c r="E265" s="590"/>
      <c r="F265" s="280" t="s">
        <v>887</v>
      </c>
      <c r="G265" s="427" t="s">
        <v>888</v>
      </c>
      <c r="H265" s="281" t="s">
        <v>878</v>
      </c>
      <c r="I265" s="286"/>
      <c r="J265" s="282">
        <v>36</v>
      </c>
      <c r="K265" s="287">
        <v>10</v>
      </c>
      <c r="L265" s="41">
        <f t="shared" si="27"/>
        <v>0</v>
      </c>
      <c r="M265" s="41" t="e">
        <f t="shared" si="28"/>
        <v>#REF!</v>
      </c>
      <c r="N265" s="282" t="s">
        <v>530</v>
      </c>
      <c r="O265" s="408"/>
      <c r="P265" s="282" t="s">
        <v>81</v>
      </c>
      <c r="Q265" s="284" t="s">
        <v>860</v>
      </c>
    </row>
    <row r="266" spans="1:17" ht="17.25" customHeight="1">
      <c r="A266" s="278" t="s">
        <v>889</v>
      </c>
      <c r="B266" s="278">
        <v>9785402003910</v>
      </c>
      <c r="C266" s="285">
        <v>226.27</v>
      </c>
      <c r="D266" s="279" t="e">
        <f>C266-C266*#REF!</f>
        <v>#REF!</v>
      </c>
      <c r="E266" s="590"/>
      <c r="F266" s="280" t="s">
        <v>890</v>
      </c>
      <c r="G266" s="427" t="s">
        <v>891</v>
      </c>
      <c r="H266" s="281" t="s">
        <v>878</v>
      </c>
      <c r="I266" s="286"/>
      <c r="J266" s="282">
        <v>36</v>
      </c>
      <c r="K266" s="287">
        <v>10</v>
      </c>
      <c r="L266" s="41">
        <f t="shared" si="27"/>
        <v>0</v>
      </c>
      <c r="M266" s="41" t="e">
        <f t="shared" si="28"/>
        <v>#REF!</v>
      </c>
      <c r="N266" s="282" t="s">
        <v>530</v>
      </c>
      <c r="O266" s="408" t="s">
        <v>859</v>
      </c>
      <c r="P266" s="282" t="s">
        <v>81</v>
      </c>
      <c r="Q266" s="284" t="s">
        <v>860</v>
      </c>
    </row>
    <row r="267" spans="1:17" ht="17.25" customHeight="1">
      <c r="A267" s="278" t="s">
        <v>892</v>
      </c>
      <c r="B267" s="278">
        <v>9785490000624</v>
      </c>
      <c r="C267" s="285">
        <v>243.54</v>
      </c>
      <c r="D267" s="279" t="e">
        <f>C267-C267*#REF!</f>
        <v>#REF!</v>
      </c>
      <c r="E267" s="590"/>
      <c r="F267" s="280" t="s">
        <v>893</v>
      </c>
      <c r="G267" s="427" t="s">
        <v>894</v>
      </c>
      <c r="H267" s="281" t="s">
        <v>895</v>
      </c>
      <c r="I267" s="286"/>
      <c r="J267" s="282">
        <v>36</v>
      </c>
      <c r="K267" s="287">
        <v>10</v>
      </c>
      <c r="L267" s="41">
        <f t="shared" si="27"/>
        <v>0</v>
      </c>
      <c r="M267" s="41" t="e">
        <f t="shared" si="28"/>
        <v>#REF!</v>
      </c>
      <c r="N267" s="282" t="s">
        <v>896</v>
      </c>
      <c r="O267" s="382"/>
      <c r="P267" s="282" t="s">
        <v>356</v>
      </c>
      <c r="Q267" s="284" t="s">
        <v>897</v>
      </c>
    </row>
    <row r="268" spans="1:17" ht="17.25" customHeight="1">
      <c r="A268" s="278" t="s">
        <v>898</v>
      </c>
      <c r="B268" s="278">
        <v>9785490000709</v>
      </c>
      <c r="C268" s="285">
        <v>243.54</v>
      </c>
      <c r="D268" s="279" t="e">
        <f>C268-C268*#REF!</f>
        <v>#REF!</v>
      </c>
      <c r="E268" s="590"/>
      <c r="F268" s="280" t="s">
        <v>899</v>
      </c>
      <c r="G268" s="427" t="s">
        <v>900</v>
      </c>
      <c r="H268" s="281" t="s">
        <v>895</v>
      </c>
      <c r="I268" s="286"/>
      <c r="J268" s="282">
        <v>36</v>
      </c>
      <c r="K268" s="287">
        <v>10</v>
      </c>
      <c r="L268" s="41">
        <f t="shared" si="27"/>
        <v>0</v>
      </c>
      <c r="M268" s="41" t="e">
        <f t="shared" si="28"/>
        <v>#REF!</v>
      </c>
      <c r="N268" s="282" t="s">
        <v>896</v>
      </c>
      <c r="O268" s="382"/>
      <c r="P268" s="282" t="s">
        <v>356</v>
      </c>
      <c r="Q268" s="284" t="s">
        <v>897</v>
      </c>
    </row>
    <row r="269" spans="1:17" ht="17.25" customHeight="1">
      <c r="A269" s="278" t="s">
        <v>901</v>
      </c>
      <c r="B269" s="278">
        <v>9785490000310</v>
      </c>
      <c r="C269" s="285">
        <v>243.54</v>
      </c>
      <c r="D269" s="279" t="e">
        <f>C269-C269*#REF!</f>
        <v>#REF!</v>
      </c>
      <c r="E269" s="590"/>
      <c r="F269" s="280" t="s">
        <v>902</v>
      </c>
      <c r="G269" s="427" t="s">
        <v>903</v>
      </c>
      <c r="H269" s="281" t="s">
        <v>895</v>
      </c>
      <c r="I269" s="286"/>
      <c r="J269" s="282">
        <v>36</v>
      </c>
      <c r="K269" s="287">
        <v>10</v>
      </c>
      <c r="L269" s="41">
        <f t="shared" si="27"/>
        <v>0</v>
      </c>
      <c r="M269" s="41" t="e">
        <f t="shared" si="28"/>
        <v>#REF!</v>
      </c>
      <c r="N269" s="282" t="s">
        <v>896</v>
      </c>
      <c r="O269" s="382"/>
      <c r="P269" s="282" t="s">
        <v>356</v>
      </c>
      <c r="Q269" s="284" t="s">
        <v>897</v>
      </c>
    </row>
    <row r="270" spans="1:17" ht="17.25" customHeight="1">
      <c r="A270" s="278" t="s">
        <v>904</v>
      </c>
      <c r="B270" s="278">
        <v>9785490000433</v>
      </c>
      <c r="C270" s="285">
        <v>243.54</v>
      </c>
      <c r="D270" s="279" t="e">
        <f>C270-C270*#REF!</f>
        <v>#REF!</v>
      </c>
      <c r="E270" s="590"/>
      <c r="F270" s="280" t="s">
        <v>905</v>
      </c>
      <c r="G270" s="427" t="s">
        <v>906</v>
      </c>
      <c r="H270" s="281" t="s">
        <v>895</v>
      </c>
      <c r="I270" s="286"/>
      <c r="J270" s="282">
        <v>36</v>
      </c>
      <c r="K270" s="287">
        <v>10</v>
      </c>
      <c r="L270" s="41">
        <f t="shared" si="27"/>
        <v>0</v>
      </c>
      <c r="M270" s="41" t="e">
        <f t="shared" si="28"/>
        <v>#REF!</v>
      </c>
      <c r="N270" s="282" t="s">
        <v>896</v>
      </c>
      <c r="O270" s="382"/>
      <c r="P270" s="282" t="s">
        <v>356</v>
      </c>
      <c r="Q270" s="284" t="s">
        <v>897</v>
      </c>
    </row>
    <row r="271" spans="1:17" ht="17.25" customHeight="1">
      <c r="A271" s="278" t="s">
        <v>907</v>
      </c>
      <c r="B271" s="278">
        <v>9785490000617</v>
      </c>
      <c r="C271" s="285">
        <v>243.54</v>
      </c>
      <c r="D271" s="279" t="e">
        <f>C271-C271*#REF!</f>
        <v>#REF!</v>
      </c>
      <c r="E271" s="590"/>
      <c r="F271" s="280" t="s">
        <v>908</v>
      </c>
      <c r="G271" s="427" t="s">
        <v>909</v>
      </c>
      <c r="H271" s="281" t="s">
        <v>895</v>
      </c>
      <c r="I271" s="286"/>
      <c r="J271" s="282">
        <v>36</v>
      </c>
      <c r="K271" s="287">
        <v>10</v>
      </c>
      <c r="L271" s="41">
        <f t="shared" si="27"/>
        <v>0</v>
      </c>
      <c r="M271" s="41" t="e">
        <f t="shared" si="28"/>
        <v>#REF!</v>
      </c>
      <c r="N271" s="282" t="s">
        <v>896</v>
      </c>
      <c r="O271" s="382"/>
      <c r="P271" s="282" t="s">
        <v>356</v>
      </c>
      <c r="Q271" s="284" t="s">
        <v>897</v>
      </c>
    </row>
    <row r="272" spans="1:17" ht="17.25" customHeight="1">
      <c r="A272" s="278" t="s">
        <v>910</v>
      </c>
      <c r="B272" s="278">
        <v>9785402005846</v>
      </c>
      <c r="C272" s="285">
        <v>226.27</v>
      </c>
      <c r="D272" s="279" t="e">
        <f>C272-C272*#REF!</f>
        <v>#REF!</v>
      </c>
      <c r="E272" s="590"/>
      <c r="F272" s="280" t="s">
        <v>911</v>
      </c>
      <c r="G272" s="437" t="s">
        <v>912</v>
      </c>
      <c r="H272" s="281" t="s">
        <v>913</v>
      </c>
      <c r="I272" s="286"/>
      <c r="J272" s="282">
        <v>36</v>
      </c>
      <c r="K272" s="287">
        <v>10</v>
      </c>
      <c r="L272" s="41">
        <f t="shared" si="27"/>
        <v>0</v>
      </c>
      <c r="M272" s="41" t="e">
        <f t="shared" si="28"/>
        <v>#REF!</v>
      </c>
      <c r="N272" s="282" t="s">
        <v>530</v>
      </c>
      <c r="O272" s="408"/>
      <c r="P272" s="282" t="s">
        <v>81</v>
      </c>
      <c r="Q272" s="284" t="s">
        <v>860</v>
      </c>
    </row>
    <row r="273" spans="1:17" ht="17.25" customHeight="1">
      <c r="A273" s="278" t="s">
        <v>914</v>
      </c>
      <c r="B273" s="278">
        <v>9785402006096</v>
      </c>
      <c r="C273" s="285">
        <v>226.27</v>
      </c>
      <c r="D273" s="279" t="e">
        <f>C273-C273*#REF!</f>
        <v>#REF!</v>
      </c>
      <c r="E273" s="590"/>
      <c r="F273" s="280" t="s">
        <v>915</v>
      </c>
      <c r="G273" s="437" t="s">
        <v>916</v>
      </c>
      <c r="H273" s="281" t="s">
        <v>913</v>
      </c>
      <c r="I273" s="286"/>
      <c r="J273" s="282">
        <v>36</v>
      </c>
      <c r="K273" s="287">
        <v>10</v>
      </c>
      <c r="L273" s="41">
        <f t="shared" si="27"/>
        <v>0</v>
      </c>
      <c r="M273" s="41" t="e">
        <f t="shared" si="28"/>
        <v>#REF!</v>
      </c>
      <c r="N273" s="282" t="s">
        <v>530</v>
      </c>
      <c r="O273" s="408"/>
      <c r="P273" s="282" t="s">
        <v>81</v>
      </c>
      <c r="Q273" s="284" t="s">
        <v>860</v>
      </c>
    </row>
    <row r="274" spans="1:17" ht="17.25" customHeight="1">
      <c r="A274" s="278" t="s">
        <v>917</v>
      </c>
      <c r="B274" s="278">
        <v>9785402004719</v>
      </c>
      <c r="C274" s="285">
        <v>226.27</v>
      </c>
      <c r="D274" s="279" t="e">
        <f>C274-C274*#REF!</f>
        <v>#REF!</v>
      </c>
      <c r="E274" s="590"/>
      <c r="F274" s="439" t="s">
        <v>918</v>
      </c>
      <c r="G274" s="437" t="s">
        <v>919</v>
      </c>
      <c r="H274" s="281" t="s">
        <v>920</v>
      </c>
      <c r="I274" s="286"/>
      <c r="J274" s="282">
        <v>36</v>
      </c>
      <c r="K274" s="287">
        <v>10</v>
      </c>
      <c r="L274" s="41">
        <f t="shared" si="27"/>
        <v>0</v>
      </c>
      <c r="M274" s="41" t="e">
        <f t="shared" si="28"/>
        <v>#REF!</v>
      </c>
      <c r="N274" s="282" t="s">
        <v>530</v>
      </c>
      <c r="O274" s="408" t="s">
        <v>921</v>
      </c>
      <c r="P274" s="282" t="s">
        <v>81</v>
      </c>
      <c r="Q274" s="284" t="s">
        <v>922</v>
      </c>
    </row>
    <row r="275" spans="1:17" ht="17.25" customHeight="1">
      <c r="A275" s="278" t="s">
        <v>923</v>
      </c>
      <c r="B275" s="278">
        <v>9785402004627</v>
      </c>
      <c r="C275" s="285">
        <v>226.27</v>
      </c>
      <c r="D275" s="279" t="e">
        <f>C275-C275*#REF!</f>
        <v>#REF!</v>
      </c>
      <c r="E275" s="590"/>
      <c r="F275" s="439" t="s">
        <v>924</v>
      </c>
      <c r="G275" s="437" t="s">
        <v>925</v>
      </c>
      <c r="H275" s="281" t="s">
        <v>920</v>
      </c>
      <c r="I275" s="286"/>
      <c r="J275" s="282">
        <v>36</v>
      </c>
      <c r="K275" s="287">
        <v>10</v>
      </c>
      <c r="L275" s="41">
        <f t="shared" si="27"/>
        <v>0</v>
      </c>
      <c r="M275" s="41" t="e">
        <f t="shared" si="28"/>
        <v>#REF!</v>
      </c>
      <c r="N275" s="282" t="s">
        <v>530</v>
      </c>
      <c r="O275" s="408" t="s">
        <v>926</v>
      </c>
      <c r="P275" s="282" t="s">
        <v>81</v>
      </c>
      <c r="Q275" s="284" t="s">
        <v>922</v>
      </c>
    </row>
    <row r="276" spans="1:17" ht="18" customHeight="1">
      <c r="A276" s="278" t="s">
        <v>1700</v>
      </c>
      <c r="B276" s="278">
        <v>9785402017061</v>
      </c>
      <c r="C276" s="184">
        <v>259</v>
      </c>
      <c r="D276" s="279" t="e">
        <f>C276-C276*#REF!</f>
        <v>#REF!</v>
      </c>
      <c r="E276" s="341"/>
      <c r="F276" s="432" t="s">
        <v>1701</v>
      </c>
      <c r="G276" s="509" t="s">
        <v>1702</v>
      </c>
      <c r="H276" s="339" t="s">
        <v>930</v>
      </c>
      <c r="I276" s="286"/>
      <c r="J276" s="282">
        <v>24</v>
      </c>
      <c r="K276" s="287">
        <v>10</v>
      </c>
      <c r="L276" s="341">
        <f t="shared" si="27"/>
        <v>0</v>
      </c>
      <c r="M276" s="279" t="e">
        <f t="shared" si="28"/>
        <v>#REF!</v>
      </c>
      <c r="N276" s="282" t="s">
        <v>931</v>
      </c>
      <c r="O276" s="382"/>
      <c r="P276" s="282" t="s">
        <v>334</v>
      </c>
      <c r="Q276" s="284" t="s">
        <v>932</v>
      </c>
    </row>
    <row r="277" spans="1:17" ht="18" customHeight="1">
      <c r="A277" s="278" t="s">
        <v>1728</v>
      </c>
      <c r="B277" s="278">
        <v>9785402010130</v>
      </c>
      <c r="C277" s="184">
        <v>259</v>
      </c>
      <c r="D277" s="279" t="e">
        <f>C277-C277*#REF!</f>
        <v>#REF!</v>
      </c>
      <c r="E277" s="590"/>
      <c r="F277" s="432" t="s">
        <v>1729</v>
      </c>
      <c r="G277" s="509" t="s">
        <v>1730</v>
      </c>
      <c r="H277" s="339" t="s">
        <v>930</v>
      </c>
      <c r="I277" s="286" t="s">
        <v>256</v>
      </c>
      <c r="J277" s="282">
        <v>24</v>
      </c>
      <c r="K277" s="287">
        <v>10</v>
      </c>
      <c r="L277" s="341">
        <f t="shared" si="27"/>
        <v>0</v>
      </c>
      <c r="M277" s="279" t="e">
        <f t="shared" si="28"/>
        <v>#REF!</v>
      </c>
      <c r="N277" s="282" t="s">
        <v>931</v>
      </c>
      <c r="O277" s="382"/>
      <c r="P277" s="282" t="s">
        <v>334</v>
      </c>
      <c r="Q277" s="284" t="s">
        <v>932</v>
      </c>
    </row>
    <row r="278" spans="1:17" ht="36.75" customHeight="1">
      <c r="A278" s="337" t="s">
        <v>927</v>
      </c>
      <c r="B278" s="337">
        <v>9785402010574</v>
      </c>
      <c r="C278" s="184">
        <v>259</v>
      </c>
      <c r="D278" s="279" t="e">
        <f>C278-C278*#REF!</f>
        <v>#REF!</v>
      </c>
      <c r="E278" s="590"/>
      <c r="F278" s="280" t="s">
        <v>928</v>
      </c>
      <c r="G278" s="437" t="s">
        <v>929</v>
      </c>
      <c r="H278" s="281" t="s">
        <v>930</v>
      </c>
      <c r="I278" s="286" t="s">
        <v>256</v>
      </c>
      <c r="J278" s="282">
        <v>24</v>
      </c>
      <c r="K278" s="287">
        <v>10</v>
      </c>
      <c r="L278" s="41">
        <f t="shared" si="27"/>
        <v>0</v>
      </c>
      <c r="M278" s="41" t="e">
        <f t="shared" si="28"/>
        <v>#REF!</v>
      </c>
      <c r="N278" s="282" t="s">
        <v>931</v>
      </c>
      <c r="O278" s="380"/>
      <c r="P278" s="282" t="s">
        <v>334</v>
      </c>
      <c r="Q278" s="284" t="s">
        <v>932</v>
      </c>
    </row>
    <row r="279" spans="1:17" ht="33.75" customHeight="1">
      <c r="A279" s="337" t="s">
        <v>933</v>
      </c>
      <c r="B279" s="337">
        <v>9785402010536</v>
      </c>
      <c r="C279" s="184">
        <v>259</v>
      </c>
      <c r="D279" s="279" t="e">
        <f>C279-C279*#REF!</f>
        <v>#REF!</v>
      </c>
      <c r="E279" s="590"/>
      <c r="F279" s="280" t="s">
        <v>934</v>
      </c>
      <c r="G279" s="437" t="s">
        <v>935</v>
      </c>
      <c r="H279" s="281" t="s">
        <v>930</v>
      </c>
      <c r="I279" s="286" t="s">
        <v>256</v>
      </c>
      <c r="J279" s="282">
        <v>24</v>
      </c>
      <c r="K279" s="287">
        <v>10</v>
      </c>
      <c r="L279" s="41">
        <f t="shared" si="27"/>
        <v>0</v>
      </c>
      <c r="M279" s="41" t="e">
        <f t="shared" si="28"/>
        <v>#REF!</v>
      </c>
      <c r="N279" s="282" t="s">
        <v>931</v>
      </c>
      <c r="O279" s="380"/>
      <c r="P279" s="282" t="s">
        <v>334</v>
      </c>
      <c r="Q279" s="284" t="s">
        <v>932</v>
      </c>
    </row>
    <row r="280" spans="1:17" ht="18" customHeight="1">
      <c r="A280" s="278" t="s">
        <v>936</v>
      </c>
      <c r="B280" s="278">
        <v>9785402017085</v>
      </c>
      <c r="C280" s="184">
        <v>259</v>
      </c>
      <c r="D280" s="279" t="e">
        <f>C280-C280*#REF!</f>
        <v>#REF!</v>
      </c>
      <c r="E280" s="590"/>
      <c r="F280" s="280" t="s">
        <v>937</v>
      </c>
      <c r="G280" s="427" t="s">
        <v>938</v>
      </c>
      <c r="H280" s="281" t="s">
        <v>930</v>
      </c>
      <c r="I280" s="286" t="s">
        <v>256</v>
      </c>
      <c r="J280" s="282">
        <v>24</v>
      </c>
      <c r="K280" s="287">
        <v>10</v>
      </c>
      <c r="L280" s="41">
        <f t="shared" si="27"/>
        <v>0</v>
      </c>
      <c r="M280" s="41" t="e">
        <f t="shared" si="28"/>
        <v>#REF!</v>
      </c>
      <c r="N280" s="282" t="s">
        <v>931</v>
      </c>
      <c r="O280" s="382"/>
      <c r="P280" s="282" t="s">
        <v>334</v>
      </c>
      <c r="Q280" s="284" t="s">
        <v>932</v>
      </c>
    </row>
    <row r="281" spans="1:17" ht="18" customHeight="1">
      <c r="A281" s="278" t="s">
        <v>1738</v>
      </c>
      <c r="B281" s="278">
        <v>9785402009776</v>
      </c>
      <c r="C281" s="184">
        <v>259</v>
      </c>
      <c r="D281" s="279" t="e">
        <f>C281-C281*#REF!</f>
        <v>#REF!</v>
      </c>
      <c r="E281" s="590"/>
      <c r="F281" s="280" t="s">
        <v>939</v>
      </c>
      <c r="G281" s="427" t="s">
        <v>940</v>
      </c>
      <c r="H281" s="281" t="s">
        <v>930</v>
      </c>
      <c r="I281" s="286" t="s">
        <v>256</v>
      </c>
      <c r="J281" s="282">
        <v>24</v>
      </c>
      <c r="K281" s="287">
        <v>10</v>
      </c>
      <c r="L281" s="41">
        <f t="shared" si="27"/>
        <v>0</v>
      </c>
      <c r="M281" s="41" t="e">
        <f t="shared" si="28"/>
        <v>#REF!</v>
      </c>
      <c r="N281" s="282" t="s">
        <v>931</v>
      </c>
      <c r="O281" s="382"/>
      <c r="P281" s="282" t="s">
        <v>334</v>
      </c>
      <c r="Q281" s="284" t="s">
        <v>932</v>
      </c>
    </row>
    <row r="282" spans="1:17" ht="18" customHeight="1">
      <c r="A282" s="278" t="s">
        <v>941</v>
      </c>
      <c r="B282" s="278">
        <v>9785402010116</v>
      </c>
      <c r="C282" s="184">
        <v>259</v>
      </c>
      <c r="D282" s="279" t="e">
        <f>C282-C282*#REF!</f>
        <v>#REF!</v>
      </c>
      <c r="E282" s="590"/>
      <c r="F282" s="280" t="s">
        <v>942</v>
      </c>
      <c r="G282" s="427" t="s">
        <v>943</v>
      </c>
      <c r="H282" s="281" t="s">
        <v>930</v>
      </c>
      <c r="I282" s="286" t="s">
        <v>256</v>
      </c>
      <c r="J282" s="282">
        <v>24</v>
      </c>
      <c r="K282" s="287">
        <v>10</v>
      </c>
      <c r="L282" s="41">
        <f t="shared" si="27"/>
        <v>0</v>
      </c>
      <c r="M282" s="41" t="e">
        <f t="shared" si="28"/>
        <v>#REF!</v>
      </c>
      <c r="N282" s="282" t="s">
        <v>931</v>
      </c>
      <c r="O282" s="382"/>
      <c r="P282" s="282" t="s">
        <v>334</v>
      </c>
      <c r="Q282" s="284" t="s">
        <v>932</v>
      </c>
    </row>
    <row r="283" spans="1:17" ht="18" customHeight="1">
      <c r="A283" s="278" t="s">
        <v>944</v>
      </c>
      <c r="B283" s="278">
        <v>9785402003767</v>
      </c>
      <c r="C283" s="184">
        <v>259</v>
      </c>
      <c r="D283" s="279" t="e">
        <f>C283-C283*#REF!</f>
        <v>#REF!</v>
      </c>
      <c r="E283" s="590"/>
      <c r="F283" s="280" t="s">
        <v>945</v>
      </c>
      <c r="G283" s="427" t="s">
        <v>946</v>
      </c>
      <c r="H283" s="281" t="s">
        <v>930</v>
      </c>
      <c r="I283" s="286" t="s">
        <v>256</v>
      </c>
      <c r="J283" s="282">
        <v>24</v>
      </c>
      <c r="K283" s="287">
        <v>10</v>
      </c>
      <c r="L283" s="41">
        <f t="shared" si="27"/>
        <v>0</v>
      </c>
      <c r="M283" s="41" t="e">
        <f t="shared" si="28"/>
        <v>#REF!</v>
      </c>
      <c r="N283" s="282" t="s">
        <v>931</v>
      </c>
      <c r="O283" s="382"/>
      <c r="P283" s="282" t="s">
        <v>334</v>
      </c>
      <c r="Q283" s="284" t="s">
        <v>932</v>
      </c>
    </row>
    <row r="284" spans="1:17" ht="18" customHeight="1">
      <c r="A284" s="278" t="s">
        <v>947</v>
      </c>
      <c r="B284" s="278">
        <v>9785402006904</v>
      </c>
      <c r="C284" s="184">
        <v>259</v>
      </c>
      <c r="D284" s="279" t="e">
        <f>C284-C284*#REF!</f>
        <v>#REF!</v>
      </c>
      <c r="E284" s="590"/>
      <c r="F284" s="280" t="s">
        <v>948</v>
      </c>
      <c r="G284" s="427" t="s">
        <v>949</v>
      </c>
      <c r="H284" s="281" t="s">
        <v>930</v>
      </c>
      <c r="I284" s="286" t="s">
        <v>256</v>
      </c>
      <c r="J284" s="282">
        <v>24</v>
      </c>
      <c r="K284" s="287">
        <v>10</v>
      </c>
      <c r="L284" s="41">
        <f t="shared" si="27"/>
        <v>0</v>
      </c>
      <c r="M284" s="41" t="e">
        <f t="shared" si="28"/>
        <v>#REF!</v>
      </c>
      <c r="N284" s="282" t="s">
        <v>931</v>
      </c>
      <c r="O284" s="382"/>
      <c r="P284" s="282" t="s">
        <v>334</v>
      </c>
      <c r="Q284" s="284" t="s">
        <v>932</v>
      </c>
    </row>
    <row r="285" spans="1:17" ht="18" customHeight="1">
      <c r="A285" s="278" t="s">
        <v>950</v>
      </c>
      <c r="B285" s="278">
        <v>9785402002494</v>
      </c>
      <c r="C285" s="184">
        <v>179</v>
      </c>
      <c r="D285" s="279" t="e">
        <f>C285-C285*#REF!</f>
        <v>#REF!</v>
      </c>
      <c r="E285" s="590"/>
      <c r="F285" s="280" t="s">
        <v>951</v>
      </c>
      <c r="G285" s="427" t="s">
        <v>952</v>
      </c>
      <c r="H285" s="281" t="s">
        <v>953</v>
      </c>
      <c r="I285" s="286" t="s">
        <v>256</v>
      </c>
      <c r="J285" s="282">
        <v>24</v>
      </c>
      <c r="K285" s="287">
        <v>10</v>
      </c>
      <c r="L285" s="41">
        <f t="shared" si="27"/>
        <v>0</v>
      </c>
      <c r="M285" s="41" t="e">
        <f t="shared" si="28"/>
        <v>#REF!</v>
      </c>
      <c r="N285" s="282" t="s">
        <v>931</v>
      </c>
      <c r="O285" s="408" t="s">
        <v>859</v>
      </c>
      <c r="P285" s="282" t="s">
        <v>81</v>
      </c>
      <c r="Q285" s="284" t="s">
        <v>580</v>
      </c>
    </row>
    <row r="286" spans="1:17" ht="18" customHeight="1">
      <c r="A286" s="278" t="s">
        <v>954</v>
      </c>
      <c r="B286" s="278">
        <v>9785402002289</v>
      </c>
      <c r="C286" s="184">
        <v>179</v>
      </c>
      <c r="D286" s="279" t="e">
        <f>C286-C286*#REF!</f>
        <v>#REF!</v>
      </c>
      <c r="E286" s="590"/>
      <c r="F286" s="280" t="s">
        <v>955</v>
      </c>
      <c r="G286" s="427" t="s">
        <v>956</v>
      </c>
      <c r="H286" s="281" t="s">
        <v>953</v>
      </c>
      <c r="I286" s="286" t="s">
        <v>256</v>
      </c>
      <c r="J286" s="282">
        <v>24</v>
      </c>
      <c r="K286" s="287">
        <v>10</v>
      </c>
      <c r="L286" s="41">
        <f t="shared" si="27"/>
        <v>0</v>
      </c>
      <c r="M286" s="41" t="e">
        <f t="shared" si="28"/>
        <v>#REF!</v>
      </c>
      <c r="N286" s="282" t="s">
        <v>931</v>
      </c>
      <c r="O286" s="408" t="s">
        <v>957</v>
      </c>
      <c r="P286" s="282" t="s">
        <v>81</v>
      </c>
      <c r="Q286" s="284" t="s">
        <v>580</v>
      </c>
    </row>
    <row r="287" spans="1:17" ht="18" customHeight="1">
      <c r="A287" s="278" t="s">
        <v>958</v>
      </c>
      <c r="B287" s="278">
        <v>9785402002470</v>
      </c>
      <c r="C287" s="184">
        <v>179</v>
      </c>
      <c r="D287" s="279" t="e">
        <f>C287-C287*#REF!</f>
        <v>#REF!</v>
      </c>
      <c r="E287" s="590"/>
      <c r="F287" s="280" t="s">
        <v>959</v>
      </c>
      <c r="G287" s="427" t="s">
        <v>960</v>
      </c>
      <c r="H287" s="281" t="s">
        <v>953</v>
      </c>
      <c r="I287" s="286" t="s">
        <v>256</v>
      </c>
      <c r="J287" s="282">
        <v>24</v>
      </c>
      <c r="K287" s="287">
        <v>10</v>
      </c>
      <c r="L287" s="41">
        <f t="shared" si="27"/>
        <v>0</v>
      </c>
      <c r="M287" s="41" t="e">
        <f t="shared" si="28"/>
        <v>#REF!</v>
      </c>
      <c r="N287" s="282" t="s">
        <v>931</v>
      </c>
      <c r="O287" s="408" t="s">
        <v>859</v>
      </c>
      <c r="P287" s="282" t="s">
        <v>81</v>
      </c>
      <c r="Q287" s="284" t="s">
        <v>580</v>
      </c>
    </row>
    <row r="288" spans="1:17" ht="18" customHeight="1">
      <c r="A288" s="278" t="s">
        <v>961</v>
      </c>
      <c r="B288" s="278">
        <v>9785402002579</v>
      </c>
      <c r="C288" s="184">
        <v>179</v>
      </c>
      <c r="D288" s="279" t="e">
        <f>C288-C288*#REF!</f>
        <v>#REF!</v>
      </c>
      <c r="E288" s="590"/>
      <c r="F288" s="280" t="s">
        <v>962</v>
      </c>
      <c r="G288" s="427" t="s">
        <v>963</v>
      </c>
      <c r="H288" s="281" t="s">
        <v>953</v>
      </c>
      <c r="I288" s="286" t="s">
        <v>256</v>
      </c>
      <c r="J288" s="282">
        <v>24</v>
      </c>
      <c r="K288" s="287">
        <v>10</v>
      </c>
      <c r="L288" s="41">
        <f t="shared" si="27"/>
        <v>0</v>
      </c>
      <c r="M288" s="41" t="e">
        <f t="shared" si="28"/>
        <v>#REF!</v>
      </c>
      <c r="N288" s="282" t="s">
        <v>931</v>
      </c>
      <c r="O288" s="408" t="s">
        <v>964</v>
      </c>
      <c r="P288" s="282" t="s">
        <v>81</v>
      </c>
      <c r="Q288" s="284" t="s">
        <v>580</v>
      </c>
    </row>
    <row r="289" spans="1:17" ht="18" customHeight="1">
      <c r="A289" s="278" t="s">
        <v>965</v>
      </c>
      <c r="B289" s="278">
        <v>9785402002593</v>
      </c>
      <c r="C289" s="184">
        <v>179</v>
      </c>
      <c r="D289" s="279" t="e">
        <f>C289-C289*#REF!</f>
        <v>#REF!</v>
      </c>
      <c r="E289" s="590"/>
      <c r="F289" s="280" t="s">
        <v>966</v>
      </c>
      <c r="G289" s="427" t="s">
        <v>967</v>
      </c>
      <c r="H289" s="281" t="s">
        <v>953</v>
      </c>
      <c r="I289" s="286" t="s">
        <v>256</v>
      </c>
      <c r="J289" s="282">
        <v>24</v>
      </c>
      <c r="K289" s="287">
        <v>10</v>
      </c>
      <c r="L289" s="41">
        <f t="shared" si="27"/>
        <v>0</v>
      </c>
      <c r="M289" s="41" t="e">
        <f t="shared" si="28"/>
        <v>#REF!</v>
      </c>
      <c r="N289" s="282" t="s">
        <v>931</v>
      </c>
      <c r="O289" s="408"/>
      <c r="P289" s="282" t="s">
        <v>81</v>
      </c>
      <c r="Q289" s="284" t="s">
        <v>580</v>
      </c>
    </row>
    <row r="290" spans="1:17" ht="18" customHeight="1">
      <c r="A290" s="278" t="s">
        <v>968</v>
      </c>
      <c r="B290" s="278">
        <v>9785402002517</v>
      </c>
      <c r="C290" s="184">
        <v>179</v>
      </c>
      <c r="D290" s="279" t="e">
        <f>C290-C290*#REF!</f>
        <v>#REF!</v>
      </c>
      <c r="E290" s="590"/>
      <c r="F290" s="280" t="s">
        <v>969</v>
      </c>
      <c r="G290" s="427" t="s">
        <v>970</v>
      </c>
      <c r="H290" s="281" t="s">
        <v>953</v>
      </c>
      <c r="I290" s="286" t="s">
        <v>256</v>
      </c>
      <c r="J290" s="282">
        <v>24</v>
      </c>
      <c r="K290" s="287">
        <v>10</v>
      </c>
      <c r="L290" s="41">
        <f t="shared" si="27"/>
        <v>0</v>
      </c>
      <c r="M290" s="41" t="e">
        <f t="shared" si="28"/>
        <v>#REF!</v>
      </c>
      <c r="N290" s="282" t="s">
        <v>931</v>
      </c>
      <c r="O290" s="408" t="s">
        <v>971</v>
      </c>
      <c r="P290" s="282" t="s">
        <v>81</v>
      </c>
      <c r="Q290" s="284" t="s">
        <v>580</v>
      </c>
    </row>
    <row r="291" spans="1:17" ht="18" customHeight="1">
      <c r="A291" s="278" t="s">
        <v>972</v>
      </c>
      <c r="B291" s="278">
        <v>9785402002432</v>
      </c>
      <c r="C291" s="184">
        <v>179</v>
      </c>
      <c r="D291" s="279" t="e">
        <f>C291-C291*#REF!</f>
        <v>#REF!</v>
      </c>
      <c r="E291" s="590"/>
      <c r="F291" s="280" t="s">
        <v>973</v>
      </c>
      <c r="G291" s="427" t="s">
        <v>974</v>
      </c>
      <c r="H291" s="281" t="s">
        <v>953</v>
      </c>
      <c r="I291" s="286" t="s">
        <v>256</v>
      </c>
      <c r="J291" s="282">
        <v>24</v>
      </c>
      <c r="K291" s="287">
        <v>10</v>
      </c>
      <c r="L291" s="41">
        <f t="shared" si="27"/>
        <v>0</v>
      </c>
      <c r="M291" s="41" t="e">
        <f t="shared" si="28"/>
        <v>#REF!</v>
      </c>
      <c r="N291" s="282" t="s">
        <v>931</v>
      </c>
      <c r="O291" s="408" t="s">
        <v>474</v>
      </c>
      <c r="P291" s="282" t="s">
        <v>81</v>
      </c>
      <c r="Q291" s="284" t="s">
        <v>580</v>
      </c>
    </row>
    <row r="292" spans="1:17" ht="18" customHeight="1">
      <c r="A292" s="278" t="s">
        <v>975</v>
      </c>
      <c r="B292" s="278">
        <v>9785402002555</v>
      </c>
      <c r="C292" s="184">
        <v>179</v>
      </c>
      <c r="D292" s="279" t="e">
        <f>C292-C292*#REF!</f>
        <v>#REF!</v>
      </c>
      <c r="E292" s="590"/>
      <c r="F292" s="280" t="s">
        <v>976</v>
      </c>
      <c r="G292" s="427" t="s">
        <v>977</v>
      </c>
      <c r="H292" s="281" t="s">
        <v>953</v>
      </c>
      <c r="I292" s="286" t="s">
        <v>256</v>
      </c>
      <c r="J292" s="282">
        <v>24</v>
      </c>
      <c r="K292" s="287">
        <v>10</v>
      </c>
      <c r="L292" s="41">
        <f t="shared" si="27"/>
        <v>0</v>
      </c>
      <c r="M292" s="41" t="e">
        <f t="shared" si="28"/>
        <v>#REF!</v>
      </c>
      <c r="N292" s="282" t="s">
        <v>931</v>
      </c>
      <c r="O292" s="408" t="s">
        <v>978</v>
      </c>
      <c r="P292" s="282" t="s">
        <v>81</v>
      </c>
      <c r="Q292" s="284" t="s">
        <v>580</v>
      </c>
    </row>
    <row r="293" spans="1:17" ht="18" customHeight="1">
      <c r="A293" s="278" t="s">
        <v>979</v>
      </c>
      <c r="B293" s="278">
        <v>9785402002531</v>
      </c>
      <c r="C293" s="184">
        <v>179</v>
      </c>
      <c r="D293" s="279" t="e">
        <f>C293-C293*#REF!</f>
        <v>#REF!</v>
      </c>
      <c r="E293" s="590"/>
      <c r="F293" s="280" t="s">
        <v>980</v>
      </c>
      <c r="G293" s="427" t="s">
        <v>981</v>
      </c>
      <c r="H293" s="281" t="s">
        <v>953</v>
      </c>
      <c r="I293" s="286" t="s">
        <v>256</v>
      </c>
      <c r="J293" s="282">
        <v>24</v>
      </c>
      <c r="K293" s="287">
        <v>10</v>
      </c>
      <c r="L293" s="41">
        <f t="shared" si="27"/>
        <v>0</v>
      </c>
      <c r="M293" s="41" t="e">
        <f t="shared" si="28"/>
        <v>#REF!</v>
      </c>
      <c r="N293" s="282" t="s">
        <v>931</v>
      </c>
      <c r="O293" s="408"/>
      <c r="P293" s="282" t="s">
        <v>81</v>
      </c>
      <c r="Q293" s="284" t="s">
        <v>580</v>
      </c>
    </row>
    <row r="294" spans="1:17" ht="18" customHeight="1">
      <c r="A294" s="278" t="s">
        <v>982</v>
      </c>
      <c r="B294" s="278">
        <v>9785402002739</v>
      </c>
      <c r="C294" s="184">
        <v>179</v>
      </c>
      <c r="D294" s="279" t="e">
        <f>C294-C294*#REF!</f>
        <v>#REF!</v>
      </c>
      <c r="E294" s="590"/>
      <c r="F294" s="280" t="s">
        <v>983</v>
      </c>
      <c r="G294" s="427" t="s">
        <v>984</v>
      </c>
      <c r="H294" s="281" t="s">
        <v>953</v>
      </c>
      <c r="I294" s="286" t="s">
        <v>256</v>
      </c>
      <c r="J294" s="282">
        <v>24</v>
      </c>
      <c r="K294" s="287">
        <v>10</v>
      </c>
      <c r="L294" s="41">
        <f t="shared" si="27"/>
        <v>0</v>
      </c>
      <c r="M294" s="41" t="e">
        <f t="shared" si="28"/>
        <v>#REF!</v>
      </c>
      <c r="N294" s="282" t="s">
        <v>931</v>
      </c>
      <c r="O294" s="408" t="s">
        <v>985</v>
      </c>
      <c r="P294" s="282" t="s">
        <v>81</v>
      </c>
      <c r="Q294" s="284" t="s">
        <v>580</v>
      </c>
    </row>
    <row r="295" spans="1:17" ht="18" customHeight="1">
      <c r="A295" s="278" t="s">
        <v>986</v>
      </c>
      <c r="B295" s="278">
        <v>9785402002456</v>
      </c>
      <c r="C295" s="184">
        <v>179</v>
      </c>
      <c r="D295" s="279" t="e">
        <f>C295-C295*#REF!</f>
        <v>#REF!</v>
      </c>
      <c r="E295" s="590"/>
      <c r="F295" s="280" t="s">
        <v>987</v>
      </c>
      <c r="G295" s="427" t="s">
        <v>988</v>
      </c>
      <c r="H295" s="281" t="s">
        <v>953</v>
      </c>
      <c r="I295" s="286" t="s">
        <v>256</v>
      </c>
      <c r="J295" s="282">
        <v>24</v>
      </c>
      <c r="K295" s="287">
        <v>10</v>
      </c>
      <c r="L295" s="41">
        <f t="shared" si="27"/>
        <v>0</v>
      </c>
      <c r="M295" s="41" t="e">
        <f t="shared" si="28"/>
        <v>#REF!</v>
      </c>
      <c r="N295" s="282" t="s">
        <v>931</v>
      </c>
      <c r="O295" s="408" t="s">
        <v>859</v>
      </c>
      <c r="P295" s="282" t="s">
        <v>81</v>
      </c>
      <c r="Q295" s="284" t="s">
        <v>580</v>
      </c>
    </row>
    <row r="296" spans="1:17" ht="18" customHeight="1">
      <c r="A296" s="278" t="s">
        <v>989</v>
      </c>
      <c r="B296" s="278">
        <v>9785402007956</v>
      </c>
      <c r="C296" s="389">
        <v>259</v>
      </c>
      <c r="D296" s="279" t="e">
        <f>C296-C296*#REF!</f>
        <v>#REF!</v>
      </c>
      <c r="E296" s="590"/>
      <c r="F296" s="280" t="s">
        <v>990</v>
      </c>
      <c r="G296" s="427" t="s">
        <v>991</v>
      </c>
      <c r="H296" s="281" t="s">
        <v>992</v>
      </c>
      <c r="I296" s="286" t="s">
        <v>256</v>
      </c>
      <c r="J296" s="282">
        <v>24</v>
      </c>
      <c r="K296" s="287">
        <v>10</v>
      </c>
      <c r="L296" s="41">
        <f t="shared" si="27"/>
        <v>0</v>
      </c>
      <c r="M296" s="41" t="e">
        <f t="shared" si="28"/>
        <v>#REF!</v>
      </c>
      <c r="N296" s="282" t="s">
        <v>931</v>
      </c>
      <c r="O296" s="408" t="s">
        <v>993</v>
      </c>
      <c r="P296" s="282" t="s">
        <v>334</v>
      </c>
      <c r="Q296" s="284" t="s">
        <v>932</v>
      </c>
    </row>
    <row r="297" spans="1:17" ht="18" customHeight="1">
      <c r="A297" s="278" t="s">
        <v>994</v>
      </c>
      <c r="B297" s="278">
        <v>9785402007994</v>
      </c>
      <c r="C297" s="389">
        <v>259</v>
      </c>
      <c r="D297" s="279" t="e">
        <f>C297-C297*#REF!</f>
        <v>#REF!</v>
      </c>
      <c r="E297" s="590"/>
      <c r="F297" s="280" t="s">
        <v>995</v>
      </c>
      <c r="G297" s="427" t="s">
        <v>996</v>
      </c>
      <c r="H297" s="281" t="s">
        <v>992</v>
      </c>
      <c r="I297" s="286" t="s">
        <v>256</v>
      </c>
      <c r="J297" s="282">
        <v>24</v>
      </c>
      <c r="K297" s="287">
        <v>10</v>
      </c>
      <c r="L297" s="41">
        <f t="shared" si="27"/>
        <v>0</v>
      </c>
      <c r="M297" s="41" t="e">
        <f t="shared" si="28"/>
        <v>#REF!</v>
      </c>
      <c r="N297" s="282" t="s">
        <v>931</v>
      </c>
      <c r="O297" s="408" t="s">
        <v>993</v>
      </c>
      <c r="P297" s="282" t="s">
        <v>334</v>
      </c>
      <c r="Q297" s="284" t="s">
        <v>932</v>
      </c>
    </row>
    <row r="298" spans="1:17" ht="18" customHeight="1">
      <c r="A298" s="278" t="s">
        <v>997</v>
      </c>
      <c r="B298" s="278">
        <v>9785402005945</v>
      </c>
      <c r="C298" s="389">
        <v>259</v>
      </c>
      <c r="D298" s="279" t="e">
        <f>C298-C298*#REF!</f>
        <v>#REF!</v>
      </c>
      <c r="E298" s="590"/>
      <c r="F298" s="280" t="s">
        <v>998</v>
      </c>
      <c r="G298" s="427" t="s">
        <v>999</v>
      </c>
      <c r="H298" s="281" t="s">
        <v>992</v>
      </c>
      <c r="I298" s="286" t="s">
        <v>256</v>
      </c>
      <c r="J298" s="282">
        <v>24</v>
      </c>
      <c r="K298" s="287">
        <v>10</v>
      </c>
      <c r="L298" s="41">
        <f t="shared" si="27"/>
        <v>0</v>
      </c>
      <c r="M298" s="41" t="e">
        <f t="shared" si="28"/>
        <v>#REF!</v>
      </c>
      <c r="N298" s="282" t="s">
        <v>931</v>
      </c>
      <c r="O298" s="408" t="s">
        <v>1000</v>
      </c>
      <c r="P298" s="282" t="s">
        <v>334</v>
      </c>
      <c r="Q298" s="284" t="s">
        <v>932</v>
      </c>
    </row>
    <row r="299" spans="1:17" ht="18" customHeight="1">
      <c r="A299" s="278" t="s">
        <v>1001</v>
      </c>
      <c r="B299" s="278">
        <v>9785402005686</v>
      </c>
      <c r="C299" s="389">
        <v>259</v>
      </c>
      <c r="D299" s="279" t="e">
        <f>C299-C299*#REF!</f>
        <v>#REF!</v>
      </c>
      <c r="E299" s="590"/>
      <c r="F299" s="280" t="s">
        <v>1002</v>
      </c>
      <c r="G299" s="427" t="s">
        <v>1003</v>
      </c>
      <c r="H299" s="281" t="s">
        <v>992</v>
      </c>
      <c r="I299" s="286" t="s">
        <v>256</v>
      </c>
      <c r="J299" s="282">
        <v>24</v>
      </c>
      <c r="K299" s="287">
        <v>10</v>
      </c>
      <c r="L299" s="41">
        <f t="shared" si="27"/>
        <v>0</v>
      </c>
      <c r="M299" s="41" t="e">
        <f t="shared" si="28"/>
        <v>#REF!</v>
      </c>
      <c r="N299" s="282" t="s">
        <v>931</v>
      </c>
      <c r="O299" s="408" t="s">
        <v>1004</v>
      </c>
      <c r="P299" s="282" t="s">
        <v>334</v>
      </c>
      <c r="Q299" s="284" t="s">
        <v>932</v>
      </c>
    </row>
    <row r="300" spans="1:17" ht="18" customHeight="1">
      <c r="A300" s="278" t="s">
        <v>1005</v>
      </c>
      <c r="B300" s="278">
        <v>9785402005624</v>
      </c>
      <c r="C300" s="389">
        <v>259</v>
      </c>
      <c r="D300" s="279" t="e">
        <f>C300-C300*#REF!</f>
        <v>#REF!</v>
      </c>
      <c r="E300" s="590"/>
      <c r="F300" s="280" t="s">
        <v>1006</v>
      </c>
      <c r="G300" s="427" t="s">
        <v>1007</v>
      </c>
      <c r="H300" s="281" t="s">
        <v>992</v>
      </c>
      <c r="I300" s="286" t="s">
        <v>256</v>
      </c>
      <c r="J300" s="282">
        <v>24</v>
      </c>
      <c r="K300" s="287">
        <v>10</v>
      </c>
      <c r="L300" s="41">
        <f t="shared" si="27"/>
        <v>0</v>
      </c>
      <c r="M300" s="41" t="e">
        <f t="shared" si="28"/>
        <v>#REF!</v>
      </c>
      <c r="N300" s="282" t="s">
        <v>931</v>
      </c>
      <c r="O300" s="408"/>
      <c r="P300" s="282" t="s">
        <v>334</v>
      </c>
      <c r="Q300" s="284" t="s">
        <v>932</v>
      </c>
    </row>
    <row r="301" spans="1:17" ht="18" customHeight="1">
      <c r="A301" s="278" t="s">
        <v>1008</v>
      </c>
      <c r="B301" s="278">
        <v>9785402005938</v>
      </c>
      <c r="C301" s="389">
        <v>259</v>
      </c>
      <c r="D301" s="279" t="e">
        <f>C301-C301*#REF!</f>
        <v>#REF!</v>
      </c>
      <c r="E301" s="590"/>
      <c r="F301" s="280" t="s">
        <v>1009</v>
      </c>
      <c r="G301" s="427" t="s">
        <v>1010</v>
      </c>
      <c r="H301" s="281" t="s">
        <v>992</v>
      </c>
      <c r="I301" s="286" t="s">
        <v>256</v>
      </c>
      <c r="J301" s="282">
        <v>24</v>
      </c>
      <c r="K301" s="287">
        <v>10</v>
      </c>
      <c r="L301" s="41">
        <f t="shared" si="27"/>
        <v>0</v>
      </c>
      <c r="M301" s="41" t="e">
        <f t="shared" si="28"/>
        <v>#REF!</v>
      </c>
      <c r="N301" s="282" t="s">
        <v>931</v>
      </c>
      <c r="O301" s="408"/>
      <c r="P301" s="282" t="s">
        <v>334</v>
      </c>
      <c r="Q301" s="284" t="s">
        <v>932</v>
      </c>
    </row>
    <row r="302" spans="1:17" ht="18" customHeight="1">
      <c r="A302" s="278" t="s">
        <v>1011</v>
      </c>
      <c r="B302" s="278">
        <v>9785402011854</v>
      </c>
      <c r="C302" s="285">
        <v>349.03</v>
      </c>
      <c r="D302" s="279" t="e">
        <f>C302-C302*#REF!</f>
        <v>#REF!</v>
      </c>
      <c r="E302" s="590"/>
      <c r="F302" s="280" t="s">
        <v>1012</v>
      </c>
      <c r="G302" s="427" t="s">
        <v>1013</v>
      </c>
      <c r="H302" s="281" t="s">
        <v>1014</v>
      </c>
      <c r="I302" s="286"/>
      <c r="J302" s="282">
        <v>24</v>
      </c>
      <c r="K302" s="287">
        <v>10</v>
      </c>
      <c r="L302" s="41">
        <f t="shared" si="27"/>
        <v>0</v>
      </c>
      <c r="M302" s="41" t="e">
        <f t="shared" si="28"/>
        <v>#REF!</v>
      </c>
      <c r="N302" s="282" t="s">
        <v>1015</v>
      </c>
      <c r="O302" s="382"/>
      <c r="P302" s="282" t="s">
        <v>318</v>
      </c>
      <c r="Q302" s="284" t="s">
        <v>1016</v>
      </c>
    </row>
    <row r="303" spans="1:17" ht="18" customHeight="1">
      <c r="A303" s="278" t="s">
        <v>1017</v>
      </c>
      <c r="B303" s="278">
        <v>9785402011809</v>
      </c>
      <c r="C303" s="285">
        <v>349.03</v>
      </c>
      <c r="D303" s="279" t="e">
        <f>C303-C303*#REF!</f>
        <v>#REF!</v>
      </c>
      <c r="E303" s="590"/>
      <c r="F303" s="280" t="s">
        <v>1018</v>
      </c>
      <c r="G303" s="427" t="s">
        <v>1019</v>
      </c>
      <c r="H303" s="281" t="s">
        <v>1014</v>
      </c>
      <c r="I303" s="286"/>
      <c r="J303" s="282">
        <v>24</v>
      </c>
      <c r="K303" s="287">
        <v>10</v>
      </c>
      <c r="L303" s="41">
        <f t="shared" si="27"/>
        <v>0</v>
      </c>
      <c r="M303" s="41" t="e">
        <f t="shared" si="28"/>
        <v>#REF!</v>
      </c>
      <c r="N303" s="282" t="s">
        <v>1015</v>
      </c>
      <c r="O303" s="382"/>
      <c r="P303" s="282" t="s">
        <v>318</v>
      </c>
      <c r="Q303" s="284" t="s">
        <v>1016</v>
      </c>
    </row>
    <row r="304" spans="1:17" ht="18" customHeight="1">
      <c r="A304" s="278" t="s">
        <v>1020</v>
      </c>
      <c r="B304" s="278">
        <v>9785402007987</v>
      </c>
      <c r="C304" s="285">
        <v>349.03</v>
      </c>
      <c r="D304" s="279" t="e">
        <f>C304-C304*#REF!</f>
        <v>#REF!</v>
      </c>
      <c r="E304" s="590"/>
      <c r="F304" s="280" t="s">
        <v>1021</v>
      </c>
      <c r="G304" s="427" t="s">
        <v>1022</v>
      </c>
      <c r="H304" s="281" t="s">
        <v>1014</v>
      </c>
      <c r="I304" s="286"/>
      <c r="J304" s="282">
        <v>24</v>
      </c>
      <c r="K304" s="287">
        <v>10</v>
      </c>
      <c r="L304" s="41">
        <f t="shared" si="27"/>
        <v>0</v>
      </c>
      <c r="M304" s="41" t="e">
        <f t="shared" si="28"/>
        <v>#REF!</v>
      </c>
      <c r="N304" s="282" t="s">
        <v>1015</v>
      </c>
      <c r="O304" s="382"/>
      <c r="P304" s="282" t="s">
        <v>318</v>
      </c>
      <c r="Q304" s="284" t="s">
        <v>1016</v>
      </c>
    </row>
    <row r="305" spans="1:17" ht="18" customHeight="1">
      <c r="A305" s="278" t="s">
        <v>1023</v>
      </c>
      <c r="B305" s="278">
        <v>9785402012332</v>
      </c>
      <c r="C305" s="406">
        <v>390.06</v>
      </c>
      <c r="D305" s="279" t="e">
        <f>C305-C305*#REF!</f>
        <v>#REF!</v>
      </c>
      <c r="E305" s="590"/>
      <c r="F305" s="280" t="s">
        <v>1024</v>
      </c>
      <c r="G305" s="427" t="s">
        <v>1025</v>
      </c>
      <c r="H305" s="281" t="s">
        <v>1026</v>
      </c>
      <c r="I305" s="286"/>
      <c r="J305" s="282">
        <v>12</v>
      </c>
      <c r="K305" s="287">
        <v>10</v>
      </c>
      <c r="L305" s="41">
        <f t="shared" si="27"/>
        <v>0</v>
      </c>
      <c r="M305" s="41" t="e">
        <f t="shared" si="28"/>
        <v>#REF!</v>
      </c>
      <c r="N305" s="282" t="s">
        <v>1027</v>
      </c>
      <c r="O305" s="408" t="s">
        <v>1028</v>
      </c>
      <c r="P305" s="282" t="s">
        <v>318</v>
      </c>
      <c r="Q305" s="284" t="s">
        <v>1029</v>
      </c>
    </row>
    <row r="306" spans="1:17" ht="18" customHeight="1">
      <c r="A306" s="278" t="s">
        <v>1030</v>
      </c>
      <c r="B306" s="278">
        <v>9785402009837</v>
      </c>
      <c r="C306" s="406">
        <v>390.06</v>
      </c>
      <c r="D306" s="279" t="e">
        <f>C306-C306*#REF!</f>
        <v>#REF!</v>
      </c>
      <c r="E306" s="590"/>
      <c r="F306" s="280" t="s">
        <v>1031</v>
      </c>
      <c r="G306" s="427" t="s">
        <v>1032</v>
      </c>
      <c r="H306" s="281" t="s">
        <v>1026</v>
      </c>
      <c r="I306" s="286"/>
      <c r="J306" s="282">
        <v>12</v>
      </c>
      <c r="K306" s="287">
        <v>10</v>
      </c>
      <c r="L306" s="41">
        <f t="shared" si="27"/>
        <v>0</v>
      </c>
      <c r="M306" s="41" t="e">
        <f t="shared" si="28"/>
        <v>#REF!</v>
      </c>
      <c r="N306" s="282" t="s">
        <v>1027</v>
      </c>
      <c r="O306" s="408" t="s">
        <v>1033</v>
      </c>
      <c r="P306" s="282" t="s">
        <v>318</v>
      </c>
      <c r="Q306" s="284" t="s">
        <v>1029</v>
      </c>
    </row>
    <row r="307" spans="1:17" ht="18" customHeight="1">
      <c r="A307" s="278" t="s">
        <v>1034</v>
      </c>
      <c r="B307" s="278">
        <v>9785402009899</v>
      </c>
      <c r="C307" s="406">
        <v>390.06</v>
      </c>
      <c r="D307" s="279" t="e">
        <f>C307-C307*#REF!</f>
        <v>#REF!</v>
      </c>
      <c r="E307" s="590"/>
      <c r="F307" s="280" t="s">
        <v>1035</v>
      </c>
      <c r="G307" s="427" t="s">
        <v>1036</v>
      </c>
      <c r="H307" s="281" t="s">
        <v>1026</v>
      </c>
      <c r="I307" s="286"/>
      <c r="J307" s="282">
        <v>12</v>
      </c>
      <c r="K307" s="287">
        <v>10</v>
      </c>
      <c r="L307" s="41">
        <f t="shared" si="27"/>
        <v>0</v>
      </c>
      <c r="M307" s="41" t="e">
        <f t="shared" si="28"/>
        <v>#REF!</v>
      </c>
      <c r="N307" s="282" t="s">
        <v>1027</v>
      </c>
      <c r="O307" s="408" t="s">
        <v>1037</v>
      </c>
      <c r="P307" s="282" t="s">
        <v>318</v>
      </c>
      <c r="Q307" s="284" t="s">
        <v>1029</v>
      </c>
    </row>
    <row r="308" spans="1:17" ht="18" customHeight="1">
      <c r="A308" s="278" t="s">
        <v>1038</v>
      </c>
      <c r="B308" s="278">
        <v>9785402009325</v>
      </c>
      <c r="C308" s="406">
        <v>390.06</v>
      </c>
      <c r="D308" s="279" t="e">
        <f>C308-C308*#REF!</f>
        <v>#REF!</v>
      </c>
      <c r="E308" s="590"/>
      <c r="F308" s="280" t="s">
        <v>1039</v>
      </c>
      <c r="G308" s="427" t="s">
        <v>1040</v>
      </c>
      <c r="H308" s="281" t="s">
        <v>1026</v>
      </c>
      <c r="I308" s="286"/>
      <c r="J308" s="282">
        <v>12</v>
      </c>
      <c r="K308" s="287">
        <v>10</v>
      </c>
      <c r="L308" s="41">
        <f t="shared" si="27"/>
        <v>0</v>
      </c>
      <c r="M308" s="41" t="e">
        <f t="shared" si="28"/>
        <v>#REF!</v>
      </c>
      <c r="N308" s="282" t="s">
        <v>1027</v>
      </c>
      <c r="O308" s="408" t="s">
        <v>1041</v>
      </c>
      <c r="P308" s="282" t="s">
        <v>318</v>
      </c>
      <c r="Q308" s="284" t="s">
        <v>1029</v>
      </c>
    </row>
    <row r="309" spans="1:17" ht="18" customHeight="1">
      <c r="A309" s="278" t="s">
        <v>1042</v>
      </c>
      <c r="B309" s="278">
        <v>9785402011441</v>
      </c>
      <c r="C309" s="406">
        <v>390.06</v>
      </c>
      <c r="D309" s="279" t="e">
        <f>C309-C309*#REF!</f>
        <v>#REF!</v>
      </c>
      <c r="E309" s="590"/>
      <c r="F309" s="280" t="s">
        <v>1043</v>
      </c>
      <c r="G309" s="427" t="s">
        <v>1044</v>
      </c>
      <c r="H309" s="281" t="s">
        <v>1026</v>
      </c>
      <c r="I309" s="286"/>
      <c r="J309" s="282">
        <v>12</v>
      </c>
      <c r="K309" s="287">
        <v>10</v>
      </c>
      <c r="L309" s="41">
        <f t="shared" si="27"/>
        <v>0</v>
      </c>
      <c r="M309" s="41" t="e">
        <f t="shared" si="28"/>
        <v>#REF!</v>
      </c>
      <c r="N309" s="282" t="s">
        <v>1027</v>
      </c>
      <c r="O309" s="408" t="s">
        <v>1045</v>
      </c>
      <c r="P309" s="282" t="s">
        <v>318</v>
      </c>
      <c r="Q309" s="284" t="s">
        <v>1029</v>
      </c>
    </row>
    <row r="310" spans="1:17" ht="18" customHeight="1">
      <c r="A310" s="278" t="s">
        <v>1046</v>
      </c>
      <c r="B310" s="278">
        <v>9785490000402</v>
      </c>
      <c r="C310" s="184">
        <v>109</v>
      </c>
      <c r="D310" s="279" t="e">
        <f>C310-C310*#REF!</f>
        <v>#REF!</v>
      </c>
      <c r="E310" s="590"/>
      <c r="F310" s="280" t="s">
        <v>1047</v>
      </c>
      <c r="G310" s="427" t="s">
        <v>1048</v>
      </c>
      <c r="H310" s="281" t="s">
        <v>1049</v>
      </c>
      <c r="I310" s="286" t="s">
        <v>256</v>
      </c>
      <c r="J310" s="282">
        <v>32</v>
      </c>
      <c r="K310" s="287">
        <v>10</v>
      </c>
      <c r="L310" s="41">
        <f t="shared" si="27"/>
        <v>0</v>
      </c>
      <c r="M310" s="41" t="e">
        <f t="shared" si="28"/>
        <v>#REF!</v>
      </c>
      <c r="N310" s="282" t="s">
        <v>264</v>
      </c>
      <c r="O310" s="408" t="s">
        <v>1050</v>
      </c>
      <c r="P310" s="282" t="s">
        <v>81</v>
      </c>
      <c r="Q310" s="284" t="s">
        <v>141</v>
      </c>
    </row>
    <row r="311" spans="1:17" ht="18" customHeight="1">
      <c r="A311" s="278" t="s">
        <v>1051</v>
      </c>
      <c r="B311" s="278">
        <v>9785490000129</v>
      </c>
      <c r="C311" s="184">
        <v>109</v>
      </c>
      <c r="D311" s="279" t="e">
        <f>C311-C311*#REF!</f>
        <v>#REF!</v>
      </c>
      <c r="E311" s="590"/>
      <c r="F311" s="280" t="s">
        <v>1052</v>
      </c>
      <c r="G311" s="427" t="s">
        <v>1053</v>
      </c>
      <c r="H311" s="281" t="s">
        <v>1049</v>
      </c>
      <c r="I311" s="286" t="s">
        <v>256</v>
      </c>
      <c r="J311" s="282">
        <v>32</v>
      </c>
      <c r="K311" s="287">
        <v>10</v>
      </c>
      <c r="L311" s="41">
        <f t="shared" si="27"/>
        <v>0</v>
      </c>
      <c r="M311" s="41" t="e">
        <f t="shared" si="28"/>
        <v>#REF!</v>
      </c>
      <c r="N311" s="282" t="s">
        <v>264</v>
      </c>
      <c r="O311" s="408" t="s">
        <v>964</v>
      </c>
      <c r="P311" s="282" t="s">
        <v>81</v>
      </c>
      <c r="Q311" s="284" t="s">
        <v>141</v>
      </c>
    </row>
    <row r="312" spans="1:17" ht="21.75" customHeight="1">
      <c r="A312" s="337" t="s">
        <v>1054</v>
      </c>
      <c r="B312" s="337">
        <v>9785402018303</v>
      </c>
      <c r="C312" s="440">
        <v>240</v>
      </c>
      <c r="D312" s="279" t="e">
        <f>C312-C312*#REF!</f>
        <v>#REF!</v>
      </c>
      <c r="E312" s="590"/>
      <c r="F312" s="429" t="s">
        <v>1055</v>
      </c>
      <c r="G312" s="441" t="s">
        <v>1056</v>
      </c>
      <c r="H312" s="281" t="s">
        <v>1057</v>
      </c>
      <c r="I312" s="286"/>
      <c r="J312" s="282">
        <v>32</v>
      </c>
      <c r="K312" s="442">
        <v>10</v>
      </c>
      <c r="L312" s="41">
        <f>C312*E312</f>
        <v>0</v>
      </c>
      <c r="M312" s="41" t="e">
        <f>D312*E312</f>
        <v>#REF!</v>
      </c>
      <c r="N312" s="282" t="s">
        <v>532</v>
      </c>
      <c r="O312" s="402"/>
      <c r="P312" s="340" t="s">
        <v>81</v>
      </c>
      <c r="Q312" s="430" t="s">
        <v>141</v>
      </c>
    </row>
    <row r="313" spans="1:17" ht="17.25" customHeight="1">
      <c r="A313" s="278" t="s">
        <v>1058</v>
      </c>
      <c r="B313" s="278">
        <v>9785402018242</v>
      </c>
      <c r="C313" s="440">
        <v>240</v>
      </c>
      <c r="D313" s="279" t="e">
        <f>C313-C313*#REF!</f>
        <v>#REF!</v>
      </c>
      <c r="E313" s="590"/>
      <c r="F313" s="404" t="s">
        <v>1059</v>
      </c>
      <c r="G313" s="437" t="s">
        <v>147</v>
      </c>
      <c r="H313" s="281" t="s">
        <v>1057</v>
      </c>
      <c r="I313" s="286"/>
      <c r="J313" s="282">
        <v>32</v>
      </c>
      <c r="K313" s="287">
        <v>10</v>
      </c>
      <c r="L313" s="41">
        <f>C313*E313</f>
        <v>0</v>
      </c>
      <c r="M313" s="41" t="e">
        <f>D313*E313</f>
        <v>#REF!</v>
      </c>
      <c r="N313" s="428" t="s">
        <v>532</v>
      </c>
      <c r="O313" s="443"/>
      <c r="P313" s="444" t="s">
        <v>81</v>
      </c>
      <c r="Q313" s="432" t="s">
        <v>141</v>
      </c>
    </row>
    <row r="314" spans="1:17" ht="17.25" customHeight="1">
      <c r="A314" s="278" t="s">
        <v>1060</v>
      </c>
      <c r="B314" s="278">
        <v>9785402018266</v>
      </c>
      <c r="C314" s="440">
        <v>240</v>
      </c>
      <c r="D314" s="279" t="e">
        <f>C314-C314*#REF!</f>
        <v>#REF!</v>
      </c>
      <c r="E314" s="590"/>
      <c r="F314" s="280" t="s">
        <v>1061</v>
      </c>
      <c r="G314" s="427" t="s">
        <v>150</v>
      </c>
      <c r="H314" s="281" t="s">
        <v>1057</v>
      </c>
      <c r="I314" s="286"/>
      <c r="J314" s="282">
        <v>32</v>
      </c>
      <c r="K314" s="287">
        <v>10</v>
      </c>
      <c r="L314" s="41">
        <f>C314*E314</f>
        <v>0</v>
      </c>
      <c r="M314" s="41" t="e">
        <f>D314*E314</f>
        <v>#REF!</v>
      </c>
      <c r="N314" s="428" t="s">
        <v>532</v>
      </c>
      <c r="O314" s="445"/>
      <c r="P314" s="428" t="s">
        <v>81</v>
      </c>
      <c r="Q314" s="432" t="s">
        <v>141</v>
      </c>
    </row>
    <row r="315" spans="1:17" ht="17.25" customHeight="1">
      <c r="A315" s="278" t="s">
        <v>1062</v>
      </c>
      <c r="B315" s="278">
        <v>9785402012103</v>
      </c>
      <c r="C315" s="285">
        <v>159.72</v>
      </c>
      <c r="D315" s="279" t="e">
        <f>C315-C315*#REF!</f>
        <v>#REF!</v>
      </c>
      <c r="E315" s="590"/>
      <c r="F315" s="280" t="s">
        <v>1063</v>
      </c>
      <c r="G315" s="427" t="s">
        <v>1064</v>
      </c>
      <c r="H315" s="281" t="s">
        <v>1065</v>
      </c>
      <c r="I315" s="286"/>
      <c r="J315" s="282">
        <v>60</v>
      </c>
      <c r="K315" s="287">
        <v>10</v>
      </c>
      <c r="L315" s="41">
        <f t="shared" ref="L315:L337" si="29">C315*E315</f>
        <v>0</v>
      </c>
      <c r="M315" s="41" t="e">
        <f t="shared" ref="M315:M337" si="30">D315*E315</f>
        <v>#REF!</v>
      </c>
      <c r="N315" s="282" t="s">
        <v>1066</v>
      </c>
      <c r="O315" s="408" t="s">
        <v>1067</v>
      </c>
      <c r="P315" s="282" t="s">
        <v>81</v>
      </c>
      <c r="Q315" s="284" t="s">
        <v>1068</v>
      </c>
    </row>
    <row r="316" spans="1:17" ht="17.25" customHeight="1">
      <c r="A316" s="278" t="s">
        <v>1069</v>
      </c>
      <c r="B316" s="278">
        <v>9785402012158</v>
      </c>
      <c r="C316" s="285">
        <v>159.72</v>
      </c>
      <c r="D316" s="279" t="e">
        <f>C316-C316*#REF!</f>
        <v>#REF!</v>
      </c>
      <c r="E316" s="590"/>
      <c r="F316" s="280" t="s">
        <v>1070</v>
      </c>
      <c r="G316" s="427" t="s">
        <v>1071</v>
      </c>
      <c r="H316" s="281" t="s">
        <v>1065</v>
      </c>
      <c r="I316" s="286"/>
      <c r="J316" s="282">
        <v>60</v>
      </c>
      <c r="K316" s="287">
        <v>10</v>
      </c>
      <c r="L316" s="41">
        <f t="shared" si="29"/>
        <v>0</v>
      </c>
      <c r="M316" s="41" t="e">
        <f t="shared" si="30"/>
        <v>#REF!</v>
      </c>
      <c r="N316" s="282" t="s">
        <v>1066</v>
      </c>
      <c r="O316" s="408" t="s">
        <v>1072</v>
      </c>
      <c r="P316" s="282" t="s">
        <v>81</v>
      </c>
      <c r="Q316" s="284" t="s">
        <v>1068</v>
      </c>
    </row>
    <row r="317" spans="1:17" ht="17.25" customHeight="1">
      <c r="A317" s="278" t="s">
        <v>1073</v>
      </c>
      <c r="B317" s="278">
        <v>9785402011670</v>
      </c>
      <c r="C317" s="285">
        <v>159.72</v>
      </c>
      <c r="D317" s="279" t="e">
        <f>C317-C317*#REF!</f>
        <v>#REF!</v>
      </c>
      <c r="E317" s="590"/>
      <c r="F317" s="280" t="s">
        <v>1074</v>
      </c>
      <c r="G317" s="427" t="s">
        <v>1075</v>
      </c>
      <c r="H317" s="281" t="s">
        <v>1065</v>
      </c>
      <c r="I317" s="286"/>
      <c r="J317" s="282">
        <v>60</v>
      </c>
      <c r="K317" s="287">
        <v>10</v>
      </c>
      <c r="L317" s="41">
        <f t="shared" si="29"/>
        <v>0</v>
      </c>
      <c r="M317" s="41" t="e">
        <f t="shared" si="30"/>
        <v>#REF!</v>
      </c>
      <c r="N317" s="282" t="s">
        <v>1066</v>
      </c>
      <c r="O317" s="408" t="s">
        <v>1076</v>
      </c>
      <c r="P317" s="282" t="s">
        <v>81</v>
      </c>
      <c r="Q317" s="284" t="s">
        <v>1068</v>
      </c>
    </row>
    <row r="318" spans="1:17" ht="17.25" customHeight="1">
      <c r="A318" s="278" t="s">
        <v>1077</v>
      </c>
      <c r="B318" s="278">
        <v>9785402011762</v>
      </c>
      <c r="C318" s="285">
        <v>159.72</v>
      </c>
      <c r="D318" s="279" t="e">
        <f>C318-C318*#REF!</f>
        <v>#REF!</v>
      </c>
      <c r="E318" s="590"/>
      <c r="F318" s="280" t="s">
        <v>1078</v>
      </c>
      <c r="G318" s="427" t="s">
        <v>1079</v>
      </c>
      <c r="H318" s="281" t="s">
        <v>1065</v>
      </c>
      <c r="I318" s="286"/>
      <c r="J318" s="282">
        <v>60</v>
      </c>
      <c r="K318" s="287">
        <v>10</v>
      </c>
      <c r="L318" s="41">
        <f t="shared" si="29"/>
        <v>0</v>
      </c>
      <c r="M318" s="41" t="e">
        <f t="shared" si="30"/>
        <v>#REF!</v>
      </c>
      <c r="N318" s="282" t="s">
        <v>1066</v>
      </c>
      <c r="O318" s="408" t="s">
        <v>985</v>
      </c>
      <c r="P318" s="282" t="s">
        <v>81</v>
      </c>
      <c r="Q318" s="284" t="s">
        <v>1068</v>
      </c>
    </row>
    <row r="319" spans="1:17" ht="17.25" customHeight="1">
      <c r="A319" s="278" t="s">
        <v>1080</v>
      </c>
      <c r="B319" s="278">
        <v>9785402011656</v>
      </c>
      <c r="C319" s="285">
        <v>159.72</v>
      </c>
      <c r="D319" s="279" t="e">
        <f>C319-C319*#REF!</f>
        <v>#REF!</v>
      </c>
      <c r="E319" s="590"/>
      <c r="F319" s="280" t="s">
        <v>1081</v>
      </c>
      <c r="G319" s="427" t="s">
        <v>1082</v>
      </c>
      <c r="H319" s="281" t="s">
        <v>1065</v>
      </c>
      <c r="I319" s="286"/>
      <c r="J319" s="282">
        <v>60</v>
      </c>
      <c r="K319" s="287">
        <v>10</v>
      </c>
      <c r="L319" s="41">
        <f t="shared" si="29"/>
        <v>0</v>
      </c>
      <c r="M319" s="41" t="e">
        <f t="shared" si="30"/>
        <v>#REF!</v>
      </c>
      <c r="N319" s="282" t="s">
        <v>1066</v>
      </c>
      <c r="O319" s="408" t="s">
        <v>1083</v>
      </c>
      <c r="P319" s="282" t="s">
        <v>81</v>
      </c>
      <c r="Q319" s="284" t="s">
        <v>1068</v>
      </c>
    </row>
    <row r="320" spans="1:17" ht="17.25" customHeight="1">
      <c r="A320" s="278" t="s">
        <v>1084</v>
      </c>
      <c r="B320" s="278">
        <v>9785402008533</v>
      </c>
      <c r="C320" s="285">
        <v>159.72</v>
      </c>
      <c r="D320" s="279" t="e">
        <f>C320-C320*#REF!</f>
        <v>#REF!</v>
      </c>
      <c r="E320" s="590"/>
      <c r="F320" s="280" t="s">
        <v>1085</v>
      </c>
      <c r="G320" s="427" t="s">
        <v>1086</v>
      </c>
      <c r="H320" s="281" t="s">
        <v>1065</v>
      </c>
      <c r="I320" s="286"/>
      <c r="J320" s="282">
        <v>60</v>
      </c>
      <c r="K320" s="287">
        <v>10</v>
      </c>
      <c r="L320" s="41">
        <f t="shared" si="29"/>
        <v>0</v>
      </c>
      <c r="M320" s="41" t="e">
        <f t="shared" si="30"/>
        <v>#REF!</v>
      </c>
      <c r="N320" s="282" t="s">
        <v>1066</v>
      </c>
      <c r="O320" s="408" t="s">
        <v>1087</v>
      </c>
      <c r="P320" s="282" t="s">
        <v>81</v>
      </c>
      <c r="Q320" s="284" t="s">
        <v>1068</v>
      </c>
    </row>
    <row r="321" spans="1:17" ht="17.25" customHeight="1">
      <c r="A321" s="278" t="s">
        <v>1088</v>
      </c>
      <c r="B321" s="278">
        <v>9785402008113</v>
      </c>
      <c r="C321" s="389">
        <v>109</v>
      </c>
      <c r="D321" s="279" t="e">
        <f>C321-C321*#REF!</f>
        <v>#REF!</v>
      </c>
      <c r="E321" s="590"/>
      <c r="F321" s="280" t="s">
        <v>1089</v>
      </c>
      <c r="G321" s="427" t="s">
        <v>1090</v>
      </c>
      <c r="H321" s="281" t="s">
        <v>1091</v>
      </c>
      <c r="I321" s="286" t="s">
        <v>256</v>
      </c>
      <c r="J321" s="282">
        <v>36</v>
      </c>
      <c r="K321" s="287">
        <v>10</v>
      </c>
      <c r="L321" s="41">
        <f t="shared" si="29"/>
        <v>0</v>
      </c>
      <c r="M321" s="41" t="e">
        <f t="shared" si="30"/>
        <v>#REF!</v>
      </c>
      <c r="N321" s="282" t="s">
        <v>530</v>
      </c>
      <c r="O321" s="408" t="s">
        <v>21</v>
      </c>
      <c r="P321" s="282" t="s">
        <v>356</v>
      </c>
      <c r="Q321" s="284" t="s">
        <v>1092</v>
      </c>
    </row>
    <row r="322" spans="1:17" ht="17.25" customHeight="1">
      <c r="A322" s="278" t="s">
        <v>1093</v>
      </c>
      <c r="B322" s="278">
        <v>9785402007888</v>
      </c>
      <c r="C322" s="389">
        <v>109</v>
      </c>
      <c r="D322" s="279" t="e">
        <f>C322-C322*#REF!</f>
        <v>#REF!</v>
      </c>
      <c r="E322" s="590"/>
      <c r="F322" s="280" t="s">
        <v>1094</v>
      </c>
      <c r="G322" s="427" t="s">
        <v>1095</v>
      </c>
      <c r="H322" s="281" t="s">
        <v>1091</v>
      </c>
      <c r="I322" s="286" t="s">
        <v>256</v>
      </c>
      <c r="J322" s="282">
        <v>36</v>
      </c>
      <c r="K322" s="287">
        <v>10</v>
      </c>
      <c r="L322" s="41">
        <f t="shared" si="29"/>
        <v>0</v>
      </c>
      <c r="M322" s="41" t="e">
        <f t="shared" si="30"/>
        <v>#REF!</v>
      </c>
      <c r="N322" s="282" t="s">
        <v>530</v>
      </c>
      <c r="O322" s="408" t="s">
        <v>21</v>
      </c>
      <c r="P322" s="282" t="s">
        <v>356</v>
      </c>
      <c r="Q322" s="284" t="s">
        <v>1092</v>
      </c>
    </row>
    <row r="323" spans="1:17" ht="17.25" customHeight="1">
      <c r="A323" s="278" t="s">
        <v>1096</v>
      </c>
      <c r="B323" s="278">
        <v>9785402007581</v>
      </c>
      <c r="C323" s="389">
        <v>109</v>
      </c>
      <c r="D323" s="279" t="e">
        <f>C323-C323*#REF!</f>
        <v>#REF!</v>
      </c>
      <c r="E323" s="590"/>
      <c r="F323" s="280" t="s">
        <v>1097</v>
      </c>
      <c r="G323" s="427" t="s">
        <v>1098</v>
      </c>
      <c r="H323" s="281" t="s">
        <v>1091</v>
      </c>
      <c r="I323" s="286" t="s">
        <v>256</v>
      </c>
      <c r="J323" s="282">
        <v>36</v>
      </c>
      <c r="K323" s="287">
        <v>10</v>
      </c>
      <c r="L323" s="41">
        <f t="shared" si="29"/>
        <v>0</v>
      </c>
      <c r="M323" s="41" t="e">
        <f t="shared" si="30"/>
        <v>#REF!</v>
      </c>
      <c r="N323" s="282" t="s">
        <v>530</v>
      </c>
      <c r="O323" s="408" t="s">
        <v>21</v>
      </c>
      <c r="P323" s="282" t="s">
        <v>356</v>
      </c>
      <c r="Q323" s="284" t="s">
        <v>1092</v>
      </c>
    </row>
    <row r="324" spans="1:17" ht="39" customHeight="1">
      <c r="A324" s="337" t="s">
        <v>1099</v>
      </c>
      <c r="B324" s="337">
        <v>9785402004306</v>
      </c>
      <c r="C324" s="184">
        <v>159</v>
      </c>
      <c r="D324" s="279" t="e">
        <f>C324-C324*#REF!</f>
        <v>#REF!</v>
      </c>
      <c r="E324" s="589"/>
      <c r="F324" s="280" t="s">
        <v>1100</v>
      </c>
      <c r="G324" s="446" t="s">
        <v>1101</v>
      </c>
      <c r="H324" s="281" t="s">
        <v>1102</v>
      </c>
      <c r="I324" s="286" t="s">
        <v>256</v>
      </c>
      <c r="J324" s="282">
        <v>24</v>
      </c>
      <c r="K324" s="287">
        <v>10</v>
      </c>
      <c r="L324" s="41">
        <f t="shared" si="29"/>
        <v>0</v>
      </c>
      <c r="M324" s="41" t="e">
        <f t="shared" si="30"/>
        <v>#REF!</v>
      </c>
      <c r="N324" s="282" t="s">
        <v>1103</v>
      </c>
      <c r="O324" s="380" t="s">
        <v>1104</v>
      </c>
      <c r="P324" s="282" t="s">
        <v>334</v>
      </c>
      <c r="Q324" s="284" t="s">
        <v>1105</v>
      </c>
    </row>
    <row r="325" spans="1:17" ht="39" customHeight="1">
      <c r="A325" s="337" t="s">
        <v>1106</v>
      </c>
      <c r="B325" s="337">
        <v>9785402009981</v>
      </c>
      <c r="C325" s="184">
        <v>159</v>
      </c>
      <c r="D325" s="279" t="e">
        <f>C325-C325*#REF!</f>
        <v>#REF!</v>
      </c>
      <c r="E325" s="589"/>
      <c r="F325" s="280" t="s">
        <v>1107</v>
      </c>
      <c r="G325" s="447" t="s">
        <v>1108</v>
      </c>
      <c r="H325" s="281" t="s">
        <v>1102</v>
      </c>
      <c r="I325" s="286" t="s">
        <v>256</v>
      </c>
      <c r="J325" s="282">
        <v>24</v>
      </c>
      <c r="K325" s="287">
        <v>10</v>
      </c>
      <c r="L325" s="41">
        <f t="shared" si="29"/>
        <v>0</v>
      </c>
      <c r="M325" s="41" t="e">
        <f t="shared" si="30"/>
        <v>#REF!</v>
      </c>
      <c r="N325" s="282" t="s">
        <v>1103</v>
      </c>
      <c r="O325" s="380" t="s">
        <v>1109</v>
      </c>
      <c r="P325" s="282" t="s">
        <v>334</v>
      </c>
      <c r="Q325" s="284" t="s">
        <v>1105</v>
      </c>
    </row>
    <row r="326" spans="1:17" ht="18" customHeight="1">
      <c r="A326" s="363" t="s">
        <v>1110</v>
      </c>
      <c r="B326" s="363">
        <v>9785402001367</v>
      </c>
      <c r="C326" s="184">
        <v>159</v>
      </c>
      <c r="D326" s="279" t="e">
        <f>C326-C326*#REF!</f>
        <v>#REF!</v>
      </c>
      <c r="E326" s="590"/>
      <c r="F326" s="280" t="s">
        <v>1111</v>
      </c>
      <c r="G326" s="447" t="s">
        <v>1112</v>
      </c>
      <c r="H326" s="281" t="s">
        <v>1102</v>
      </c>
      <c r="I326" s="286" t="s">
        <v>256</v>
      </c>
      <c r="J326" s="282">
        <v>24</v>
      </c>
      <c r="K326" s="287">
        <v>10</v>
      </c>
      <c r="L326" s="41">
        <f t="shared" si="29"/>
        <v>0</v>
      </c>
      <c r="M326" s="41" t="e">
        <f t="shared" si="30"/>
        <v>#REF!</v>
      </c>
      <c r="N326" s="282" t="s">
        <v>1103</v>
      </c>
      <c r="O326" s="380" t="s">
        <v>1113</v>
      </c>
      <c r="P326" s="282" t="s">
        <v>334</v>
      </c>
      <c r="Q326" s="284" t="s">
        <v>1105</v>
      </c>
    </row>
    <row r="327" spans="1:17" ht="18" customHeight="1">
      <c r="A327" s="278" t="s">
        <v>1114</v>
      </c>
      <c r="B327" s="278">
        <v>9785402005884</v>
      </c>
      <c r="C327" s="285">
        <v>219.01</v>
      </c>
      <c r="D327" s="279" t="e">
        <f>C327-C327*#REF!</f>
        <v>#REF!</v>
      </c>
      <c r="E327" s="590"/>
      <c r="F327" s="280" t="s">
        <v>1115</v>
      </c>
      <c r="G327" s="427" t="s">
        <v>1116</v>
      </c>
      <c r="H327" s="281" t="s">
        <v>1117</v>
      </c>
      <c r="I327" s="286"/>
      <c r="J327" s="282">
        <v>36</v>
      </c>
      <c r="K327" s="287">
        <v>10</v>
      </c>
      <c r="L327" s="41">
        <f t="shared" si="29"/>
        <v>0</v>
      </c>
      <c r="M327" s="41" t="e">
        <f t="shared" si="30"/>
        <v>#REF!</v>
      </c>
      <c r="N327" s="282" t="s">
        <v>1118</v>
      </c>
      <c r="O327" s="382"/>
      <c r="P327" s="282" t="s">
        <v>81</v>
      </c>
      <c r="Q327" s="284" t="s">
        <v>860</v>
      </c>
    </row>
    <row r="328" spans="1:17" ht="18" customHeight="1">
      <c r="A328" s="278" t="s">
        <v>1119</v>
      </c>
      <c r="B328" s="278">
        <v>9785402005860</v>
      </c>
      <c r="C328" s="285">
        <v>219.01</v>
      </c>
      <c r="D328" s="279" t="e">
        <f>C328-C328*#REF!</f>
        <v>#REF!</v>
      </c>
      <c r="E328" s="590"/>
      <c r="F328" s="280" t="s">
        <v>1120</v>
      </c>
      <c r="G328" s="427" t="s">
        <v>1121</v>
      </c>
      <c r="H328" s="281" t="s">
        <v>1117</v>
      </c>
      <c r="I328" s="286"/>
      <c r="J328" s="282">
        <v>36</v>
      </c>
      <c r="K328" s="287">
        <v>10</v>
      </c>
      <c r="L328" s="41">
        <f t="shared" si="29"/>
        <v>0</v>
      </c>
      <c r="M328" s="41" t="e">
        <f t="shared" si="30"/>
        <v>#REF!</v>
      </c>
      <c r="N328" s="282" t="s">
        <v>1118</v>
      </c>
      <c r="O328" s="382"/>
      <c r="P328" s="282" t="s">
        <v>81</v>
      </c>
      <c r="Q328" s="284" t="s">
        <v>860</v>
      </c>
    </row>
    <row r="329" spans="1:17" ht="18" customHeight="1">
      <c r="A329" s="278" t="s">
        <v>1122</v>
      </c>
      <c r="B329" s="278">
        <v>9785402005082</v>
      </c>
      <c r="C329" s="285">
        <v>285.67</v>
      </c>
      <c r="D329" s="279" t="e">
        <f>C329-C329*#REF!</f>
        <v>#REF!</v>
      </c>
      <c r="E329" s="590"/>
      <c r="F329" s="280" t="s">
        <v>1123</v>
      </c>
      <c r="G329" s="427" t="s">
        <v>1124</v>
      </c>
      <c r="H329" s="281" t="s">
        <v>1125</v>
      </c>
      <c r="I329" s="286"/>
      <c r="J329" s="282">
        <v>24</v>
      </c>
      <c r="K329" s="287">
        <v>10</v>
      </c>
      <c r="L329" s="41">
        <f t="shared" si="29"/>
        <v>0</v>
      </c>
      <c r="M329" s="41" t="e">
        <f t="shared" si="30"/>
        <v>#REF!</v>
      </c>
      <c r="N329" s="282" t="s">
        <v>1126</v>
      </c>
      <c r="O329" s="382"/>
      <c r="P329" s="282" t="s">
        <v>318</v>
      </c>
      <c r="Q329" s="284" t="s">
        <v>1127</v>
      </c>
    </row>
    <row r="330" spans="1:17" ht="18" customHeight="1">
      <c r="A330" s="278" t="s">
        <v>1128</v>
      </c>
      <c r="B330" s="278">
        <v>9785402005068</v>
      </c>
      <c r="C330" s="285">
        <v>285.67</v>
      </c>
      <c r="D330" s="279" t="e">
        <f>C330-C330*#REF!</f>
        <v>#REF!</v>
      </c>
      <c r="E330" s="590"/>
      <c r="F330" s="280" t="s">
        <v>1129</v>
      </c>
      <c r="G330" s="427" t="s">
        <v>1130</v>
      </c>
      <c r="H330" s="281" t="s">
        <v>1125</v>
      </c>
      <c r="I330" s="286"/>
      <c r="J330" s="282">
        <v>24</v>
      </c>
      <c r="K330" s="287">
        <v>10</v>
      </c>
      <c r="L330" s="41">
        <f t="shared" si="29"/>
        <v>0</v>
      </c>
      <c r="M330" s="41" t="e">
        <f t="shared" si="30"/>
        <v>#REF!</v>
      </c>
      <c r="N330" s="282" t="s">
        <v>1126</v>
      </c>
      <c r="O330" s="382"/>
      <c r="P330" s="282" t="s">
        <v>318</v>
      </c>
      <c r="Q330" s="284" t="s">
        <v>1127</v>
      </c>
    </row>
    <row r="331" spans="1:17" ht="17.25" customHeight="1">
      <c r="A331" s="301" t="s">
        <v>1131</v>
      </c>
      <c r="B331" s="301">
        <v>9785490002208</v>
      </c>
      <c r="C331" s="285">
        <v>297</v>
      </c>
      <c r="D331" s="279" t="e">
        <f>C331-C331*#REF!</f>
        <v>#REF!</v>
      </c>
      <c r="E331" s="590"/>
      <c r="F331" s="303" t="s">
        <v>843</v>
      </c>
      <c r="G331" s="448" t="s">
        <v>1132</v>
      </c>
      <c r="H331" s="271" t="s">
        <v>1133</v>
      </c>
      <c r="I331" s="286"/>
      <c r="J331" s="282">
        <v>22</v>
      </c>
      <c r="K331" s="40">
        <v>10</v>
      </c>
      <c r="L331" s="274">
        <f t="shared" si="29"/>
        <v>0</v>
      </c>
      <c r="M331" s="274" t="e">
        <f t="shared" si="30"/>
        <v>#REF!</v>
      </c>
      <c r="N331" s="282" t="s">
        <v>1134</v>
      </c>
      <c r="O331" s="305" t="s">
        <v>1135</v>
      </c>
      <c r="P331" s="282" t="s">
        <v>81</v>
      </c>
      <c r="Q331" s="284" t="s">
        <v>1136</v>
      </c>
    </row>
    <row r="332" spans="1:17" ht="17.25" customHeight="1">
      <c r="A332" s="277" t="s">
        <v>1137</v>
      </c>
      <c r="B332" s="278">
        <v>9785490000983</v>
      </c>
      <c r="C332" s="285">
        <v>297</v>
      </c>
      <c r="D332" s="279" t="e">
        <f>C332-C332*#REF!</f>
        <v>#REF!</v>
      </c>
      <c r="E332" s="590"/>
      <c r="F332" s="269" t="s">
        <v>455</v>
      </c>
      <c r="G332" s="448" t="s">
        <v>1138</v>
      </c>
      <c r="H332" s="271" t="s">
        <v>1133</v>
      </c>
      <c r="I332" s="286"/>
      <c r="J332" s="282">
        <v>22</v>
      </c>
      <c r="K332" s="40">
        <v>10</v>
      </c>
      <c r="L332" s="274">
        <f t="shared" si="29"/>
        <v>0</v>
      </c>
      <c r="M332" s="274" t="e">
        <f t="shared" si="30"/>
        <v>#REF!</v>
      </c>
      <c r="N332" s="282" t="s">
        <v>1134</v>
      </c>
      <c r="O332" s="305" t="s">
        <v>244</v>
      </c>
      <c r="P332" s="282" t="s">
        <v>81</v>
      </c>
      <c r="Q332" s="284" t="s">
        <v>1136</v>
      </c>
    </row>
    <row r="333" spans="1:17" ht="17.25" customHeight="1">
      <c r="A333" s="277" t="s">
        <v>1139</v>
      </c>
      <c r="B333" s="278">
        <v>9785490001386</v>
      </c>
      <c r="C333" s="285">
        <v>297</v>
      </c>
      <c r="D333" s="279" t="e">
        <f>C333-C333*#REF!</f>
        <v>#REF!</v>
      </c>
      <c r="E333" s="590"/>
      <c r="F333" s="269" t="s">
        <v>1140</v>
      </c>
      <c r="G333" s="448" t="s">
        <v>1141</v>
      </c>
      <c r="H333" s="271" t="s">
        <v>1133</v>
      </c>
      <c r="I333" s="286"/>
      <c r="J333" s="282">
        <v>22</v>
      </c>
      <c r="K333" s="40">
        <v>10</v>
      </c>
      <c r="L333" s="274">
        <f t="shared" si="29"/>
        <v>0</v>
      </c>
      <c r="M333" s="274" t="e">
        <f t="shared" si="30"/>
        <v>#REF!</v>
      </c>
      <c r="N333" s="282" t="s">
        <v>1134</v>
      </c>
      <c r="O333" s="305" t="s">
        <v>1142</v>
      </c>
      <c r="P333" s="282" t="s">
        <v>81</v>
      </c>
      <c r="Q333" s="284" t="s">
        <v>1136</v>
      </c>
    </row>
    <row r="334" spans="1:17" ht="17.25" customHeight="1">
      <c r="A334" s="277" t="s">
        <v>1143</v>
      </c>
      <c r="B334" s="278">
        <v>9785490002451</v>
      </c>
      <c r="C334" s="285">
        <v>297</v>
      </c>
      <c r="D334" s="279" t="e">
        <f>C334-C334*#REF!</f>
        <v>#REF!</v>
      </c>
      <c r="E334" s="590"/>
      <c r="F334" s="269" t="s">
        <v>1144</v>
      </c>
      <c r="G334" s="448" t="s">
        <v>1145</v>
      </c>
      <c r="H334" s="271" t="s">
        <v>1133</v>
      </c>
      <c r="I334" s="286"/>
      <c r="J334" s="282">
        <v>22</v>
      </c>
      <c r="K334" s="40">
        <v>10</v>
      </c>
      <c r="L334" s="274">
        <f t="shared" si="29"/>
        <v>0</v>
      </c>
      <c r="M334" s="274" t="e">
        <f t="shared" si="30"/>
        <v>#REF!</v>
      </c>
      <c r="N334" s="282" t="s">
        <v>1134</v>
      </c>
      <c r="O334" s="305" t="s">
        <v>1146</v>
      </c>
      <c r="P334" s="282" t="s">
        <v>81</v>
      </c>
      <c r="Q334" s="284" t="s">
        <v>1136</v>
      </c>
    </row>
    <row r="335" spans="1:17" ht="34.5" customHeight="1">
      <c r="A335" s="337" t="s">
        <v>1147</v>
      </c>
      <c r="B335" s="337">
        <v>9785490001973</v>
      </c>
      <c r="C335" s="285">
        <v>190.67</v>
      </c>
      <c r="D335" s="279" t="e">
        <f>C335-C335*#REF!</f>
        <v>#REF!</v>
      </c>
      <c r="E335" s="589"/>
      <c r="F335" s="280" t="s">
        <v>1148</v>
      </c>
      <c r="G335" s="437" t="s">
        <v>1149</v>
      </c>
      <c r="H335" s="281" t="s">
        <v>1150</v>
      </c>
      <c r="I335" s="286"/>
      <c r="J335" s="282">
        <v>32</v>
      </c>
      <c r="K335" s="287">
        <v>10</v>
      </c>
      <c r="L335" s="41">
        <f t="shared" si="29"/>
        <v>0</v>
      </c>
      <c r="M335" s="41" t="e">
        <f t="shared" si="30"/>
        <v>#REF!</v>
      </c>
      <c r="N335" s="282" t="s">
        <v>532</v>
      </c>
      <c r="O335" s="380"/>
      <c r="P335" s="282" t="s">
        <v>81</v>
      </c>
      <c r="Q335" s="284" t="s">
        <v>141</v>
      </c>
    </row>
    <row r="336" spans="1:17" ht="18" customHeight="1">
      <c r="A336" s="278" t="s">
        <v>1151</v>
      </c>
      <c r="B336" s="278">
        <v>9785402008069</v>
      </c>
      <c r="C336" s="184">
        <v>120</v>
      </c>
      <c r="D336" s="279" t="e">
        <f>C336-C336*#REF!</f>
        <v>#REF!</v>
      </c>
      <c r="E336" s="590"/>
      <c r="F336" s="280" t="s">
        <v>1152</v>
      </c>
      <c r="G336" s="427" t="s">
        <v>1153</v>
      </c>
      <c r="H336" s="281" t="s">
        <v>1154</v>
      </c>
      <c r="I336" s="286" t="s">
        <v>256</v>
      </c>
      <c r="J336" s="282">
        <v>28</v>
      </c>
      <c r="K336" s="287">
        <v>10</v>
      </c>
      <c r="L336" s="41">
        <f t="shared" si="29"/>
        <v>0</v>
      </c>
      <c r="M336" s="41" t="e">
        <f t="shared" si="30"/>
        <v>#REF!</v>
      </c>
      <c r="N336" s="282" t="s">
        <v>1155</v>
      </c>
      <c r="O336" s="382"/>
      <c r="P336" s="282" t="s">
        <v>81</v>
      </c>
      <c r="Q336" s="284" t="s">
        <v>507</v>
      </c>
    </row>
    <row r="337" spans="1:17" ht="18" customHeight="1">
      <c r="A337" s="278" t="s">
        <v>1156</v>
      </c>
      <c r="B337" s="278">
        <v>9785402007895</v>
      </c>
      <c r="C337" s="184">
        <v>120</v>
      </c>
      <c r="D337" s="279" t="e">
        <f>C337-C337*#REF!</f>
        <v>#REF!</v>
      </c>
      <c r="E337" s="590"/>
      <c r="F337" s="280" t="s">
        <v>1157</v>
      </c>
      <c r="G337" s="427" t="s">
        <v>1158</v>
      </c>
      <c r="H337" s="281" t="s">
        <v>1154</v>
      </c>
      <c r="I337" s="286" t="s">
        <v>256</v>
      </c>
      <c r="J337" s="282">
        <v>28</v>
      </c>
      <c r="K337" s="287">
        <v>10</v>
      </c>
      <c r="L337" s="41">
        <f t="shared" si="29"/>
        <v>0</v>
      </c>
      <c r="M337" s="41" t="e">
        <f t="shared" si="30"/>
        <v>#REF!</v>
      </c>
      <c r="N337" s="282" t="s">
        <v>1155</v>
      </c>
      <c r="O337" s="382"/>
      <c r="P337" s="282" t="s">
        <v>81</v>
      </c>
      <c r="Q337" s="284" t="s">
        <v>507</v>
      </c>
    </row>
    <row r="338" spans="1:17" ht="18" customHeight="1">
      <c r="A338" s="278" t="s">
        <v>1159</v>
      </c>
      <c r="B338" s="278">
        <v>9785402006461</v>
      </c>
      <c r="C338" s="184">
        <v>120</v>
      </c>
      <c r="D338" s="279" t="e">
        <f>C338-C338*#REF!</f>
        <v>#REF!</v>
      </c>
      <c r="E338" s="590"/>
      <c r="F338" s="280" t="s">
        <v>1160</v>
      </c>
      <c r="G338" s="427" t="s">
        <v>1161</v>
      </c>
      <c r="H338" s="281" t="s">
        <v>1154</v>
      </c>
      <c r="I338" s="286" t="s">
        <v>256</v>
      </c>
      <c r="J338" s="282">
        <v>28</v>
      </c>
      <c r="K338" s="287">
        <v>10</v>
      </c>
      <c r="L338" s="41">
        <f>C338*E338</f>
        <v>0</v>
      </c>
      <c r="M338" s="41" t="e">
        <f>D338*E338</f>
        <v>#REF!</v>
      </c>
      <c r="N338" s="282" t="s">
        <v>1155</v>
      </c>
      <c r="O338" s="382"/>
      <c r="P338" s="282" t="s">
        <v>81</v>
      </c>
      <c r="Q338" s="284" t="s">
        <v>507</v>
      </c>
    </row>
    <row r="339" spans="1:17" ht="18" customHeight="1">
      <c r="A339" s="278" t="s">
        <v>1162</v>
      </c>
      <c r="B339" s="278">
        <v>9785490000228</v>
      </c>
      <c r="C339" s="428">
        <v>210.76</v>
      </c>
      <c r="D339" s="279" t="e">
        <f>C339-C339*#REF!</f>
        <v>#REF!</v>
      </c>
      <c r="E339" s="590"/>
      <c r="F339" s="280" t="s">
        <v>1163</v>
      </c>
      <c r="G339" s="427" t="s">
        <v>1164</v>
      </c>
      <c r="H339" s="281" t="s">
        <v>1165</v>
      </c>
      <c r="I339" s="286"/>
      <c r="J339" s="282">
        <v>34</v>
      </c>
      <c r="K339" s="287">
        <v>10</v>
      </c>
      <c r="L339" s="41">
        <f>C339*E339</f>
        <v>0</v>
      </c>
      <c r="M339" s="41" t="e">
        <f>D339*E339</f>
        <v>#REF!</v>
      </c>
      <c r="N339" s="282" t="s">
        <v>1166</v>
      </c>
      <c r="O339" s="382"/>
      <c r="P339" s="282" t="s">
        <v>81</v>
      </c>
      <c r="Q339" s="284" t="s">
        <v>1167</v>
      </c>
    </row>
    <row r="340" spans="1:17" ht="18" customHeight="1">
      <c r="A340" s="278" t="s">
        <v>1168</v>
      </c>
      <c r="B340" s="278">
        <v>9785490000495</v>
      </c>
      <c r="C340" s="428">
        <v>210.76</v>
      </c>
      <c r="D340" s="279" t="e">
        <f>C340-C340*#REF!</f>
        <v>#REF!</v>
      </c>
      <c r="E340" s="590"/>
      <c r="F340" s="280" t="s">
        <v>1169</v>
      </c>
      <c r="G340" s="427" t="s">
        <v>1170</v>
      </c>
      <c r="H340" s="281" t="s">
        <v>1165</v>
      </c>
      <c r="I340" s="286"/>
      <c r="J340" s="282">
        <v>30</v>
      </c>
      <c r="K340" s="287">
        <v>10</v>
      </c>
      <c r="L340" s="41">
        <f>C340*E340</f>
        <v>0</v>
      </c>
      <c r="M340" s="41" t="e">
        <f>D340*E340</f>
        <v>#REF!</v>
      </c>
      <c r="N340" s="282" t="s">
        <v>1166</v>
      </c>
      <c r="O340" s="382"/>
      <c r="P340" s="282" t="s">
        <v>81</v>
      </c>
      <c r="Q340" s="284" t="s">
        <v>1167</v>
      </c>
    </row>
    <row r="341" spans="1:17" ht="30" customHeight="1">
      <c r="A341" s="369"/>
      <c r="B341" s="370"/>
      <c r="C341" s="371"/>
      <c r="D341" s="372"/>
      <c r="E341" s="588"/>
      <c r="F341" s="256" t="s">
        <v>1171</v>
      </c>
      <c r="G341" s="373"/>
      <c r="H341" s="256"/>
      <c r="I341" s="256"/>
      <c r="J341" s="309"/>
      <c r="K341" s="256"/>
      <c r="L341" s="374"/>
      <c r="M341" s="374"/>
      <c r="N341" s="309"/>
      <c r="O341" s="309"/>
      <c r="P341" s="309"/>
      <c r="Q341" s="310"/>
    </row>
    <row r="342" spans="1:17" ht="16.5" customHeight="1">
      <c r="A342" s="278" t="s">
        <v>1172</v>
      </c>
      <c r="B342" s="278">
        <v>9785402005952</v>
      </c>
      <c r="C342" s="285">
        <v>484.55</v>
      </c>
      <c r="D342" s="279" t="e">
        <f>C342-C342*#REF!</f>
        <v>#REF!</v>
      </c>
      <c r="E342" s="590"/>
      <c r="F342" s="280" t="s">
        <v>1173</v>
      </c>
      <c r="G342" s="427" t="s">
        <v>1174</v>
      </c>
      <c r="H342" s="281"/>
      <c r="I342" s="286"/>
      <c r="J342" s="282">
        <v>18</v>
      </c>
      <c r="K342" s="287">
        <v>10</v>
      </c>
      <c r="L342" s="41">
        <f t="shared" ref="L342:L358" si="31">C342*E342</f>
        <v>0</v>
      </c>
      <c r="M342" s="41" t="e">
        <f t="shared" ref="M342:M358" si="32">D342*E342</f>
        <v>#REF!</v>
      </c>
      <c r="N342" s="282" t="s">
        <v>1175</v>
      </c>
      <c r="O342" s="382"/>
      <c r="P342" s="282" t="s">
        <v>361</v>
      </c>
      <c r="Q342" s="284" t="s">
        <v>1176</v>
      </c>
    </row>
    <row r="343" spans="1:17" ht="16.5" customHeight="1">
      <c r="A343" s="278" t="s">
        <v>1177</v>
      </c>
      <c r="B343" s="278">
        <v>9785402011618</v>
      </c>
      <c r="C343" s="285">
        <v>498.96</v>
      </c>
      <c r="D343" s="279" t="e">
        <f>C343-C343*#REF!</f>
        <v>#REF!</v>
      </c>
      <c r="E343" s="590"/>
      <c r="F343" s="280" t="s">
        <v>1178</v>
      </c>
      <c r="G343" s="427" t="s">
        <v>1179</v>
      </c>
      <c r="H343" s="281" t="s">
        <v>1180</v>
      </c>
      <c r="I343" s="286"/>
      <c r="J343" s="282">
        <v>16</v>
      </c>
      <c r="K343" s="287">
        <v>10</v>
      </c>
      <c r="L343" s="41">
        <f t="shared" si="31"/>
        <v>0</v>
      </c>
      <c r="M343" s="41" t="e">
        <f t="shared" si="32"/>
        <v>#REF!</v>
      </c>
      <c r="N343" s="282" t="s">
        <v>1181</v>
      </c>
      <c r="O343" s="382"/>
      <c r="P343" s="282" t="s">
        <v>81</v>
      </c>
      <c r="Q343" s="284" t="s">
        <v>1182</v>
      </c>
    </row>
    <row r="344" spans="1:17" ht="16.5" customHeight="1">
      <c r="A344" s="278" t="s">
        <v>1183</v>
      </c>
      <c r="B344" s="278">
        <v>9785402008458</v>
      </c>
      <c r="C344" s="285">
        <v>498.96</v>
      </c>
      <c r="D344" s="279" t="e">
        <f>C344-C344*#REF!</f>
        <v>#REF!</v>
      </c>
      <c r="E344" s="590"/>
      <c r="F344" s="280" t="s">
        <v>1184</v>
      </c>
      <c r="G344" s="427" t="s">
        <v>1185</v>
      </c>
      <c r="H344" s="281" t="s">
        <v>1180</v>
      </c>
      <c r="I344" s="286"/>
      <c r="J344" s="282">
        <v>16</v>
      </c>
      <c r="K344" s="287">
        <v>10</v>
      </c>
      <c r="L344" s="41">
        <f t="shared" si="31"/>
        <v>0</v>
      </c>
      <c r="M344" s="41" t="e">
        <f t="shared" si="32"/>
        <v>#REF!</v>
      </c>
      <c r="N344" s="282" t="s">
        <v>1181</v>
      </c>
      <c r="O344" s="382"/>
      <c r="P344" s="282" t="s">
        <v>81</v>
      </c>
      <c r="Q344" s="284" t="s">
        <v>1182</v>
      </c>
    </row>
    <row r="345" spans="1:17" ht="16.5" customHeight="1">
      <c r="A345" s="278" t="s">
        <v>1186</v>
      </c>
      <c r="B345" s="278">
        <v>9785402009653</v>
      </c>
      <c r="C345" s="285">
        <v>498.96</v>
      </c>
      <c r="D345" s="279" t="e">
        <f>C345-C345*#REF!</f>
        <v>#REF!</v>
      </c>
      <c r="E345" s="590"/>
      <c r="F345" s="280" t="s">
        <v>1187</v>
      </c>
      <c r="G345" s="427" t="s">
        <v>1188</v>
      </c>
      <c r="H345" s="281" t="s">
        <v>1180</v>
      </c>
      <c r="I345" s="286"/>
      <c r="J345" s="282">
        <v>16</v>
      </c>
      <c r="K345" s="287">
        <v>10</v>
      </c>
      <c r="L345" s="41">
        <f t="shared" si="31"/>
        <v>0</v>
      </c>
      <c r="M345" s="41" t="e">
        <f t="shared" si="32"/>
        <v>#REF!</v>
      </c>
      <c r="N345" s="282" t="s">
        <v>1181</v>
      </c>
      <c r="O345" s="382"/>
      <c r="P345" s="282" t="s">
        <v>81</v>
      </c>
      <c r="Q345" s="284" t="s">
        <v>1182</v>
      </c>
    </row>
    <row r="346" spans="1:17" ht="16.5" customHeight="1">
      <c r="A346" s="278" t="s">
        <v>1189</v>
      </c>
      <c r="B346" s="278">
        <v>9785402008540</v>
      </c>
      <c r="C346" s="285">
        <v>498.96</v>
      </c>
      <c r="D346" s="279" t="e">
        <f>C346-C346*#REF!</f>
        <v>#REF!</v>
      </c>
      <c r="E346" s="590"/>
      <c r="F346" s="280" t="s">
        <v>1190</v>
      </c>
      <c r="G346" s="427" t="s">
        <v>1191</v>
      </c>
      <c r="H346" s="281" t="s">
        <v>1180</v>
      </c>
      <c r="I346" s="286"/>
      <c r="J346" s="282">
        <v>16</v>
      </c>
      <c r="K346" s="287">
        <v>10</v>
      </c>
      <c r="L346" s="41">
        <f t="shared" si="31"/>
        <v>0</v>
      </c>
      <c r="M346" s="41" t="e">
        <f t="shared" si="32"/>
        <v>#REF!</v>
      </c>
      <c r="N346" s="282" t="s">
        <v>1181</v>
      </c>
      <c r="O346" s="382"/>
      <c r="P346" s="282" t="s">
        <v>81</v>
      </c>
      <c r="Q346" s="284" t="s">
        <v>1182</v>
      </c>
    </row>
    <row r="347" spans="1:17" ht="16.5" customHeight="1">
      <c r="A347" s="278" t="s">
        <v>1193</v>
      </c>
      <c r="B347" s="278">
        <v>9785490000990</v>
      </c>
      <c r="C347" s="184">
        <v>119</v>
      </c>
      <c r="D347" s="279" t="e">
        <f>C347-C347*#REF!</f>
        <v>#REF!</v>
      </c>
      <c r="E347" s="590"/>
      <c r="F347" s="280" t="s">
        <v>1194</v>
      </c>
      <c r="G347" s="427" t="s">
        <v>1195</v>
      </c>
      <c r="H347" s="281" t="s">
        <v>1192</v>
      </c>
      <c r="I347" s="286" t="s">
        <v>256</v>
      </c>
      <c r="J347" s="282">
        <v>32</v>
      </c>
      <c r="K347" s="287">
        <v>10</v>
      </c>
      <c r="L347" s="41">
        <f t="shared" si="31"/>
        <v>0</v>
      </c>
      <c r="M347" s="41" t="e">
        <f t="shared" si="32"/>
        <v>#REF!</v>
      </c>
      <c r="N347" s="282" t="s">
        <v>1166</v>
      </c>
      <c r="O347" s="382"/>
      <c r="P347" s="282" t="s">
        <v>163</v>
      </c>
      <c r="Q347" s="284" t="s">
        <v>897</v>
      </c>
    </row>
    <row r="348" spans="1:17" ht="16.5" customHeight="1">
      <c r="A348" s="278" t="s">
        <v>1196</v>
      </c>
      <c r="B348" s="278">
        <v>9785490001096</v>
      </c>
      <c r="C348" s="184">
        <v>119</v>
      </c>
      <c r="D348" s="279" t="e">
        <f>C348-C348*#REF!</f>
        <v>#REF!</v>
      </c>
      <c r="E348" s="590"/>
      <c r="F348" s="280" t="s">
        <v>1197</v>
      </c>
      <c r="G348" s="427" t="s">
        <v>1198</v>
      </c>
      <c r="H348" s="281" t="s">
        <v>1192</v>
      </c>
      <c r="I348" s="286" t="s">
        <v>256</v>
      </c>
      <c r="J348" s="282">
        <v>32</v>
      </c>
      <c r="K348" s="287">
        <v>10</v>
      </c>
      <c r="L348" s="41">
        <f t="shared" si="31"/>
        <v>0</v>
      </c>
      <c r="M348" s="41" t="e">
        <f t="shared" si="32"/>
        <v>#REF!</v>
      </c>
      <c r="N348" s="282" t="s">
        <v>1166</v>
      </c>
      <c r="O348" s="382"/>
      <c r="P348" s="282" t="s">
        <v>163</v>
      </c>
      <c r="Q348" s="284" t="s">
        <v>897</v>
      </c>
    </row>
    <row r="349" spans="1:17" ht="16.5" customHeight="1">
      <c r="A349" s="278" t="s">
        <v>1199</v>
      </c>
      <c r="B349" s="278">
        <v>9785490000631</v>
      </c>
      <c r="C349" s="184">
        <v>119</v>
      </c>
      <c r="D349" s="279" t="e">
        <f>C349-C349*#REF!</f>
        <v>#REF!</v>
      </c>
      <c r="E349" s="590"/>
      <c r="F349" s="280" t="s">
        <v>1200</v>
      </c>
      <c r="G349" s="427" t="s">
        <v>1201</v>
      </c>
      <c r="H349" s="281" t="s">
        <v>1192</v>
      </c>
      <c r="I349" s="286" t="s">
        <v>256</v>
      </c>
      <c r="J349" s="282">
        <v>32</v>
      </c>
      <c r="K349" s="287">
        <v>10</v>
      </c>
      <c r="L349" s="41">
        <f t="shared" si="31"/>
        <v>0</v>
      </c>
      <c r="M349" s="41" t="e">
        <f t="shared" si="32"/>
        <v>#REF!</v>
      </c>
      <c r="N349" s="282" t="s">
        <v>1166</v>
      </c>
      <c r="O349" s="382"/>
      <c r="P349" s="282" t="s">
        <v>163</v>
      </c>
      <c r="Q349" s="284" t="s">
        <v>897</v>
      </c>
    </row>
    <row r="350" spans="1:17" ht="16.5" customHeight="1">
      <c r="A350" s="278" t="s">
        <v>1202</v>
      </c>
      <c r="B350" s="278">
        <v>9785490000242</v>
      </c>
      <c r="C350" s="184">
        <v>109</v>
      </c>
      <c r="D350" s="279" t="e">
        <f>C350-C350*#REF!</f>
        <v>#REF!</v>
      </c>
      <c r="E350" s="590"/>
      <c r="F350" s="280" t="s">
        <v>1203</v>
      </c>
      <c r="G350" s="410" t="s">
        <v>1204</v>
      </c>
      <c r="H350" s="281" t="s">
        <v>1205</v>
      </c>
      <c r="I350" s="286" t="s">
        <v>256</v>
      </c>
      <c r="J350" s="282">
        <v>18</v>
      </c>
      <c r="K350" s="287">
        <v>10</v>
      </c>
      <c r="L350" s="41">
        <f t="shared" si="31"/>
        <v>0</v>
      </c>
      <c r="M350" s="41" t="e">
        <f t="shared" si="32"/>
        <v>#REF!</v>
      </c>
      <c r="N350" s="282" t="s">
        <v>1206</v>
      </c>
      <c r="O350" s="382"/>
      <c r="P350" s="282" t="s">
        <v>361</v>
      </c>
      <c r="Q350" s="284" t="s">
        <v>1207</v>
      </c>
    </row>
    <row r="351" spans="1:17" ht="16.5" customHeight="1">
      <c r="A351" s="278" t="s">
        <v>1208</v>
      </c>
      <c r="B351" s="278">
        <v>9785490001003</v>
      </c>
      <c r="C351" s="285">
        <v>232.87</v>
      </c>
      <c r="D351" s="279" t="e">
        <f>C351-C351*#REF!</f>
        <v>#REF!</v>
      </c>
      <c r="E351" s="590"/>
      <c r="F351" s="280" t="s">
        <v>1209</v>
      </c>
      <c r="G351" s="427" t="s">
        <v>1210</v>
      </c>
      <c r="H351" s="281" t="s">
        <v>1211</v>
      </c>
      <c r="I351" s="286"/>
      <c r="J351" s="282">
        <v>54</v>
      </c>
      <c r="K351" s="287">
        <v>10</v>
      </c>
      <c r="L351" s="41">
        <f t="shared" si="31"/>
        <v>0</v>
      </c>
      <c r="M351" s="41" t="e">
        <f t="shared" si="32"/>
        <v>#REF!</v>
      </c>
      <c r="N351" s="282" t="s">
        <v>1212</v>
      </c>
      <c r="O351" s="382"/>
      <c r="P351" s="282" t="s">
        <v>81</v>
      </c>
      <c r="Q351" s="284" t="s">
        <v>1213</v>
      </c>
    </row>
    <row r="352" spans="1:17" ht="16.5" customHeight="1">
      <c r="A352" s="278" t="s">
        <v>1214</v>
      </c>
      <c r="B352" s="278">
        <v>9785490000723</v>
      </c>
      <c r="C352" s="285">
        <v>232.87</v>
      </c>
      <c r="D352" s="279" t="e">
        <f>C352-C352*#REF!</f>
        <v>#REF!</v>
      </c>
      <c r="E352" s="590"/>
      <c r="F352" s="280" t="s">
        <v>1215</v>
      </c>
      <c r="G352" s="427" t="s">
        <v>1216</v>
      </c>
      <c r="H352" s="281" t="s">
        <v>1211</v>
      </c>
      <c r="I352" s="286"/>
      <c r="J352" s="282">
        <v>36</v>
      </c>
      <c r="K352" s="287">
        <v>10</v>
      </c>
      <c r="L352" s="41">
        <f t="shared" si="31"/>
        <v>0</v>
      </c>
      <c r="M352" s="41" t="e">
        <f t="shared" si="32"/>
        <v>#REF!</v>
      </c>
      <c r="N352" s="282" t="s">
        <v>1212</v>
      </c>
      <c r="O352" s="382"/>
      <c r="P352" s="282" t="s">
        <v>81</v>
      </c>
      <c r="Q352" s="284" t="s">
        <v>1213</v>
      </c>
    </row>
    <row r="353" spans="1:17" ht="16.5" customHeight="1">
      <c r="A353" s="278" t="s">
        <v>1217</v>
      </c>
      <c r="B353" s="278">
        <v>9785402008908</v>
      </c>
      <c r="C353" s="285">
        <v>195</v>
      </c>
      <c r="D353" s="279" t="e">
        <f>C353-C353*#REF!</f>
        <v>#REF!</v>
      </c>
      <c r="E353" s="590"/>
      <c r="F353" s="280" t="s">
        <v>1218</v>
      </c>
      <c r="G353" s="410" t="s">
        <v>1219</v>
      </c>
      <c r="H353" s="281" t="s">
        <v>1220</v>
      </c>
      <c r="I353" s="286" t="s">
        <v>505</v>
      </c>
      <c r="J353" s="282">
        <v>20</v>
      </c>
      <c r="K353" s="287">
        <v>10</v>
      </c>
      <c r="L353" s="41">
        <f t="shared" si="31"/>
        <v>0</v>
      </c>
      <c r="M353" s="41" t="e">
        <f t="shared" si="32"/>
        <v>#REF!</v>
      </c>
      <c r="N353" s="282" t="s">
        <v>1221</v>
      </c>
      <c r="O353" s="382"/>
      <c r="P353" s="282" t="s">
        <v>81</v>
      </c>
      <c r="Q353" s="284" t="s">
        <v>1222</v>
      </c>
    </row>
    <row r="354" spans="1:17" ht="16.5" customHeight="1">
      <c r="A354" s="278" t="s">
        <v>1223</v>
      </c>
      <c r="B354" s="278">
        <v>9785402008861</v>
      </c>
      <c r="C354" s="285">
        <v>195</v>
      </c>
      <c r="D354" s="279" t="e">
        <f>C354-C354*#REF!</f>
        <v>#REF!</v>
      </c>
      <c r="E354" s="590"/>
      <c r="F354" s="280" t="s">
        <v>1224</v>
      </c>
      <c r="G354" s="427" t="s">
        <v>1225</v>
      </c>
      <c r="H354" s="281" t="s">
        <v>1220</v>
      </c>
      <c r="I354" s="286" t="s">
        <v>505</v>
      </c>
      <c r="J354" s="282">
        <v>20</v>
      </c>
      <c r="K354" s="287">
        <v>10</v>
      </c>
      <c r="L354" s="41">
        <f t="shared" si="31"/>
        <v>0</v>
      </c>
      <c r="M354" s="41" t="e">
        <f t="shared" si="32"/>
        <v>#REF!</v>
      </c>
      <c r="N354" s="282" t="s">
        <v>1221</v>
      </c>
      <c r="O354" s="382"/>
      <c r="P354" s="282" t="s">
        <v>81</v>
      </c>
      <c r="Q354" s="284" t="s">
        <v>1222</v>
      </c>
    </row>
    <row r="355" spans="1:17" ht="16.5" customHeight="1">
      <c r="A355" s="278" t="s">
        <v>1226</v>
      </c>
      <c r="B355" s="278">
        <v>9785490001638</v>
      </c>
      <c r="C355" s="428">
        <v>249.04</v>
      </c>
      <c r="D355" s="279" t="e">
        <f>C355-C355*#REF!</f>
        <v>#REF!</v>
      </c>
      <c r="E355" s="590"/>
      <c r="F355" s="429" t="s">
        <v>1227</v>
      </c>
      <c r="G355" s="427" t="s">
        <v>1228</v>
      </c>
      <c r="H355" s="281" t="s">
        <v>1229</v>
      </c>
      <c r="I355" s="286"/>
      <c r="J355" s="282">
        <v>30</v>
      </c>
      <c r="K355" s="287">
        <v>10</v>
      </c>
      <c r="L355" s="41">
        <f t="shared" si="31"/>
        <v>0</v>
      </c>
      <c r="M355" s="41" t="e">
        <f t="shared" si="32"/>
        <v>#REF!</v>
      </c>
      <c r="N355" s="282" t="s">
        <v>1230</v>
      </c>
      <c r="O355" s="382"/>
      <c r="P355" s="340" t="s">
        <v>81</v>
      </c>
      <c r="Q355" s="430" t="s">
        <v>1231</v>
      </c>
    </row>
    <row r="356" spans="1:17" ht="16.5" customHeight="1">
      <c r="A356" s="278" t="s">
        <v>1232</v>
      </c>
      <c r="B356" s="278">
        <v>9785490000907</v>
      </c>
      <c r="C356" s="428">
        <v>249.04</v>
      </c>
      <c r="D356" s="279" t="e">
        <f>C356-C356*#REF!</f>
        <v>#REF!</v>
      </c>
      <c r="E356" s="590"/>
      <c r="F356" s="429" t="s">
        <v>1233</v>
      </c>
      <c r="G356" s="427" t="s">
        <v>1234</v>
      </c>
      <c r="H356" s="281" t="s">
        <v>1229</v>
      </c>
      <c r="I356" s="286"/>
      <c r="J356" s="282">
        <v>30</v>
      </c>
      <c r="K356" s="287">
        <v>10</v>
      </c>
      <c r="L356" s="41">
        <f t="shared" si="31"/>
        <v>0</v>
      </c>
      <c r="M356" s="41" t="e">
        <f t="shared" si="32"/>
        <v>#REF!</v>
      </c>
      <c r="N356" s="282" t="s">
        <v>1230</v>
      </c>
      <c r="O356" s="382"/>
      <c r="P356" s="340" t="s">
        <v>81</v>
      </c>
      <c r="Q356" s="430" t="s">
        <v>1231</v>
      </c>
    </row>
    <row r="357" spans="1:17" ht="16.5" customHeight="1">
      <c r="A357" s="278" t="s">
        <v>1235</v>
      </c>
      <c r="B357" s="278">
        <v>9785490001553</v>
      </c>
      <c r="C357" s="428">
        <v>249.04</v>
      </c>
      <c r="D357" s="279" t="e">
        <f>C357-C357*#REF!</f>
        <v>#REF!</v>
      </c>
      <c r="E357" s="590"/>
      <c r="F357" s="429" t="s">
        <v>1236</v>
      </c>
      <c r="G357" s="427" t="s">
        <v>1237</v>
      </c>
      <c r="H357" s="281" t="s">
        <v>1229</v>
      </c>
      <c r="I357" s="286"/>
      <c r="J357" s="282">
        <v>30</v>
      </c>
      <c r="K357" s="287">
        <v>10</v>
      </c>
      <c r="L357" s="41">
        <f t="shared" si="31"/>
        <v>0</v>
      </c>
      <c r="M357" s="41" t="e">
        <f t="shared" si="32"/>
        <v>#REF!</v>
      </c>
      <c r="N357" s="282" t="s">
        <v>1230</v>
      </c>
      <c r="O357" s="382"/>
      <c r="P357" s="340" t="s">
        <v>81</v>
      </c>
      <c r="Q357" s="430" t="s">
        <v>1238</v>
      </c>
    </row>
    <row r="358" spans="1:17" ht="16.5" customHeight="1">
      <c r="A358" s="278" t="s">
        <v>1239</v>
      </c>
      <c r="B358" s="278">
        <v>9785490000273</v>
      </c>
      <c r="C358" s="285">
        <v>195</v>
      </c>
      <c r="D358" s="279" t="e">
        <f>C358-C358*#REF!</f>
        <v>#REF!</v>
      </c>
      <c r="E358" s="590"/>
      <c r="F358" s="280" t="s">
        <v>1240</v>
      </c>
      <c r="G358" s="427" t="s">
        <v>1241</v>
      </c>
      <c r="H358" s="281" t="s">
        <v>1242</v>
      </c>
      <c r="I358" s="286" t="s">
        <v>505</v>
      </c>
      <c r="J358" s="282">
        <v>18</v>
      </c>
      <c r="K358" s="287">
        <v>10</v>
      </c>
      <c r="L358" s="41">
        <f t="shared" si="31"/>
        <v>0</v>
      </c>
      <c r="M358" s="41" t="e">
        <f t="shared" si="32"/>
        <v>#REF!</v>
      </c>
      <c r="N358" s="282" t="s">
        <v>1243</v>
      </c>
      <c r="O358" s="382"/>
      <c r="P358" s="282" t="s">
        <v>334</v>
      </c>
      <c r="Q358" s="284" t="s">
        <v>1244</v>
      </c>
    </row>
    <row r="359" spans="1:17" ht="30" customHeight="1">
      <c r="A359" s="369"/>
      <c r="B359" s="370"/>
      <c r="C359" s="371"/>
      <c r="D359" s="449"/>
      <c r="E359" s="588"/>
      <c r="F359" s="256" t="s">
        <v>1245</v>
      </c>
      <c r="G359" s="373"/>
      <c r="H359" s="256"/>
      <c r="I359" s="256"/>
      <c r="J359" s="309"/>
      <c r="K359" s="256"/>
      <c r="L359" s="450"/>
      <c r="M359" s="450"/>
      <c r="N359" s="309"/>
      <c r="O359" s="309"/>
      <c r="P359" s="309"/>
      <c r="Q359" s="310"/>
    </row>
    <row r="360" spans="1:17" ht="21" customHeight="1">
      <c r="A360" s="278" t="s">
        <v>1246</v>
      </c>
      <c r="B360" s="278">
        <v>9785402016941</v>
      </c>
      <c r="C360" s="285">
        <v>499</v>
      </c>
      <c r="D360" s="279" t="e">
        <f>C360-C360*#REF!</f>
        <v>#REF!</v>
      </c>
      <c r="E360" s="584"/>
      <c r="F360" s="280" t="s">
        <v>1247</v>
      </c>
      <c r="G360" s="257" t="s">
        <v>1248</v>
      </c>
      <c r="H360" s="281" t="s">
        <v>1249</v>
      </c>
      <c r="I360" s="286"/>
      <c r="J360" s="282">
        <v>28</v>
      </c>
      <c r="K360" s="261">
        <v>10</v>
      </c>
      <c r="L360" s="41">
        <f>C360*E360</f>
        <v>0</v>
      </c>
      <c r="M360" s="41" t="e">
        <f>D360*E360</f>
        <v>#REF!</v>
      </c>
      <c r="N360" s="282" t="s">
        <v>1250</v>
      </c>
      <c r="O360" s="283"/>
      <c r="P360" s="282" t="s">
        <v>1251</v>
      </c>
      <c r="Q360" s="284" t="s">
        <v>1252</v>
      </c>
    </row>
    <row r="361" spans="1:17" ht="18" customHeight="1">
      <c r="A361" s="278" t="s">
        <v>1253</v>
      </c>
      <c r="B361" s="278">
        <v>9785402017825</v>
      </c>
      <c r="C361" s="285">
        <v>499</v>
      </c>
      <c r="D361" s="279" t="e">
        <f>C361-C361*#REF!</f>
        <v>#REF!</v>
      </c>
      <c r="E361" s="590"/>
      <c r="F361" s="280" t="s">
        <v>1254</v>
      </c>
      <c r="G361" s="451" t="s">
        <v>1255</v>
      </c>
      <c r="H361" s="281" t="s">
        <v>1256</v>
      </c>
      <c r="I361" s="286"/>
      <c r="J361" s="282">
        <v>34</v>
      </c>
      <c r="K361" s="442">
        <v>10</v>
      </c>
      <c r="L361" s="41">
        <f>C361*E361</f>
        <v>0</v>
      </c>
      <c r="M361" s="41" t="e">
        <f>D361*E361</f>
        <v>#REF!</v>
      </c>
      <c r="N361" s="282" t="s">
        <v>407</v>
      </c>
      <c r="O361" s="402"/>
      <c r="P361" s="282" t="s">
        <v>1251</v>
      </c>
      <c r="Q361" s="430" t="s">
        <v>1257</v>
      </c>
    </row>
    <row r="362" spans="1:17" ht="17.25" customHeight="1">
      <c r="A362" s="278" t="s">
        <v>1258</v>
      </c>
      <c r="B362" s="278">
        <v>9785402017849</v>
      </c>
      <c r="C362" s="285">
        <v>499</v>
      </c>
      <c r="D362" s="279" t="e">
        <f>C362-C362*#REF!</f>
        <v>#REF!</v>
      </c>
      <c r="E362" s="590"/>
      <c r="F362" s="280" t="s">
        <v>1259</v>
      </c>
      <c r="G362" s="257" t="s">
        <v>1260</v>
      </c>
      <c r="H362" s="281" t="s">
        <v>1256</v>
      </c>
      <c r="I362" s="286"/>
      <c r="J362" s="282">
        <v>36</v>
      </c>
      <c r="K362" s="261">
        <v>10</v>
      </c>
      <c r="L362" s="41">
        <f>C362*E362</f>
        <v>0</v>
      </c>
      <c r="M362" s="41" t="e">
        <f>D362*E362</f>
        <v>#REF!</v>
      </c>
      <c r="N362" s="282" t="s">
        <v>407</v>
      </c>
      <c r="O362" s="283"/>
      <c r="P362" s="282" t="s">
        <v>1251</v>
      </c>
      <c r="Q362" s="284" t="s">
        <v>1261</v>
      </c>
    </row>
    <row r="363" spans="1:17" ht="17.25" customHeight="1">
      <c r="A363" s="278" t="s">
        <v>1262</v>
      </c>
      <c r="B363" s="278">
        <v>9785402017863</v>
      </c>
      <c r="C363" s="285">
        <v>499</v>
      </c>
      <c r="D363" s="279" t="e">
        <f>C363-C363*#REF!</f>
        <v>#REF!</v>
      </c>
      <c r="E363" s="590"/>
      <c r="F363" s="280" t="s">
        <v>1263</v>
      </c>
      <c r="G363" s="257" t="s">
        <v>1264</v>
      </c>
      <c r="H363" s="281" t="s">
        <v>1256</v>
      </c>
      <c r="I363" s="286"/>
      <c r="J363" s="282">
        <v>36</v>
      </c>
      <c r="K363" s="261">
        <v>10</v>
      </c>
      <c r="L363" s="41">
        <f>C363*E363</f>
        <v>0</v>
      </c>
      <c r="M363" s="41" t="e">
        <f>D363*E363</f>
        <v>#REF!</v>
      </c>
      <c r="N363" s="282" t="s">
        <v>407</v>
      </c>
      <c r="O363" s="283"/>
      <c r="P363" s="282" t="s">
        <v>1251</v>
      </c>
      <c r="Q363" s="284" t="s">
        <v>1261</v>
      </c>
    </row>
    <row r="364" spans="1:17" ht="16.5" customHeight="1">
      <c r="A364" s="278" t="s">
        <v>1265</v>
      </c>
      <c r="B364" s="278">
        <v>9785402007789</v>
      </c>
      <c r="C364" s="184">
        <v>199</v>
      </c>
      <c r="D364" s="279" t="e">
        <f>C364-C364*#REF!</f>
        <v>#REF!</v>
      </c>
      <c r="E364" s="590"/>
      <c r="F364" s="404" t="s">
        <v>1266</v>
      </c>
      <c r="G364" s="298" t="s">
        <v>1267</v>
      </c>
      <c r="H364" s="281"/>
      <c r="I364" s="286" t="s">
        <v>256</v>
      </c>
      <c r="J364" s="282">
        <v>20</v>
      </c>
      <c r="K364" s="261">
        <v>10</v>
      </c>
      <c r="L364" s="41">
        <f t="shared" ref="L364:L422" si="33">C364*E364</f>
        <v>0</v>
      </c>
      <c r="M364" s="41" t="e">
        <f t="shared" ref="M364:M422" si="34">D364*E364</f>
        <v>#REF!</v>
      </c>
      <c r="N364" s="282" t="s">
        <v>1268</v>
      </c>
      <c r="O364" s="300"/>
      <c r="P364" s="282" t="s">
        <v>318</v>
      </c>
      <c r="Q364" s="284" t="s">
        <v>1269</v>
      </c>
    </row>
    <row r="365" spans="1:17" ht="16.5" customHeight="1">
      <c r="A365" s="278" t="s">
        <v>1270</v>
      </c>
      <c r="B365" s="278">
        <v>9785402014046</v>
      </c>
      <c r="C365" s="428">
        <v>149</v>
      </c>
      <c r="D365" s="279" t="e">
        <f>C365-C365*#REF!</f>
        <v>#REF!</v>
      </c>
      <c r="E365" s="590"/>
      <c r="F365" s="429" t="s">
        <v>1271</v>
      </c>
      <c r="G365" s="257" t="s">
        <v>1272</v>
      </c>
      <c r="H365" s="281" t="s">
        <v>1273</v>
      </c>
      <c r="I365" s="286" t="s">
        <v>505</v>
      </c>
      <c r="J365" s="282">
        <v>20</v>
      </c>
      <c r="K365" s="261">
        <v>10</v>
      </c>
      <c r="L365" s="41">
        <f t="shared" si="33"/>
        <v>0</v>
      </c>
      <c r="M365" s="41" t="e">
        <f t="shared" si="34"/>
        <v>#REF!</v>
      </c>
      <c r="N365" s="282" t="s">
        <v>1274</v>
      </c>
      <c r="O365" s="283"/>
      <c r="P365" s="340" t="s">
        <v>334</v>
      </c>
      <c r="Q365" s="430" t="s">
        <v>1275</v>
      </c>
    </row>
    <row r="366" spans="1:17" ht="16.5" customHeight="1">
      <c r="A366" s="278" t="s">
        <v>1276</v>
      </c>
      <c r="B366" s="278">
        <v>9785402013490</v>
      </c>
      <c r="C366" s="428">
        <v>149</v>
      </c>
      <c r="D366" s="279" t="e">
        <f>C366-C366*#REF!</f>
        <v>#REF!</v>
      </c>
      <c r="E366" s="590"/>
      <c r="F366" s="429" t="s">
        <v>1277</v>
      </c>
      <c r="G366" s="257" t="s">
        <v>1278</v>
      </c>
      <c r="H366" s="281" t="s">
        <v>1273</v>
      </c>
      <c r="I366" s="286" t="s">
        <v>505</v>
      </c>
      <c r="J366" s="282">
        <v>20</v>
      </c>
      <c r="K366" s="261">
        <v>10</v>
      </c>
      <c r="L366" s="41">
        <f t="shared" si="33"/>
        <v>0</v>
      </c>
      <c r="M366" s="41" t="e">
        <f t="shared" si="34"/>
        <v>#REF!</v>
      </c>
      <c r="N366" s="282" t="s">
        <v>1274</v>
      </c>
      <c r="O366" s="283"/>
      <c r="P366" s="340" t="s">
        <v>334</v>
      </c>
      <c r="Q366" s="430" t="s">
        <v>1275</v>
      </c>
    </row>
    <row r="367" spans="1:17" ht="16.5" customHeight="1">
      <c r="A367" s="278" t="s">
        <v>1279</v>
      </c>
      <c r="B367" s="278">
        <v>9785402013124</v>
      </c>
      <c r="C367" s="428">
        <v>149</v>
      </c>
      <c r="D367" s="279" t="e">
        <f>C367-C367*#REF!</f>
        <v>#REF!</v>
      </c>
      <c r="E367" s="590"/>
      <c r="F367" s="429" t="s">
        <v>1280</v>
      </c>
      <c r="G367" s="257" t="s">
        <v>1281</v>
      </c>
      <c r="H367" s="281" t="s">
        <v>1273</v>
      </c>
      <c r="I367" s="286" t="s">
        <v>505</v>
      </c>
      <c r="J367" s="282">
        <v>20</v>
      </c>
      <c r="K367" s="261">
        <v>10</v>
      </c>
      <c r="L367" s="41">
        <f t="shared" si="33"/>
        <v>0</v>
      </c>
      <c r="M367" s="41" t="e">
        <f t="shared" si="34"/>
        <v>#REF!</v>
      </c>
      <c r="N367" s="282" t="s">
        <v>1274</v>
      </c>
      <c r="O367" s="283"/>
      <c r="P367" s="340" t="s">
        <v>334</v>
      </c>
      <c r="Q367" s="430" t="s">
        <v>1275</v>
      </c>
    </row>
    <row r="368" spans="1:17" ht="16.5" customHeight="1">
      <c r="A368" s="278" t="s">
        <v>1282</v>
      </c>
      <c r="B368" s="278">
        <v>9785402013483</v>
      </c>
      <c r="C368" s="428">
        <v>149</v>
      </c>
      <c r="D368" s="279" t="e">
        <f>C368-C368*#REF!</f>
        <v>#REF!</v>
      </c>
      <c r="E368" s="590"/>
      <c r="F368" s="429" t="s">
        <v>1283</v>
      </c>
      <c r="G368" s="257" t="s">
        <v>1284</v>
      </c>
      <c r="H368" s="281" t="s">
        <v>1273</v>
      </c>
      <c r="I368" s="286" t="s">
        <v>505</v>
      </c>
      <c r="J368" s="282">
        <v>20</v>
      </c>
      <c r="K368" s="261">
        <v>10</v>
      </c>
      <c r="L368" s="41">
        <f t="shared" si="33"/>
        <v>0</v>
      </c>
      <c r="M368" s="41" t="e">
        <f t="shared" si="34"/>
        <v>#REF!</v>
      </c>
      <c r="N368" s="282" t="s">
        <v>1274</v>
      </c>
      <c r="O368" s="283"/>
      <c r="P368" s="340" t="s">
        <v>334</v>
      </c>
      <c r="Q368" s="430" t="s">
        <v>1275</v>
      </c>
    </row>
    <row r="369" spans="1:17" ht="16.5" customHeight="1">
      <c r="A369" s="278" t="s">
        <v>1285</v>
      </c>
      <c r="B369" s="278">
        <v>9785402013384</v>
      </c>
      <c r="C369" s="428">
        <v>149</v>
      </c>
      <c r="D369" s="279" t="e">
        <f>C369-C369*#REF!</f>
        <v>#REF!</v>
      </c>
      <c r="E369" s="590"/>
      <c r="F369" s="429" t="s">
        <v>1286</v>
      </c>
      <c r="G369" s="257" t="s">
        <v>1287</v>
      </c>
      <c r="H369" s="281" t="s">
        <v>1273</v>
      </c>
      <c r="I369" s="286" t="s">
        <v>505</v>
      </c>
      <c r="J369" s="282">
        <v>20</v>
      </c>
      <c r="K369" s="261">
        <v>10</v>
      </c>
      <c r="L369" s="41">
        <f t="shared" si="33"/>
        <v>0</v>
      </c>
      <c r="M369" s="41" t="e">
        <f t="shared" si="34"/>
        <v>#REF!</v>
      </c>
      <c r="N369" s="282" t="s">
        <v>1274</v>
      </c>
      <c r="O369" s="283"/>
      <c r="P369" s="340" t="s">
        <v>334</v>
      </c>
      <c r="Q369" s="430" t="s">
        <v>1275</v>
      </c>
    </row>
    <row r="370" spans="1:17" s="453" customFormat="1" ht="16.5" customHeight="1">
      <c r="A370" s="278" t="s">
        <v>1288</v>
      </c>
      <c r="B370" s="278">
        <v>9785402008045</v>
      </c>
      <c r="C370" s="285">
        <v>105.6</v>
      </c>
      <c r="D370" s="279" t="e">
        <f>C370-C370*#REF!</f>
        <v>#REF!</v>
      </c>
      <c r="E370" s="590"/>
      <c r="F370" s="280" t="s">
        <v>1289</v>
      </c>
      <c r="G370" s="257" t="s">
        <v>1290</v>
      </c>
      <c r="H370" s="281" t="s">
        <v>1291</v>
      </c>
      <c r="I370" s="286"/>
      <c r="J370" s="282">
        <v>56</v>
      </c>
      <c r="K370" s="261">
        <v>10</v>
      </c>
      <c r="L370" s="41">
        <f t="shared" si="33"/>
        <v>0</v>
      </c>
      <c r="M370" s="41" t="e">
        <f t="shared" si="34"/>
        <v>#REF!</v>
      </c>
      <c r="N370" s="282" t="s">
        <v>1292</v>
      </c>
      <c r="O370" s="452"/>
      <c r="P370" s="282" t="s">
        <v>1293</v>
      </c>
      <c r="Q370" s="284" t="s">
        <v>132</v>
      </c>
    </row>
    <row r="371" spans="1:17" s="453" customFormat="1" ht="16.5" customHeight="1">
      <c r="A371" s="278" t="s">
        <v>1294</v>
      </c>
      <c r="B371" s="278">
        <v>9785402004870</v>
      </c>
      <c r="C371" s="285">
        <v>157.52000000000001</v>
      </c>
      <c r="D371" s="279" t="e">
        <f>C371-C371*#REF!</f>
        <v>#REF!</v>
      </c>
      <c r="E371" s="590"/>
      <c r="F371" s="280" t="s">
        <v>1295</v>
      </c>
      <c r="G371" s="257" t="s">
        <v>1296</v>
      </c>
      <c r="H371" s="281" t="s">
        <v>1297</v>
      </c>
      <c r="I371" s="286"/>
      <c r="J371" s="282">
        <v>60</v>
      </c>
      <c r="K371" s="261">
        <v>10</v>
      </c>
      <c r="L371" s="41">
        <f t="shared" si="33"/>
        <v>0</v>
      </c>
      <c r="M371" s="41" t="e">
        <f t="shared" si="34"/>
        <v>#REF!</v>
      </c>
      <c r="N371" s="282" t="s">
        <v>1298</v>
      </c>
      <c r="O371" s="452"/>
      <c r="P371" s="282" t="s">
        <v>1299</v>
      </c>
      <c r="Q371" s="284" t="s">
        <v>132</v>
      </c>
    </row>
    <row r="372" spans="1:17" s="453" customFormat="1" ht="20.25" customHeight="1">
      <c r="A372" s="337" t="s">
        <v>1300</v>
      </c>
      <c r="B372" s="337">
        <v>9785402012745</v>
      </c>
      <c r="C372" s="285">
        <v>109.56</v>
      </c>
      <c r="D372" s="279" t="e">
        <f>C372-C372*#REF!</f>
        <v>#REF!</v>
      </c>
      <c r="E372" s="590"/>
      <c r="F372" s="280" t="s">
        <v>1301</v>
      </c>
      <c r="G372" s="298" t="s">
        <v>1302</v>
      </c>
      <c r="H372" s="281" t="s">
        <v>1303</v>
      </c>
      <c r="I372" s="286"/>
      <c r="J372" s="282">
        <v>56</v>
      </c>
      <c r="K372" s="287">
        <v>10</v>
      </c>
      <c r="L372" s="41">
        <f t="shared" si="33"/>
        <v>0</v>
      </c>
      <c r="M372" s="41" t="e">
        <f t="shared" si="34"/>
        <v>#REF!</v>
      </c>
      <c r="N372" s="282" t="s">
        <v>1304</v>
      </c>
      <c r="O372" s="454"/>
      <c r="P372" s="282" t="s">
        <v>1305</v>
      </c>
      <c r="Q372" s="284" t="s">
        <v>132</v>
      </c>
    </row>
    <row r="373" spans="1:17" s="397" customFormat="1" ht="16.5" customHeight="1">
      <c r="A373" s="324" t="s">
        <v>1306</v>
      </c>
      <c r="B373" s="324">
        <v>9785906764133</v>
      </c>
      <c r="C373" s="455">
        <v>105</v>
      </c>
      <c r="D373" s="325" t="e">
        <f>C373-C373*#REF!</f>
        <v>#REF!</v>
      </c>
      <c r="E373" s="593"/>
      <c r="F373" s="326" t="s">
        <v>1307</v>
      </c>
      <c r="G373" s="327" t="s">
        <v>1308</v>
      </c>
      <c r="H373" s="349" t="s">
        <v>1309</v>
      </c>
      <c r="I373" s="329"/>
      <c r="J373" s="330">
        <v>36</v>
      </c>
      <c r="K373" s="40">
        <v>10</v>
      </c>
      <c r="L373" s="350">
        <f>C373*E373</f>
        <v>0</v>
      </c>
      <c r="M373" s="350" t="e">
        <f>D373*E373</f>
        <v>#REF!</v>
      </c>
      <c r="N373" s="330" t="s">
        <v>1310</v>
      </c>
      <c r="O373" s="331"/>
      <c r="P373" s="330" t="s">
        <v>387</v>
      </c>
      <c r="Q373" s="456" t="s">
        <v>1311</v>
      </c>
    </row>
    <row r="374" spans="1:17" s="397" customFormat="1" ht="16.5" customHeight="1">
      <c r="A374" s="324" t="s">
        <v>1312</v>
      </c>
      <c r="B374" s="324">
        <v>9785906764058</v>
      </c>
      <c r="C374" s="455">
        <v>105</v>
      </c>
      <c r="D374" s="325" t="e">
        <f>C374-C374*#REF!</f>
        <v>#REF!</v>
      </c>
      <c r="E374" s="593"/>
      <c r="F374" s="326" t="s">
        <v>1313</v>
      </c>
      <c r="G374" s="327" t="s">
        <v>1314</v>
      </c>
      <c r="H374" s="349" t="s">
        <v>1309</v>
      </c>
      <c r="I374" s="329"/>
      <c r="J374" s="330">
        <v>36</v>
      </c>
      <c r="K374" s="40">
        <v>10</v>
      </c>
      <c r="L374" s="350">
        <f>C374*E374</f>
        <v>0</v>
      </c>
      <c r="M374" s="350" t="e">
        <f>D374*E374</f>
        <v>#REF!</v>
      </c>
      <c r="N374" s="330" t="s">
        <v>1310</v>
      </c>
      <c r="O374" s="331"/>
      <c r="P374" s="330" t="s">
        <v>387</v>
      </c>
      <c r="Q374" s="456" t="s">
        <v>1311</v>
      </c>
    </row>
    <row r="375" spans="1:17" s="397" customFormat="1" ht="16.5" customHeight="1">
      <c r="A375" s="324" t="s">
        <v>1315</v>
      </c>
      <c r="B375" s="324">
        <v>9785906764119</v>
      </c>
      <c r="C375" s="455">
        <v>105</v>
      </c>
      <c r="D375" s="325" t="e">
        <f>C375-C375*#REF!</f>
        <v>#REF!</v>
      </c>
      <c r="E375" s="593"/>
      <c r="F375" s="326" t="s">
        <v>1316</v>
      </c>
      <c r="G375" s="327" t="s">
        <v>1317</v>
      </c>
      <c r="H375" s="349" t="s">
        <v>1309</v>
      </c>
      <c r="I375" s="329"/>
      <c r="J375" s="330">
        <v>36</v>
      </c>
      <c r="K375" s="40">
        <v>10</v>
      </c>
      <c r="L375" s="350">
        <f>C375*E375</f>
        <v>0</v>
      </c>
      <c r="M375" s="350" t="e">
        <f>D375*E375</f>
        <v>#REF!</v>
      </c>
      <c r="N375" s="330" t="s">
        <v>1310</v>
      </c>
      <c r="O375" s="331"/>
      <c r="P375" s="330" t="s">
        <v>387</v>
      </c>
      <c r="Q375" s="456" t="s">
        <v>1311</v>
      </c>
    </row>
    <row r="376" spans="1:17" s="397" customFormat="1" ht="16.5" customHeight="1">
      <c r="A376" s="324" t="s">
        <v>1318</v>
      </c>
      <c r="B376" s="324">
        <v>9785906764072</v>
      </c>
      <c r="C376" s="455">
        <v>105</v>
      </c>
      <c r="D376" s="325" t="e">
        <f>C376-C376*#REF!</f>
        <v>#REF!</v>
      </c>
      <c r="E376" s="593"/>
      <c r="F376" s="326" t="s">
        <v>1319</v>
      </c>
      <c r="G376" s="327" t="s">
        <v>1320</v>
      </c>
      <c r="H376" s="349" t="s">
        <v>1309</v>
      </c>
      <c r="I376" s="329"/>
      <c r="J376" s="330">
        <v>36</v>
      </c>
      <c r="K376" s="40">
        <v>10</v>
      </c>
      <c r="L376" s="350">
        <f>C376*E376</f>
        <v>0</v>
      </c>
      <c r="M376" s="350" t="e">
        <f>D376*E376</f>
        <v>#REF!</v>
      </c>
      <c r="N376" s="330" t="s">
        <v>1310</v>
      </c>
      <c r="O376" s="331"/>
      <c r="P376" s="330" t="s">
        <v>387</v>
      </c>
      <c r="Q376" s="456" t="s">
        <v>1311</v>
      </c>
    </row>
    <row r="377" spans="1:17" ht="32.25" customHeight="1">
      <c r="A377" s="457" t="s">
        <v>1321</v>
      </c>
      <c r="B377" s="337">
        <v>9785402018495</v>
      </c>
      <c r="C377" s="285">
        <v>166</v>
      </c>
      <c r="D377" s="279" t="e">
        <f>C377-C377*#REF!</f>
        <v>#REF!</v>
      </c>
      <c r="E377" s="590"/>
      <c r="F377" s="280" t="s">
        <v>1322</v>
      </c>
      <c r="G377" s="298" t="s">
        <v>128</v>
      </c>
      <c r="H377" s="281" t="s">
        <v>129</v>
      </c>
      <c r="I377" s="286"/>
      <c r="J377" s="282">
        <v>30</v>
      </c>
      <c r="K377" s="287">
        <v>10</v>
      </c>
      <c r="L377" s="41">
        <f t="shared" si="33"/>
        <v>0</v>
      </c>
      <c r="M377" s="41" t="e">
        <f t="shared" si="34"/>
        <v>#REF!</v>
      </c>
      <c r="N377" s="282" t="s">
        <v>130</v>
      </c>
      <c r="O377" s="458"/>
      <c r="P377" s="282" t="s">
        <v>131</v>
      </c>
      <c r="Q377" s="284" t="s">
        <v>132</v>
      </c>
    </row>
    <row r="378" spans="1:17" ht="16.5" customHeight="1">
      <c r="A378" s="278" t="s">
        <v>1323</v>
      </c>
      <c r="B378" s="278">
        <v>9785402006218</v>
      </c>
      <c r="C378" s="285">
        <v>228.91</v>
      </c>
      <c r="D378" s="279" t="e">
        <f>C378-C378*#REF!</f>
        <v>#REF!</v>
      </c>
      <c r="E378" s="590"/>
      <c r="F378" s="280" t="s">
        <v>1324</v>
      </c>
      <c r="G378" s="257" t="s">
        <v>1325</v>
      </c>
      <c r="H378" s="281" t="s">
        <v>1326</v>
      </c>
      <c r="I378" s="286"/>
      <c r="J378" s="282">
        <v>24</v>
      </c>
      <c r="K378" s="261">
        <v>10</v>
      </c>
      <c r="L378" s="41">
        <f t="shared" si="33"/>
        <v>0</v>
      </c>
      <c r="M378" s="41" t="e">
        <f t="shared" si="34"/>
        <v>#REF!</v>
      </c>
      <c r="N378" s="282" t="s">
        <v>1327</v>
      </c>
      <c r="O378" s="283"/>
      <c r="P378" s="282" t="s">
        <v>334</v>
      </c>
      <c r="Q378" s="284" t="s">
        <v>1328</v>
      </c>
    </row>
    <row r="379" spans="1:17" ht="16.5" customHeight="1">
      <c r="A379" s="278" t="s">
        <v>1329</v>
      </c>
      <c r="B379" s="278">
        <v>9785402006171</v>
      </c>
      <c r="C379" s="285">
        <v>194.7</v>
      </c>
      <c r="D379" s="279" t="e">
        <f>C379-C379*#REF!</f>
        <v>#REF!</v>
      </c>
      <c r="E379" s="590"/>
      <c r="F379" s="280" t="s">
        <v>435</v>
      </c>
      <c r="G379" s="257" t="s">
        <v>1330</v>
      </c>
      <c r="H379" s="281" t="s">
        <v>1331</v>
      </c>
      <c r="I379" s="286"/>
      <c r="J379" s="282">
        <v>20</v>
      </c>
      <c r="K379" s="261">
        <v>10</v>
      </c>
      <c r="L379" s="41">
        <f t="shared" si="33"/>
        <v>0</v>
      </c>
      <c r="M379" s="41" t="e">
        <f t="shared" si="34"/>
        <v>#REF!</v>
      </c>
      <c r="N379" s="282" t="s">
        <v>1332</v>
      </c>
      <c r="O379" s="283"/>
      <c r="P379" s="282" t="s">
        <v>81</v>
      </c>
      <c r="Q379" s="284" t="s">
        <v>1333</v>
      </c>
    </row>
    <row r="380" spans="1:17" ht="16.5" customHeight="1">
      <c r="A380" s="278" t="s">
        <v>1334</v>
      </c>
      <c r="B380" s="278">
        <v>9785490000693</v>
      </c>
      <c r="C380" s="285">
        <v>253.77</v>
      </c>
      <c r="D380" s="279" t="e">
        <f>C380-C380*#REF!</f>
        <v>#REF!</v>
      </c>
      <c r="E380" s="590"/>
      <c r="F380" s="280" t="s">
        <v>1335</v>
      </c>
      <c r="G380" s="257" t="s">
        <v>1336</v>
      </c>
      <c r="H380" s="281" t="s">
        <v>1337</v>
      </c>
      <c r="I380" s="286"/>
      <c r="J380" s="282">
        <v>20</v>
      </c>
      <c r="K380" s="261">
        <v>10</v>
      </c>
      <c r="L380" s="41">
        <f t="shared" si="33"/>
        <v>0</v>
      </c>
      <c r="M380" s="41" t="e">
        <f t="shared" si="34"/>
        <v>#REF!</v>
      </c>
      <c r="N380" s="282" t="s">
        <v>1338</v>
      </c>
      <c r="O380" s="283"/>
      <c r="P380" s="282" t="s">
        <v>81</v>
      </c>
      <c r="Q380" s="284" t="s">
        <v>1339</v>
      </c>
    </row>
    <row r="381" spans="1:17" ht="16.5" customHeight="1">
      <c r="A381" s="278" t="s">
        <v>1340</v>
      </c>
      <c r="B381" s="278">
        <v>9785490000686</v>
      </c>
      <c r="C381" s="285">
        <v>253.77</v>
      </c>
      <c r="D381" s="279" t="e">
        <f>C381-C381*#REF!</f>
        <v>#REF!</v>
      </c>
      <c r="E381" s="590"/>
      <c r="F381" s="280" t="s">
        <v>1341</v>
      </c>
      <c r="G381" s="257" t="s">
        <v>1342</v>
      </c>
      <c r="H381" s="281" t="s">
        <v>1337</v>
      </c>
      <c r="I381" s="286"/>
      <c r="J381" s="282">
        <v>20</v>
      </c>
      <c r="K381" s="261">
        <v>10</v>
      </c>
      <c r="L381" s="41">
        <f t="shared" si="33"/>
        <v>0</v>
      </c>
      <c r="M381" s="41" t="e">
        <f t="shared" si="34"/>
        <v>#REF!</v>
      </c>
      <c r="N381" s="282" t="s">
        <v>1338</v>
      </c>
      <c r="O381" s="283"/>
      <c r="P381" s="282" t="s">
        <v>81</v>
      </c>
      <c r="Q381" s="284" t="s">
        <v>1339</v>
      </c>
    </row>
    <row r="382" spans="1:17" ht="16.5" customHeight="1">
      <c r="A382" s="278" t="s">
        <v>1343</v>
      </c>
      <c r="B382" s="278">
        <v>9785490000716</v>
      </c>
      <c r="C382" s="285">
        <v>253.77</v>
      </c>
      <c r="D382" s="279" t="e">
        <f>C382-C382*#REF!</f>
        <v>#REF!</v>
      </c>
      <c r="E382" s="590"/>
      <c r="F382" s="280" t="s">
        <v>1344</v>
      </c>
      <c r="G382" s="257" t="s">
        <v>1345</v>
      </c>
      <c r="H382" s="281" t="s">
        <v>1337</v>
      </c>
      <c r="I382" s="286"/>
      <c r="J382" s="282">
        <v>20</v>
      </c>
      <c r="K382" s="261">
        <v>10</v>
      </c>
      <c r="L382" s="41">
        <f t="shared" si="33"/>
        <v>0</v>
      </c>
      <c r="M382" s="41" t="e">
        <f t="shared" si="34"/>
        <v>#REF!</v>
      </c>
      <c r="N382" s="282" t="s">
        <v>1338</v>
      </c>
      <c r="O382" s="283"/>
      <c r="P382" s="282" t="s">
        <v>81</v>
      </c>
      <c r="Q382" s="284" t="s">
        <v>1339</v>
      </c>
    </row>
    <row r="383" spans="1:17" ht="16.5" customHeight="1">
      <c r="A383" s="278" t="s">
        <v>1346</v>
      </c>
      <c r="B383" s="278">
        <v>9785490000730</v>
      </c>
      <c r="C383" s="285">
        <v>253.77</v>
      </c>
      <c r="D383" s="279" t="e">
        <f>C383-C383*#REF!</f>
        <v>#REF!</v>
      </c>
      <c r="E383" s="590"/>
      <c r="F383" s="280" t="s">
        <v>1347</v>
      </c>
      <c r="G383" s="257" t="s">
        <v>1348</v>
      </c>
      <c r="H383" s="281" t="s">
        <v>1337</v>
      </c>
      <c r="I383" s="286"/>
      <c r="J383" s="282">
        <v>20</v>
      </c>
      <c r="K383" s="261">
        <v>10</v>
      </c>
      <c r="L383" s="41">
        <f t="shared" si="33"/>
        <v>0</v>
      </c>
      <c r="M383" s="41" t="e">
        <f t="shared" si="34"/>
        <v>#REF!</v>
      </c>
      <c r="N383" s="282" t="s">
        <v>1338</v>
      </c>
      <c r="O383" s="283"/>
      <c r="P383" s="282" t="s">
        <v>81</v>
      </c>
      <c r="Q383" s="284" t="s">
        <v>1339</v>
      </c>
    </row>
    <row r="384" spans="1:17" ht="16.5" customHeight="1">
      <c r="A384" s="278" t="s">
        <v>1349</v>
      </c>
      <c r="B384" s="278">
        <v>9785402002296</v>
      </c>
      <c r="C384" s="285">
        <v>120</v>
      </c>
      <c r="D384" s="279" t="e">
        <f>C384-C384*#REF!</f>
        <v>#REF!</v>
      </c>
      <c r="E384" s="590"/>
      <c r="F384" s="280" t="s">
        <v>1350</v>
      </c>
      <c r="G384" s="257" t="s">
        <v>1351</v>
      </c>
      <c r="H384" s="281" t="s">
        <v>1352</v>
      </c>
      <c r="I384" s="286" t="s">
        <v>505</v>
      </c>
      <c r="J384" s="282">
        <v>36</v>
      </c>
      <c r="K384" s="261">
        <v>10</v>
      </c>
      <c r="L384" s="41">
        <f t="shared" si="33"/>
        <v>0</v>
      </c>
      <c r="M384" s="41" t="e">
        <f t="shared" si="34"/>
        <v>#REF!</v>
      </c>
      <c r="N384" s="282" t="s">
        <v>1353</v>
      </c>
      <c r="O384" s="283"/>
      <c r="P384" s="282" t="s">
        <v>1354</v>
      </c>
      <c r="Q384" s="284" t="s">
        <v>1355</v>
      </c>
    </row>
    <row r="385" spans="1:17" ht="16.5" customHeight="1">
      <c r="A385" s="278" t="s">
        <v>1356</v>
      </c>
      <c r="B385" s="278">
        <v>9785402002319</v>
      </c>
      <c r="C385" s="285">
        <v>120</v>
      </c>
      <c r="D385" s="279" t="e">
        <f>C385-C385*#REF!</f>
        <v>#REF!</v>
      </c>
      <c r="E385" s="590"/>
      <c r="F385" s="280" t="s">
        <v>1357</v>
      </c>
      <c r="G385" s="257" t="s">
        <v>1358</v>
      </c>
      <c r="H385" s="281" t="s">
        <v>1352</v>
      </c>
      <c r="I385" s="286" t="s">
        <v>505</v>
      </c>
      <c r="J385" s="282">
        <v>36</v>
      </c>
      <c r="K385" s="261">
        <v>10</v>
      </c>
      <c r="L385" s="41">
        <f t="shared" si="33"/>
        <v>0</v>
      </c>
      <c r="M385" s="41" t="e">
        <f t="shared" si="34"/>
        <v>#REF!</v>
      </c>
      <c r="N385" s="282" t="s">
        <v>1353</v>
      </c>
      <c r="O385" s="283"/>
      <c r="P385" s="282" t="s">
        <v>1354</v>
      </c>
      <c r="Q385" s="284" t="s">
        <v>1355</v>
      </c>
    </row>
    <row r="386" spans="1:17" ht="16.5" customHeight="1">
      <c r="A386" s="278" t="s">
        <v>1359</v>
      </c>
      <c r="B386" s="278">
        <v>9785402002234</v>
      </c>
      <c r="C386" s="285">
        <v>120</v>
      </c>
      <c r="D386" s="279" t="e">
        <f>C386-C386*#REF!</f>
        <v>#REF!</v>
      </c>
      <c r="E386" s="590"/>
      <c r="F386" s="280" t="s">
        <v>1360</v>
      </c>
      <c r="G386" s="257" t="s">
        <v>1361</v>
      </c>
      <c r="H386" s="281" t="s">
        <v>1352</v>
      </c>
      <c r="I386" s="286" t="s">
        <v>505</v>
      </c>
      <c r="J386" s="282">
        <v>36</v>
      </c>
      <c r="K386" s="261">
        <v>10</v>
      </c>
      <c r="L386" s="41">
        <f t="shared" si="33"/>
        <v>0</v>
      </c>
      <c r="M386" s="41" t="e">
        <f t="shared" si="34"/>
        <v>#REF!</v>
      </c>
      <c r="N386" s="282" t="s">
        <v>1353</v>
      </c>
      <c r="O386" s="283"/>
      <c r="P386" s="282" t="s">
        <v>1354</v>
      </c>
      <c r="Q386" s="284" t="s">
        <v>1355</v>
      </c>
    </row>
    <row r="387" spans="1:17" ht="16.5" customHeight="1">
      <c r="A387" s="278" t="s">
        <v>1362</v>
      </c>
      <c r="B387" s="278">
        <v>9785402008250</v>
      </c>
      <c r="C387" s="184">
        <v>199</v>
      </c>
      <c r="D387" s="279" t="e">
        <f>C387-C387*#REF!</f>
        <v>#REF!</v>
      </c>
      <c r="E387" s="590"/>
      <c r="F387" s="280" t="s">
        <v>1363</v>
      </c>
      <c r="G387" s="257" t="s">
        <v>1364</v>
      </c>
      <c r="H387" s="281" t="s">
        <v>1365</v>
      </c>
      <c r="I387" s="286" t="s">
        <v>256</v>
      </c>
      <c r="J387" s="282">
        <v>14</v>
      </c>
      <c r="K387" s="261">
        <v>10</v>
      </c>
      <c r="L387" s="41">
        <f t="shared" si="33"/>
        <v>0</v>
      </c>
      <c r="M387" s="41" t="e">
        <f t="shared" si="34"/>
        <v>#REF!</v>
      </c>
      <c r="N387" s="282" t="s">
        <v>355</v>
      </c>
      <c r="O387" s="283"/>
      <c r="P387" s="282" t="s">
        <v>356</v>
      </c>
      <c r="Q387" s="284" t="s">
        <v>1366</v>
      </c>
    </row>
    <row r="388" spans="1:17" ht="16.5" customHeight="1">
      <c r="A388" s="277" t="s">
        <v>1367</v>
      </c>
      <c r="B388" s="278">
        <v>9785402005235</v>
      </c>
      <c r="C388" s="285">
        <v>395</v>
      </c>
      <c r="D388" s="279" t="e">
        <f>C388-C388*#REF!</f>
        <v>#REF!</v>
      </c>
      <c r="E388" s="590"/>
      <c r="F388" s="429" t="s">
        <v>1368</v>
      </c>
      <c r="G388" s="257" t="s">
        <v>1369</v>
      </c>
      <c r="H388" s="281" t="s">
        <v>1370</v>
      </c>
      <c r="I388" s="286" t="s">
        <v>505</v>
      </c>
      <c r="J388" s="282">
        <v>19</v>
      </c>
      <c r="K388" s="261">
        <v>10</v>
      </c>
      <c r="L388" s="41">
        <f t="shared" si="33"/>
        <v>0</v>
      </c>
      <c r="M388" s="41" t="e">
        <f t="shared" si="34"/>
        <v>#REF!</v>
      </c>
      <c r="N388" s="282" t="s">
        <v>506</v>
      </c>
      <c r="O388" s="283"/>
      <c r="P388" s="282" t="s">
        <v>387</v>
      </c>
      <c r="Q388" s="284" t="s">
        <v>1371</v>
      </c>
    </row>
    <row r="389" spans="1:17" ht="16.5" customHeight="1">
      <c r="A389" s="277" t="s">
        <v>1372</v>
      </c>
      <c r="B389" s="278">
        <v>9785402008809</v>
      </c>
      <c r="C389" s="285">
        <v>395</v>
      </c>
      <c r="D389" s="279" t="e">
        <f>C389-C389*#REF!</f>
        <v>#REF!</v>
      </c>
      <c r="E389" s="590"/>
      <c r="F389" s="429" t="s">
        <v>1373</v>
      </c>
      <c r="G389" s="257" t="s">
        <v>1374</v>
      </c>
      <c r="H389" s="281" t="s">
        <v>1370</v>
      </c>
      <c r="I389" s="286" t="s">
        <v>505</v>
      </c>
      <c r="J389" s="282">
        <v>20</v>
      </c>
      <c r="K389" s="261">
        <v>10</v>
      </c>
      <c r="L389" s="41">
        <f t="shared" si="33"/>
        <v>0</v>
      </c>
      <c r="M389" s="41" t="e">
        <f t="shared" si="34"/>
        <v>#REF!</v>
      </c>
      <c r="N389" s="282" t="s">
        <v>506</v>
      </c>
      <c r="O389" s="283"/>
      <c r="P389" s="282" t="s">
        <v>387</v>
      </c>
      <c r="Q389" s="284" t="s">
        <v>1371</v>
      </c>
    </row>
    <row r="390" spans="1:17" ht="16.5" customHeight="1">
      <c r="A390" s="277" t="s">
        <v>1375</v>
      </c>
      <c r="B390" s="278">
        <v>9785402005211</v>
      </c>
      <c r="C390" s="285">
        <v>395</v>
      </c>
      <c r="D390" s="279" t="e">
        <f>C390-C390*#REF!</f>
        <v>#REF!</v>
      </c>
      <c r="E390" s="590"/>
      <c r="F390" s="429" t="s">
        <v>1376</v>
      </c>
      <c r="G390" s="257" t="s">
        <v>1377</v>
      </c>
      <c r="H390" s="281" t="s">
        <v>1370</v>
      </c>
      <c r="I390" s="286" t="s">
        <v>505</v>
      </c>
      <c r="J390" s="282">
        <v>20</v>
      </c>
      <c r="K390" s="261">
        <v>10</v>
      </c>
      <c r="L390" s="41">
        <f t="shared" si="33"/>
        <v>0</v>
      </c>
      <c r="M390" s="41" t="e">
        <f t="shared" si="34"/>
        <v>#REF!</v>
      </c>
      <c r="N390" s="282" t="s">
        <v>506</v>
      </c>
      <c r="O390" s="283"/>
      <c r="P390" s="282" t="s">
        <v>387</v>
      </c>
      <c r="Q390" s="284" t="s">
        <v>1371</v>
      </c>
    </row>
    <row r="391" spans="1:17" ht="16.5" customHeight="1">
      <c r="A391" s="278" t="s">
        <v>1378</v>
      </c>
      <c r="B391" s="278">
        <v>9785402011410</v>
      </c>
      <c r="C391" s="285">
        <v>119</v>
      </c>
      <c r="D391" s="279" t="e">
        <f>C391-C391*#REF!</f>
        <v>#REF!</v>
      </c>
      <c r="E391" s="590"/>
      <c r="F391" s="280" t="s">
        <v>1379</v>
      </c>
      <c r="G391" s="257" t="s">
        <v>1380</v>
      </c>
      <c r="H391" s="281" t="s">
        <v>1381</v>
      </c>
      <c r="I391" s="286" t="s">
        <v>505</v>
      </c>
      <c r="J391" s="282">
        <v>36</v>
      </c>
      <c r="K391" s="261">
        <v>10</v>
      </c>
      <c r="L391" s="41">
        <f t="shared" si="33"/>
        <v>0</v>
      </c>
      <c r="M391" s="41" t="e">
        <f t="shared" si="34"/>
        <v>#REF!</v>
      </c>
      <c r="N391" s="282" t="s">
        <v>1382</v>
      </c>
      <c r="O391" s="283"/>
      <c r="P391" s="282" t="s">
        <v>1383</v>
      </c>
      <c r="Q391" s="284" t="s">
        <v>1384</v>
      </c>
    </row>
    <row r="392" spans="1:17" ht="16.5" customHeight="1">
      <c r="A392" s="278" t="s">
        <v>1385</v>
      </c>
      <c r="B392" s="278">
        <v>9785402008410</v>
      </c>
      <c r="C392" s="285">
        <v>119</v>
      </c>
      <c r="D392" s="279" t="e">
        <f>C392-C392*#REF!</f>
        <v>#REF!</v>
      </c>
      <c r="E392" s="590"/>
      <c r="F392" s="280" t="s">
        <v>1386</v>
      </c>
      <c r="G392" s="257" t="s">
        <v>1387</v>
      </c>
      <c r="H392" s="281" t="s">
        <v>1381</v>
      </c>
      <c r="I392" s="286" t="s">
        <v>505</v>
      </c>
      <c r="J392" s="282">
        <v>36</v>
      </c>
      <c r="K392" s="261">
        <v>10</v>
      </c>
      <c r="L392" s="41">
        <f t="shared" si="33"/>
        <v>0</v>
      </c>
      <c r="M392" s="41" t="e">
        <f t="shared" si="34"/>
        <v>#REF!</v>
      </c>
      <c r="N392" s="282" t="s">
        <v>1382</v>
      </c>
      <c r="O392" s="283"/>
      <c r="P392" s="282" t="s">
        <v>1383</v>
      </c>
      <c r="Q392" s="284" t="s">
        <v>1384</v>
      </c>
    </row>
    <row r="393" spans="1:17" ht="16.5" customHeight="1">
      <c r="A393" s="278" t="s">
        <v>1388</v>
      </c>
      <c r="B393" s="278">
        <v>9785474006468</v>
      </c>
      <c r="C393" s="285">
        <v>369.27</v>
      </c>
      <c r="D393" s="279" t="e">
        <f>C393-C393*#REF!</f>
        <v>#REF!</v>
      </c>
      <c r="E393" s="590"/>
      <c r="F393" s="280" t="s">
        <v>1389</v>
      </c>
      <c r="G393" s="257" t="s">
        <v>1390</v>
      </c>
      <c r="H393" s="281" t="s">
        <v>1391</v>
      </c>
      <c r="I393" s="286"/>
      <c r="J393" s="282">
        <v>24</v>
      </c>
      <c r="K393" s="261">
        <v>10</v>
      </c>
      <c r="L393" s="41">
        <f t="shared" si="33"/>
        <v>0</v>
      </c>
      <c r="M393" s="41" t="e">
        <f t="shared" si="34"/>
        <v>#REF!</v>
      </c>
      <c r="N393" s="282" t="s">
        <v>1392</v>
      </c>
      <c r="O393" s="283"/>
      <c r="P393" s="282" t="s">
        <v>1393</v>
      </c>
      <c r="Q393" s="284" t="s">
        <v>1394</v>
      </c>
    </row>
    <row r="394" spans="1:17" ht="16.5" customHeight="1">
      <c r="A394" s="277" t="s">
        <v>1395</v>
      </c>
      <c r="B394" s="278">
        <v>9785402002210</v>
      </c>
      <c r="C394" s="285">
        <v>324.5</v>
      </c>
      <c r="D394" s="279" t="e">
        <f>C394-C394*#REF!</f>
        <v>#REF!</v>
      </c>
      <c r="E394" s="590"/>
      <c r="F394" s="429" t="s">
        <v>1396</v>
      </c>
      <c r="G394" s="257" t="s">
        <v>1397</v>
      </c>
      <c r="H394" s="281" t="s">
        <v>1398</v>
      </c>
      <c r="I394" s="286"/>
      <c r="J394" s="282">
        <v>24</v>
      </c>
      <c r="K394" s="287">
        <v>10</v>
      </c>
      <c r="L394" s="41">
        <f t="shared" si="33"/>
        <v>0</v>
      </c>
      <c r="M394" s="41" t="e">
        <f t="shared" si="34"/>
        <v>#REF!</v>
      </c>
      <c r="N394" s="282" t="s">
        <v>1399</v>
      </c>
      <c r="O394" s="299" t="s">
        <v>1400</v>
      </c>
      <c r="P394" s="282" t="s">
        <v>334</v>
      </c>
      <c r="Q394" s="459" t="s">
        <v>1401</v>
      </c>
    </row>
    <row r="395" spans="1:17" ht="16.5" customHeight="1">
      <c r="A395" s="278" t="s">
        <v>1402</v>
      </c>
      <c r="B395" s="278">
        <v>9785402008168</v>
      </c>
      <c r="C395" s="285">
        <v>132.77000000000001</v>
      </c>
      <c r="D395" s="279" t="e">
        <f>C395-C395*#REF!</f>
        <v>#REF!</v>
      </c>
      <c r="E395" s="590"/>
      <c r="F395" s="280" t="s">
        <v>1403</v>
      </c>
      <c r="G395" s="257" t="s">
        <v>1404</v>
      </c>
      <c r="H395" s="281" t="s">
        <v>1405</v>
      </c>
      <c r="I395" s="286"/>
      <c r="J395" s="282">
        <v>120</v>
      </c>
      <c r="K395" s="261">
        <v>10</v>
      </c>
      <c r="L395" s="41">
        <f t="shared" si="33"/>
        <v>0</v>
      </c>
      <c r="M395" s="41" t="e">
        <f t="shared" si="34"/>
        <v>#REF!</v>
      </c>
      <c r="N395" s="282" t="s">
        <v>1406</v>
      </c>
      <c r="O395" s="283"/>
      <c r="P395" s="282" t="s">
        <v>1407</v>
      </c>
      <c r="Q395" s="284" t="s">
        <v>1408</v>
      </c>
    </row>
    <row r="396" spans="1:17" ht="16.5" customHeight="1">
      <c r="A396" s="278" t="s">
        <v>1409</v>
      </c>
      <c r="B396" s="278">
        <v>9785402008120</v>
      </c>
      <c r="C396" s="285">
        <v>132.77000000000001</v>
      </c>
      <c r="D396" s="279" t="e">
        <f>C396-C396*#REF!</f>
        <v>#REF!</v>
      </c>
      <c r="E396" s="590"/>
      <c r="F396" s="280" t="s">
        <v>1410</v>
      </c>
      <c r="G396" s="257" t="s">
        <v>1411</v>
      </c>
      <c r="H396" s="281" t="s">
        <v>1405</v>
      </c>
      <c r="I396" s="286"/>
      <c r="J396" s="282">
        <v>120</v>
      </c>
      <c r="K396" s="261">
        <v>10</v>
      </c>
      <c r="L396" s="41">
        <f t="shared" si="33"/>
        <v>0</v>
      </c>
      <c r="M396" s="41" t="e">
        <f t="shared" si="34"/>
        <v>#REF!</v>
      </c>
      <c r="N396" s="282" t="s">
        <v>1406</v>
      </c>
      <c r="O396" s="283"/>
      <c r="P396" s="282" t="s">
        <v>1407</v>
      </c>
      <c r="Q396" s="284" t="s">
        <v>1408</v>
      </c>
    </row>
    <row r="397" spans="1:17" ht="16.5" customHeight="1">
      <c r="A397" s="278" t="s">
        <v>1412</v>
      </c>
      <c r="B397" s="278">
        <v>9785402008144</v>
      </c>
      <c r="C397" s="285">
        <v>132.77000000000001</v>
      </c>
      <c r="D397" s="279" t="e">
        <f>C397-C397*#REF!</f>
        <v>#REF!</v>
      </c>
      <c r="E397" s="590"/>
      <c r="F397" s="280" t="s">
        <v>1413</v>
      </c>
      <c r="G397" s="257" t="s">
        <v>1414</v>
      </c>
      <c r="H397" s="281" t="s">
        <v>1405</v>
      </c>
      <c r="I397" s="286"/>
      <c r="J397" s="282">
        <v>120</v>
      </c>
      <c r="K397" s="261">
        <v>10</v>
      </c>
      <c r="L397" s="41">
        <f t="shared" si="33"/>
        <v>0</v>
      </c>
      <c r="M397" s="41" t="e">
        <f t="shared" si="34"/>
        <v>#REF!</v>
      </c>
      <c r="N397" s="282" t="s">
        <v>1406</v>
      </c>
      <c r="O397" s="283"/>
      <c r="P397" s="282" t="s">
        <v>1407</v>
      </c>
      <c r="Q397" s="284" t="s">
        <v>1408</v>
      </c>
    </row>
    <row r="398" spans="1:17" ht="16.5" customHeight="1">
      <c r="A398" s="277" t="s">
        <v>1415</v>
      </c>
      <c r="B398" s="278">
        <v>9785402002180</v>
      </c>
      <c r="C398" s="184">
        <v>109</v>
      </c>
      <c r="D398" s="279" t="e">
        <f>C398-C398*#REF!</f>
        <v>#REF!</v>
      </c>
      <c r="E398" s="590"/>
      <c r="F398" s="280" t="s">
        <v>1416</v>
      </c>
      <c r="G398" s="257" t="s">
        <v>1417</v>
      </c>
      <c r="H398" s="281" t="s">
        <v>1418</v>
      </c>
      <c r="I398" s="286" t="s">
        <v>256</v>
      </c>
      <c r="J398" s="282">
        <v>16</v>
      </c>
      <c r="K398" s="261">
        <v>10</v>
      </c>
      <c r="L398" s="41">
        <f t="shared" si="33"/>
        <v>0</v>
      </c>
      <c r="M398" s="41" t="e">
        <f t="shared" si="34"/>
        <v>#REF!</v>
      </c>
      <c r="N398" s="282" t="s">
        <v>1419</v>
      </c>
      <c r="O398" s="283"/>
      <c r="P398" s="282" t="s">
        <v>1420</v>
      </c>
      <c r="Q398" s="460" t="s">
        <v>259</v>
      </c>
    </row>
    <row r="399" spans="1:17" ht="16.5" customHeight="1">
      <c r="A399" s="277" t="s">
        <v>1421</v>
      </c>
      <c r="B399" s="278">
        <v>9785402004511</v>
      </c>
      <c r="C399" s="184">
        <v>109</v>
      </c>
      <c r="D399" s="279" t="e">
        <f>C399-C399*#REF!</f>
        <v>#REF!</v>
      </c>
      <c r="E399" s="590"/>
      <c r="F399" s="280" t="s">
        <v>1422</v>
      </c>
      <c r="G399" s="257" t="s">
        <v>1423</v>
      </c>
      <c r="H399" s="281" t="s">
        <v>1418</v>
      </c>
      <c r="I399" s="286" t="s">
        <v>256</v>
      </c>
      <c r="J399" s="282">
        <v>16</v>
      </c>
      <c r="K399" s="261">
        <v>10</v>
      </c>
      <c r="L399" s="41">
        <f t="shared" si="33"/>
        <v>0</v>
      </c>
      <c r="M399" s="41" t="e">
        <f t="shared" si="34"/>
        <v>#REF!</v>
      </c>
      <c r="N399" s="282" t="s">
        <v>1419</v>
      </c>
      <c r="O399" s="283"/>
      <c r="P399" s="282" t="s">
        <v>1420</v>
      </c>
      <c r="Q399" s="460" t="s">
        <v>259</v>
      </c>
    </row>
    <row r="400" spans="1:17" ht="16.5" customHeight="1">
      <c r="A400" s="277" t="s">
        <v>1424</v>
      </c>
      <c r="B400" s="278">
        <v>9785402002449</v>
      </c>
      <c r="C400" s="184">
        <v>109</v>
      </c>
      <c r="D400" s="279" t="e">
        <f>C400-C400*#REF!</f>
        <v>#REF!</v>
      </c>
      <c r="E400" s="590"/>
      <c r="F400" s="280" t="s">
        <v>1425</v>
      </c>
      <c r="G400" s="257" t="s">
        <v>1426</v>
      </c>
      <c r="H400" s="281" t="s">
        <v>1418</v>
      </c>
      <c r="I400" s="286" t="s">
        <v>256</v>
      </c>
      <c r="J400" s="282">
        <v>16</v>
      </c>
      <c r="K400" s="261">
        <v>10</v>
      </c>
      <c r="L400" s="41">
        <f t="shared" si="33"/>
        <v>0</v>
      </c>
      <c r="M400" s="41" t="e">
        <f t="shared" si="34"/>
        <v>#REF!</v>
      </c>
      <c r="N400" s="282" t="s">
        <v>1419</v>
      </c>
      <c r="O400" s="283"/>
      <c r="P400" s="282" t="s">
        <v>1420</v>
      </c>
      <c r="Q400" s="460" t="s">
        <v>259</v>
      </c>
    </row>
    <row r="401" spans="1:17" ht="16.5" customHeight="1">
      <c r="A401" s="278" t="s">
        <v>1427</v>
      </c>
      <c r="B401" s="278">
        <v>9785402009844</v>
      </c>
      <c r="C401" s="184">
        <v>89</v>
      </c>
      <c r="D401" s="279" t="e">
        <f>C401-C401*#REF!</f>
        <v>#REF!</v>
      </c>
      <c r="E401" s="590"/>
      <c r="F401" s="280" t="s">
        <v>1428</v>
      </c>
      <c r="G401" s="257" t="s">
        <v>1429</v>
      </c>
      <c r="H401" s="281" t="s">
        <v>1430</v>
      </c>
      <c r="I401" s="286" t="s">
        <v>256</v>
      </c>
      <c r="J401" s="282">
        <v>80</v>
      </c>
      <c r="K401" s="261">
        <v>10</v>
      </c>
      <c r="L401" s="41">
        <f t="shared" si="33"/>
        <v>0</v>
      </c>
      <c r="M401" s="41" t="e">
        <f t="shared" si="34"/>
        <v>#REF!</v>
      </c>
      <c r="N401" s="282" t="s">
        <v>1431</v>
      </c>
      <c r="O401" s="283"/>
      <c r="P401" s="282" t="s">
        <v>258</v>
      </c>
      <c r="Q401" s="284" t="s">
        <v>1432</v>
      </c>
    </row>
    <row r="402" spans="1:17" ht="16.5" customHeight="1">
      <c r="A402" s="278" t="s">
        <v>1433</v>
      </c>
      <c r="B402" s="278">
        <v>9785402008977</v>
      </c>
      <c r="C402" s="184">
        <v>89</v>
      </c>
      <c r="D402" s="279" t="e">
        <f>C402-C402*#REF!</f>
        <v>#REF!</v>
      </c>
      <c r="E402" s="590"/>
      <c r="F402" s="280" t="s">
        <v>1434</v>
      </c>
      <c r="G402" s="257" t="s">
        <v>1435</v>
      </c>
      <c r="H402" s="281" t="s">
        <v>1430</v>
      </c>
      <c r="I402" s="286" t="s">
        <v>256</v>
      </c>
      <c r="J402" s="282">
        <v>80</v>
      </c>
      <c r="K402" s="261">
        <v>10</v>
      </c>
      <c r="L402" s="41">
        <f t="shared" si="33"/>
        <v>0</v>
      </c>
      <c r="M402" s="41" t="e">
        <f t="shared" si="34"/>
        <v>#REF!</v>
      </c>
      <c r="N402" s="282" t="s">
        <v>1431</v>
      </c>
      <c r="O402" s="283"/>
      <c r="P402" s="282" t="s">
        <v>258</v>
      </c>
      <c r="Q402" s="284" t="s">
        <v>1436</v>
      </c>
    </row>
    <row r="403" spans="1:17" ht="16.5" customHeight="1">
      <c r="A403" s="278" t="s">
        <v>1437</v>
      </c>
      <c r="B403" s="278">
        <v>9785402007420</v>
      </c>
      <c r="C403" s="184">
        <v>89</v>
      </c>
      <c r="D403" s="279" t="e">
        <f>C403-C403*#REF!</f>
        <v>#REF!</v>
      </c>
      <c r="E403" s="590"/>
      <c r="F403" s="280" t="s">
        <v>1438</v>
      </c>
      <c r="G403" s="257" t="s">
        <v>1439</v>
      </c>
      <c r="H403" s="281" t="s">
        <v>1430</v>
      </c>
      <c r="I403" s="286" t="s">
        <v>256</v>
      </c>
      <c r="J403" s="282">
        <v>40</v>
      </c>
      <c r="K403" s="261">
        <v>10</v>
      </c>
      <c r="L403" s="41">
        <f t="shared" si="33"/>
        <v>0</v>
      </c>
      <c r="M403" s="41" t="e">
        <f t="shared" si="34"/>
        <v>#REF!</v>
      </c>
      <c r="N403" s="282" t="s">
        <v>1431</v>
      </c>
      <c r="O403" s="283"/>
      <c r="P403" s="282" t="s">
        <v>258</v>
      </c>
      <c r="Q403" s="284" t="s">
        <v>1440</v>
      </c>
    </row>
    <row r="404" spans="1:17" ht="16.5" customHeight="1">
      <c r="A404" s="278" t="s">
        <v>1441</v>
      </c>
      <c r="B404" s="278">
        <v>9785490000280</v>
      </c>
      <c r="C404" s="285">
        <v>136.29</v>
      </c>
      <c r="D404" s="279" t="e">
        <f>C404-C404*#REF!</f>
        <v>#REF!</v>
      </c>
      <c r="E404" s="590"/>
      <c r="F404" s="280" t="s">
        <v>1442</v>
      </c>
      <c r="G404" s="257" t="s">
        <v>1443</v>
      </c>
      <c r="H404" s="281" t="s">
        <v>1444</v>
      </c>
      <c r="I404" s="286"/>
      <c r="J404" s="282">
        <v>100</v>
      </c>
      <c r="K404" s="261">
        <v>10</v>
      </c>
      <c r="L404" s="41">
        <f t="shared" si="33"/>
        <v>0</v>
      </c>
      <c r="M404" s="41" t="e">
        <f t="shared" si="34"/>
        <v>#REF!</v>
      </c>
      <c r="N404" s="282" t="s">
        <v>1445</v>
      </c>
      <c r="O404" s="283"/>
      <c r="P404" s="282" t="s">
        <v>1446</v>
      </c>
      <c r="Q404" s="284" t="s">
        <v>1447</v>
      </c>
    </row>
    <row r="405" spans="1:17" ht="16.5" customHeight="1">
      <c r="A405" s="278" t="s">
        <v>1448</v>
      </c>
      <c r="B405" s="278">
        <v>9785490000358</v>
      </c>
      <c r="C405" s="285">
        <v>136.29</v>
      </c>
      <c r="D405" s="279" t="e">
        <f>C405-C405*#REF!</f>
        <v>#REF!</v>
      </c>
      <c r="E405" s="590"/>
      <c r="F405" s="280" t="s">
        <v>1449</v>
      </c>
      <c r="G405" s="257" t="s">
        <v>1450</v>
      </c>
      <c r="H405" s="281" t="s">
        <v>1444</v>
      </c>
      <c r="I405" s="286"/>
      <c r="J405" s="282">
        <v>100</v>
      </c>
      <c r="K405" s="261">
        <v>10</v>
      </c>
      <c r="L405" s="41">
        <f t="shared" si="33"/>
        <v>0</v>
      </c>
      <c r="M405" s="41" t="e">
        <f t="shared" si="34"/>
        <v>#REF!</v>
      </c>
      <c r="N405" s="282" t="s">
        <v>1445</v>
      </c>
      <c r="O405" s="283"/>
      <c r="P405" s="282" t="s">
        <v>1446</v>
      </c>
      <c r="Q405" s="284" t="s">
        <v>1447</v>
      </c>
    </row>
    <row r="406" spans="1:17" ht="16.5" customHeight="1">
      <c r="A406" s="277" t="s">
        <v>1451</v>
      </c>
      <c r="B406" s="278">
        <v>9785402000155</v>
      </c>
      <c r="C406" s="285">
        <v>358.6</v>
      </c>
      <c r="D406" s="279" t="e">
        <f>C406-C406*#REF!</f>
        <v>#REF!</v>
      </c>
      <c r="E406" s="590"/>
      <c r="F406" s="280" t="s">
        <v>1452</v>
      </c>
      <c r="G406" s="257" t="s">
        <v>1453</v>
      </c>
      <c r="H406" s="281" t="s">
        <v>1454</v>
      </c>
      <c r="I406" s="286"/>
      <c r="J406" s="282">
        <v>20</v>
      </c>
      <c r="K406" s="261">
        <v>10</v>
      </c>
      <c r="L406" s="41">
        <f t="shared" si="33"/>
        <v>0</v>
      </c>
      <c r="M406" s="41" t="e">
        <f t="shared" si="34"/>
        <v>#REF!</v>
      </c>
      <c r="N406" s="282" t="s">
        <v>533</v>
      </c>
      <c r="O406" s="283"/>
      <c r="P406" s="282"/>
      <c r="Q406" s="284" t="s">
        <v>1455</v>
      </c>
    </row>
    <row r="407" spans="1:17" ht="16.5" customHeight="1">
      <c r="A407" s="278" t="s">
        <v>1456</v>
      </c>
      <c r="B407" s="278">
        <v>9785402008885</v>
      </c>
      <c r="C407" s="285">
        <v>286.11</v>
      </c>
      <c r="D407" s="279" t="e">
        <f>C407-C407*#REF!</f>
        <v>#REF!</v>
      </c>
      <c r="E407" s="590"/>
      <c r="F407" s="280" t="s">
        <v>1457</v>
      </c>
      <c r="G407" s="298" t="s">
        <v>1458</v>
      </c>
      <c r="H407" s="281" t="s">
        <v>1459</v>
      </c>
      <c r="I407" s="286"/>
      <c r="J407" s="282">
        <v>20</v>
      </c>
      <c r="K407" s="261">
        <v>10</v>
      </c>
      <c r="L407" s="41">
        <f t="shared" si="33"/>
        <v>0</v>
      </c>
      <c r="M407" s="41" t="e">
        <f t="shared" si="34"/>
        <v>#REF!</v>
      </c>
      <c r="N407" s="282" t="s">
        <v>1406</v>
      </c>
      <c r="O407" s="299"/>
      <c r="P407" s="282"/>
      <c r="Q407" s="284" t="s">
        <v>1460</v>
      </c>
    </row>
    <row r="408" spans="1:17" ht="17.25" customHeight="1">
      <c r="A408" s="278" t="s">
        <v>1461</v>
      </c>
      <c r="B408" s="278">
        <v>9785402005631</v>
      </c>
      <c r="C408" s="285">
        <v>248</v>
      </c>
      <c r="D408" s="279" t="e">
        <f>C408-C408*#REF!</f>
        <v>#REF!</v>
      </c>
      <c r="E408" s="590"/>
      <c r="F408" s="280" t="s">
        <v>1462</v>
      </c>
      <c r="G408" s="270" t="s">
        <v>1463</v>
      </c>
      <c r="H408" s="281" t="s">
        <v>1464</v>
      </c>
      <c r="I408" s="286"/>
      <c r="J408" s="282">
        <v>20</v>
      </c>
      <c r="K408" s="287">
        <v>10</v>
      </c>
      <c r="L408" s="41">
        <f t="shared" si="33"/>
        <v>0</v>
      </c>
      <c r="M408" s="41" t="e">
        <f t="shared" si="34"/>
        <v>#REF!</v>
      </c>
      <c r="N408" s="282" t="s">
        <v>360</v>
      </c>
      <c r="O408" s="461"/>
      <c r="P408" s="282" t="s">
        <v>361</v>
      </c>
      <c r="Q408" s="284" t="s">
        <v>1465</v>
      </c>
    </row>
    <row r="409" spans="1:17" ht="17.25" customHeight="1">
      <c r="A409" s="278" t="s">
        <v>1466</v>
      </c>
      <c r="B409" s="278">
        <v>9785402005761</v>
      </c>
      <c r="C409" s="285">
        <v>148</v>
      </c>
      <c r="D409" s="279" t="e">
        <f>C409-C409*#REF!</f>
        <v>#REF!</v>
      </c>
      <c r="E409" s="590"/>
      <c r="F409" s="280" t="s">
        <v>1462</v>
      </c>
      <c r="G409" s="270" t="s">
        <v>1467</v>
      </c>
      <c r="H409" s="281" t="s">
        <v>1468</v>
      </c>
      <c r="I409" s="286"/>
      <c r="J409" s="282">
        <v>40</v>
      </c>
      <c r="K409" s="287">
        <v>10</v>
      </c>
      <c r="L409" s="41">
        <f t="shared" si="33"/>
        <v>0</v>
      </c>
      <c r="M409" s="41" t="e">
        <f t="shared" si="34"/>
        <v>#REF!</v>
      </c>
      <c r="N409" s="282" t="s">
        <v>530</v>
      </c>
      <c r="O409" s="461"/>
      <c r="P409" s="282" t="s">
        <v>81</v>
      </c>
      <c r="Q409" s="284" t="s">
        <v>1469</v>
      </c>
    </row>
    <row r="410" spans="1:17" ht="17.25" customHeight="1">
      <c r="A410" s="301" t="s">
        <v>1470</v>
      </c>
      <c r="B410" s="301">
        <v>9785402005785</v>
      </c>
      <c r="C410" s="302">
        <v>148</v>
      </c>
      <c r="D410" s="279" t="e">
        <f>C410-C410*#REF!</f>
        <v>#REF!</v>
      </c>
      <c r="E410" s="590"/>
      <c r="F410" s="303" t="s">
        <v>531</v>
      </c>
      <c r="G410" s="270" t="s">
        <v>1471</v>
      </c>
      <c r="H410" s="281" t="s">
        <v>1468</v>
      </c>
      <c r="I410" s="286"/>
      <c r="J410" s="304">
        <v>40</v>
      </c>
      <c r="K410" s="287">
        <v>10</v>
      </c>
      <c r="L410" s="41">
        <f t="shared" si="33"/>
        <v>0</v>
      </c>
      <c r="M410" s="41" t="e">
        <f t="shared" si="34"/>
        <v>#REF!</v>
      </c>
      <c r="N410" s="304" t="s">
        <v>530</v>
      </c>
      <c r="O410" s="461"/>
      <c r="P410" s="304" t="s">
        <v>81</v>
      </c>
      <c r="Q410" s="425" t="s">
        <v>1469</v>
      </c>
    </row>
    <row r="411" spans="1:17" ht="38.25" customHeight="1">
      <c r="A411" s="266" t="s">
        <v>1737</v>
      </c>
      <c r="B411" s="266">
        <v>9785402010208</v>
      </c>
      <c r="C411" s="440">
        <v>109</v>
      </c>
      <c r="D411" s="268" t="e">
        <f>C411-C411*#REF!</f>
        <v>#REF!</v>
      </c>
      <c r="E411" s="589"/>
      <c r="F411" s="269" t="s">
        <v>1473</v>
      </c>
      <c r="G411" s="270" t="s">
        <v>1474</v>
      </c>
      <c r="H411" s="271" t="s">
        <v>1472</v>
      </c>
      <c r="I411" s="272"/>
      <c r="J411" s="273">
        <v>36</v>
      </c>
      <c r="K411" s="377">
        <v>10</v>
      </c>
      <c r="L411" s="274">
        <f t="shared" si="33"/>
        <v>0</v>
      </c>
      <c r="M411" s="274" t="e">
        <f t="shared" si="34"/>
        <v>#REF!</v>
      </c>
      <c r="N411" s="273" t="s">
        <v>140</v>
      </c>
      <c r="O411" s="461"/>
      <c r="P411" s="273" t="s">
        <v>81</v>
      </c>
      <c r="Q411" s="276" t="s">
        <v>507</v>
      </c>
    </row>
    <row r="412" spans="1:17" ht="17.25" customHeight="1">
      <c r="A412" s="278" t="s">
        <v>1475</v>
      </c>
      <c r="B412" s="278">
        <v>9785402005426</v>
      </c>
      <c r="C412" s="285">
        <v>109</v>
      </c>
      <c r="D412" s="279" t="e">
        <f>C412-C412*#REF!</f>
        <v>#REF!</v>
      </c>
      <c r="E412" s="590"/>
      <c r="F412" s="280" t="s">
        <v>1476</v>
      </c>
      <c r="G412" s="270" t="s">
        <v>1477</v>
      </c>
      <c r="H412" s="281" t="s">
        <v>1472</v>
      </c>
      <c r="I412" s="286"/>
      <c r="J412" s="282">
        <v>64</v>
      </c>
      <c r="K412" s="287">
        <v>10</v>
      </c>
      <c r="L412" s="41">
        <f t="shared" si="33"/>
        <v>0</v>
      </c>
      <c r="M412" s="41" t="e">
        <f t="shared" si="34"/>
        <v>#REF!</v>
      </c>
      <c r="N412" s="282" t="s">
        <v>140</v>
      </c>
      <c r="O412" s="461"/>
      <c r="P412" s="282" t="s">
        <v>81</v>
      </c>
      <c r="Q412" s="284" t="s">
        <v>507</v>
      </c>
    </row>
    <row r="413" spans="1:17" ht="17.25" customHeight="1">
      <c r="A413" s="278" t="s">
        <v>1478</v>
      </c>
      <c r="B413" s="278">
        <v>9785402005440</v>
      </c>
      <c r="C413" s="285">
        <v>109</v>
      </c>
      <c r="D413" s="279" t="e">
        <f>C413-C413*#REF!</f>
        <v>#REF!</v>
      </c>
      <c r="E413" s="590"/>
      <c r="F413" s="280" t="s">
        <v>1479</v>
      </c>
      <c r="G413" s="270" t="s">
        <v>1480</v>
      </c>
      <c r="H413" s="281" t="s">
        <v>1472</v>
      </c>
      <c r="I413" s="286"/>
      <c r="J413" s="282">
        <v>64</v>
      </c>
      <c r="K413" s="287">
        <v>10</v>
      </c>
      <c r="L413" s="41">
        <f t="shared" si="33"/>
        <v>0</v>
      </c>
      <c r="M413" s="41" t="e">
        <f t="shared" si="34"/>
        <v>#REF!</v>
      </c>
      <c r="N413" s="282" t="s">
        <v>140</v>
      </c>
      <c r="O413" s="461"/>
      <c r="P413" s="282" t="s">
        <v>81</v>
      </c>
      <c r="Q413" s="284" t="s">
        <v>507</v>
      </c>
    </row>
    <row r="414" spans="1:17" ht="17.25" customHeight="1">
      <c r="A414" s="278" t="s">
        <v>1481</v>
      </c>
      <c r="B414" s="278">
        <v>9785402005464</v>
      </c>
      <c r="C414" s="285">
        <v>109</v>
      </c>
      <c r="D414" s="279" t="e">
        <f>C414-C414*#REF!</f>
        <v>#REF!</v>
      </c>
      <c r="E414" s="590"/>
      <c r="F414" s="280" t="s">
        <v>1482</v>
      </c>
      <c r="G414" s="270" t="s">
        <v>1483</v>
      </c>
      <c r="H414" s="281" t="s">
        <v>1472</v>
      </c>
      <c r="I414" s="286"/>
      <c r="J414" s="282">
        <v>64</v>
      </c>
      <c r="K414" s="287">
        <v>10</v>
      </c>
      <c r="L414" s="41">
        <f t="shared" si="33"/>
        <v>0</v>
      </c>
      <c r="M414" s="41" t="e">
        <f t="shared" si="34"/>
        <v>#REF!</v>
      </c>
      <c r="N414" s="282" t="s">
        <v>140</v>
      </c>
      <c r="O414" s="461"/>
      <c r="P414" s="282" t="s">
        <v>81</v>
      </c>
      <c r="Q414" s="284" t="s">
        <v>507</v>
      </c>
    </row>
    <row r="415" spans="1:17" ht="17.25" customHeight="1">
      <c r="A415" s="278" t="s">
        <v>1484</v>
      </c>
      <c r="B415" s="278">
        <v>9785402009493</v>
      </c>
      <c r="C415" s="285">
        <v>249</v>
      </c>
      <c r="D415" s="279" t="e">
        <f>C415-C415*#REF!</f>
        <v>#REF!</v>
      </c>
      <c r="E415" s="590"/>
      <c r="F415" s="280" t="s">
        <v>1485</v>
      </c>
      <c r="G415" s="270" t="s">
        <v>1486</v>
      </c>
      <c r="H415" s="281" t="s">
        <v>1487</v>
      </c>
      <c r="I415" s="286"/>
      <c r="J415" s="282">
        <v>28</v>
      </c>
      <c r="K415" s="287">
        <v>10</v>
      </c>
      <c r="L415" s="41">
        <f t="shared" si="33"/>
        <v>0</v>
      </c>
      <c r="M415" s="41" t="e">
        <f t="shared" si="34"/>
        <v>#REF!</v>
      </c>
      <c r="N415" s="282" t="s">
        <v>437</v>
      </c>
      <c r="O415" s="408" t="s">
        <v>871</v>
      </c>
      <c r="P415" s="282" t="s">
        <v>356</v>
      </c>
      <c r="Q415" s="284" t="s">
        <v>433</v>
      </c>
    </row>
    <row r="416" spans="1:17" ht="17.25" customHeight="1">
      <c r="A416" s="278" t="s">
        <v>1488</v>
      </c>
      <c r="B416" s="278">
        <v>9785402011830</v>
      </c>
      <c r="C416" s="285">
        <v>249</v>
      </c>
      <c r="D416" s="279" t="e">
        <f>C416-C416*#REF!</f>
        <v>#REF!</v>
      </c>
      <c r="E416" s="590"/>
      <c r="F416" s="280" t="s">
        <v>1489</v>
      </c>
      <c r="G416" s="270" t="s">
        <v>1490</v>
      </c>
      <c r="H416" s="281" t="s">
        <v>1487</v>
      </c>
      <c r="I416" s="286"/>
      <c r="J416" s="282">
        <v>28</v>
      </c>
      <c r="K416" s="287">
        <v>10</v>
      </c>
      <c r="L416" s="41">
        <f t="shared" si="33"/>
        <v>0</v>
      </c>
      <c r="M416" s="41" t="e">
        <f t="shared" si="34"/>
        <v>#REF!</v>
      </c>
      <c r="N416" s="282" t="s">
        <v>437</v>
      </c>
      <c r="O416" s="408" t="s">
        <v>985</v>
      </c>
      <c r="P416" s="282" t="s">
        <v>356</v>
      </c>
      <c r="Q416" s="284" t="s">
        <v>433</v>
      </c>
    </row>
    <row r="417" spans="1:17" ht="17.25" customHeight="1">
      <c r="A417" s="278" t="s">
        <v>1491</v>
      </c>
      <c r="B417" s="278">
        <v>9785402001671</v>
      </c>
      <c r="C417" s="285">
        <v>279</v>
      </c>
      <c r="D417" s="279" t="e">
        <f>C417-C417*#REF!</f>
        <v>#REF!</v>
      </c>
      <c r="E417" s="590"/>
      <c r="F417" s="342" t="s">
        <v>1492</v>
      </c>
      <c r="G417" s="270" t="s">
        <v>1493</v>
      </c>
      <c r="H417" s="281" t="s">
        <v>1494</v>
      </c>
      <c r="I417" s="286"/>
      <c r="J417" s="282">
        <v>22</v>
      </c>
      <c r="K417" s="287">
        <v>10</v>
      </c>
      <c r="L417" s="41">
        <f t="shared" si="33"/>
        <v>0</v>
      </c>
      <c r="M417" s="41" t="e">
        <f t="shared" si="34"/>
        <v>#REF!</v>
      </c>
      <c r="N417" s="282" t="s">
        <v>465</v>
      </c>
      <c r="O417" s="461"/>
      <c r="P417" s="282" t="s">
        <v>334</v>
      </c>
      <c r="Q417" s="284" t="s">
        <v>1495</v>
      </c>
    </row>
    <row r="418" spans="1:17" ht="17.25" customHeight="1">
      <c r="A418" s="278" t="s">
        <v>1496</v>
      </c>
      <c r="B418" s="278">
        <v>9785402001695</v>
      </c>
      <c r="C418" s="285">
        <v>279</v>
      </c>
      <c r="D418" s="279" t="e">
        <f>C418-C418*#REF!</f>
        <v>#REF!</v>
      </c>
      <c r="E418" s="590"/>
      <c r="F418" s="342" t="s">
        <v>1497</v>
      </c>
      <c r="G418" s="270" t="s">
        <v>1498</v>
      </c>
      <c r="H418" s="281" t="s">
        <v>1494</v>
      </c>
      <c r="I418" s="286"/>
      <c r="J418" s="282">
        <v>22</v>
      </c>
      <c r="K418" s="287">
        <v>10</v>
      </c>
      <c r="L418" s="41">
        <f t="shared" si="33"/>
        <v>0</v>
      </c>
      <c r="M418" s="41" t="e">
        <f t="shared" si="34"/>
        <v>#REF!</v>
      </c>
      <c r="N418" s="282" t="s">
        <v>465</v>
      </c>
      <c r="O418" s="461"/>
      <c r="P418" s="282" t="s">
        <v>334</v>
      </c>
      <c r="Q418" s="284" t="s">
        <v>1495</v>
      </c>
    </row>
    <row r="419" spans="1:17" ht="17.25" customHeight="1">
      <c r="A419" s="278" t="s">
        <v>1500</v>
      </c>
      <c r="B419" s="278">
        <v>9785402008083</v>
      </c>
      <c r="C419" s="389">
        <v>159</v>
      </c>
      <c r="D419" s="279" t="e">
        <f>C419-C419*#REF!</f>
        <v>#REF!</v>
      </c>
      <c r="E419" s="590"/>
      <c r="F419" s="280" t="s">
        <v>1501</v>
      </c>
      <c r="G419" s="257" t="s">
        <v>1502</v>
      </c>
      <c r="H419" s="281" t="s">
        <v>1503</v>
      </c>
      <c r="I419" s="286" t="s">
        <v>256</v>
      </c>
      <c r="J419" s="282">
        <v>20</v>
      </c>
      <c r="K419" s="287">
        <v>10</v>
      </c>
      <c r="L419" s="41">
        <f t="shared" si="33"/>
        <v>0</v>
      </c>
      <c r="M419" s="41" t="e">
        <f t="shared" si="34"/>
        <v>#REF!</v>
      </c>
      <c r="N419" s="282" t="s">
        <v>629</v>
      </c>
      <c r="O419" s="382"/>
      <c r="P419" s="282" t="s">
        <v>334</v>
      </c>
      <c r="Q419" s="284" t="s">
        <v>932</v>
      </c>
    </row>
    <row r="420" spans="1:17" ht="17.25" customHeight="1">
      <c r="A420" s="278" t="s">
        <v>1504</v>
      </c>
      <c r="B420" s="278">
        <v>9785402008038</v>
      </c>
      <c r="C420" s="389">
        <v>159</v>
      </c>
      <c r="D420" s="279" t="e">
        <f>C420-C420*#REF!</f>
        <v>#REF!</v>
      </c>
      <c r="E420" s="590"/>
      <c r="F420" s="280" t="s">
        <v>1505</v>
      </c>
      <c r="G420" s="257" t="s">
        <v>1506</v>
      </c>
      <c r="H420" s="281" t="s">
        <v>1503</v>
      </c>
      <c r="I420" s="286" t="s">
        <v>256</v>
      </c>
      <c r="J420" s="282">
        <v>20</v>
      </c>
      <c r="K420" s="287">
        <v>10</v>
      </c>
      <c r="L420" s="41">
        <f t="shared" si="33"/>
        <v>0</v>
      </c>
      <c r="M420" s="41" t="e">
        <f t="shared" si="34"/>
        <v>#REF!</v>
      </c>
      <c r="N420" s="282" t="s">
        <v>629</v>
      </c>
      <c r="O420" s="382"/>
      <c r="P420" s="282" t="s">
        <v>334</v>
      </c>
      <c r="Q420" s="284" t="s">
        <v>932</v>
      </c>
    </row>
    <row r="421" spans="1:17" ht="17.25" customHeight="1">
      <c r="A421" s="278" t="s">
        <v>1507</v>
      </c>
      <c r="B421" s="278">
        <v>9785402007819</v>
      </c>
      <c r="C421" s="389">
        <v>159</v>
      </c>
      <c r="D421" s="279" t="e">
        <f>C421-C421*#REF!</f>
        <v>#REF!</v>
      </c>
      <c r="E421" s="590"/>
      <c r="F421" s="280" t="s">
        <v>1508</v>
      </c>
      <c r="G421" s="257" t="s">
        <v>1509</v>
      </c>
      <c r="H421" s="281" t="s">
        <v>1503</v>
      </c>
      <c r="I421" s="286" t="s">
        <v>256</v>
      </c>
      <c r="J421" s="282">
        <v>20</v>
      </c>
      <c r="K421" s="287">
        <v>10</v>
      </c>
      <c r="L421" s="41">
        <f t="shared" si="33"/>
        <v>0</v>
      </c>
      <c r="M421" s="41" t="e">
        <f t="shared" si="34"/>
        <v>#REF!</v>
      </c>
      <c r="N421" s="282" t="s">
        <v>629</v>
      </c>
      <c r="O421" s="382"/>
      <c r="P421" s="282" t="s">
        <v>334</v>
      </c>
      <c r="Q421" s="284" t="s">
        <v>932</v>
      </c>
    </row>
    <row r="422" spans="1:17" ht="17.25" customHeight="1">
      <c r="A422" s="278" t="s">
        <v>1510</v>
      </c>
      <c r="B422" s="278">
        <v>9785402007307</v>
      </c>
      <c r="C422" s="389">
        <v>159</v>
      </c>
      <c r="D422" s="279" t="e">
        <f>C422-C422*#REF!</f>
        <v>#REF!</v>
      </c>
      <c r="E422" s="590"/>
      <c r="F422" s="280" t="s">
        <v>1511</v>
      </c>
      <c r="G422" s="257" t="s">
        <v>1512</v>
      </c>
      <c r="H422" s="281" t="s">
        <v>1503</v>
      </c>
      <c r="I422" s="286" t="s">
        <v>256</v>
      </c>
      <c r="J422" s="282">
        <v>20</v>
      </c>
      <c r="K422" s="287">
        <v>10</v>
      </c>
      <c r="L422" s="41">
        <f t="shared" si="33"/>
        <v>0</v>
      </c>
      <c r="M422" s="41" t="e">
        <f t="shared" si="34"/>
        <v>#REF!</v>
      </c>
      <c r="N422" s="282" t="s">
        <v>629</v>
      </c>
      <c r="O422" s="382"/>
      <c r="P422" s="282" t="s">
        <v>334</v>
      </c>
      <c r="Q422" s="284" t="s">
        <v>932</v>
      </c>
    </row>
    <row r="423" spans="1:17" ht="18" customHeight="1">
      <c r="A423" s="278" t="s">
        <v>1513</v>
      </c>
      <c r="B423" s="278">
        <v>9785402007512</v>
      </c>
      <c r="C423" s="406">
        <v>226.2</v>
      </c>
      <c r="D423" s="279" t="e">
        <f>C423-C423*#REF!</f>
        <v>#REF!</v>
      </c>
      <c r="E423" s="590"/>
      <c r="F423" s="280" t="s">
        <v>1514</v>
      </c>
      <c r="G423" s="257" t="s">
        <v>1515</v>
      </c>
      <c r="H423" s="281" t="s">
        <v>1516</v>
      </c>
      <c r="I423" s="286"/>
      <c r="J423" s="282">
        <v>20</v>
      </c>
      <c r="K423" s="287">
        <v>10</v>
      </c>
      <c r="L423" s="41">
        <f t="shared" ref="L423:L456" si="35">C423*E423</f>
        <v>0</v>
      </c>
      <c r="M423" s="41" t="e">
        <f t="shared" ref="M423:M456" si="36">D423*E423</f>
        <v>#REF!</v>
      </c>
      <c r="N423" s="282" t="s">
        <v>629</v>
      </c>
      <c r="O423" s="382"/>
      <c r="P423" s="282" t="s">
        <v>334</v>
      </c>
      <c r="Q423" s="284" t="s">
        <v>932</v>
      </c>
    </row>
    <row r="424" spans="1:17" ht="17.25" customHeight="1">
      <c r="A424" s="278" t="s">
        <v>1517</v>
      </c>
      <c r="B424" s="278">
        <v>9785402004276</v>
      </c>
      <c r="C424" s="285">
        <v>254.04</v>
      </c>
      <c r="D424" s="279" t="e">
        <f>C424-C424*#REF!</f>
        <v>#REF!</v>
      </c>
      <c r="E424" s="590"/>
      <c r="F424" s="280" t="s">
        <v>1518</v>
      </c>
      <c r="G424" s="257" t="s">
        <v>1519</v>
      </c>
      <c r="H424" s="281" t="s">
        <v>1520</v>
      </c>
      <c r="I424" s="286"/>
      <c r="J424" s="282">
        <v>20</v>
      </c>
      <c r="K424" s="287">
        <v>10</v>
      </c>
      <c r="L424" s="41">
        <f t="shared" si="35"/>
        <v>0</v>
      </c>
      <c r="M424" s="41" t="e">
        <f t="shared" si="36"/>
        <v>#REF!</v>
      </c>
      <c r="N424" s="282" t="s">
        <v>360</v>
      </c>
      <c r="O424" s="382"/>
      <c r="P424" s="282" t="s">
        <v>387</v>
      </c>
      <c r="Q424" s="284" t="s">
        <v>860</v>
      </c>
    </row>
    <row r="425" spans="1:17" ht="32.25" customHeight="1">
      <c r="A425" s="337" t="s">
        <v>1521</v>
      </c>
      <c r="B425" s="337">
        <v>9785402002685</v>
      </c>
      <c r="C425" s="285">
        <v>179</v>
      </c>
      <c r="D425" s="279" t="e">
        <f>C425-C425*#REF!</f>
        <v>#REF!</v>
      </c>
      <c r="E425" s="590"/>
      <c r="F425" s="280" t="s">
        <v>1522</v>
      </c>
      <c r="G425" s="298" t="s">
        <v>1523</v>
      </c>
      <c r="H425" s="281" t="s">
        <v>1524</v>
      </c>
      <c r="I425" s="286" t="s">
        <v>505</v>
      </c>
      <c r="J425" s="282">
        <v>20</v>
      </c>
      <c r="K425" s="287">
        <v>10</v>
      </c>
      <c r="L425" s="41">
        <f t="shared" si="35"/>
        <v>0</v>
      </c>
      <c r="M425" s="41" t="e">
        <f t="shared" si="36"/>
        <v>#REF!</v>
      </c>
      <c r="N425" s="282" t="s">
        <v>360</v>
      </c>
      <c r="O425" s="462"/>
      <c r="P425" s="282" t="s">
        <v>387</v>
      </c>
      <c r="Q425" s="284" t="s">
        <v>492</v>
      </c>
    </row>
    <row r="426" spans="1:17" ht="32.25" customHeight="1">
      <c r="A426" s="337" t="s">
        <v>1525</v>
      </c>
      <c r="B426" s="337">
        <v>9785402002548</v>
      </c>
      <c r="C426" s="285">
        <v>179</v>
      </c>
      <c r="D426" s="279" t="e">
        <f>C426-C426*#REF!</f>
        <v>#REF!</v>
      </c>
      <c r="E426" s="590"/>
      <c r="F426" s="280" t="s">
        <v>1526</v>
      </c>
      <c r="G426" s="298" t="s">
        <v>1527</v>
      </c>
      <c r="H426" s="281" t="s">
        <v>1524</v>
      </c>
      <c r="I426" s="286" t="s">
        <v>505</v>
      </c>
      <c r="J426" s="282">
        <v>20</v>
      </c>
      <c r="K426" s="287">
        <v>10</v>
      </c>
      <c r="L426" s="41">
        <f t="shared" si="35"/>
        <v>0</v>
      </c>
      <c r="M426" s="41" t="e">
        <f t="shared" si="36"/>
        <v>#REF!</v>
      </c>
      <c r="N426" s="282" t="s">
        <v>360</v>
      </c>
      <c r="O426" s="462"/>
      <c r="P426" s="282" t="s">
        <v>334</v>
      </c>
      <c r="Q426" s="284" t="s">
        <v>492</v>
      </c>
    </row>
    <row r="427" spans="1:17" ht="32.25" customHeight="1">
      <c r="A427" s="337" t="s">
        <v>1528</v>
      </c>
      <c r="B427" s="337">
        <v>9785402002524</v>
      </c>
      <c r="C427" s="285">
        <v>179</v>
      </c>
      <c r="D427" s="279" t="e">
        <f>C427-C427*#REF!</f>
        <v>#REF!</v>
      </c>
      <c r="E427" s="590"/>
      <c r="F427" s="280" t="s">
        <v>1529</v>
      </c>
      <c r="G427" s="298" t="s">
        <v>1530</v>
      </c>
      <c r="H427" s="281" t="s">
        <v>1524</v>
      </c>
      <c r="I427" s="286" t="s">
        <v>505</v>
      </c>
      <c r="J427" s="282">
        <v>20</v>
      </c>
      <c r="K427" s="287">
        <v>10</v>
      </c>
      <c r="L427" s="41">
        <f t="shared" si="35"/>
        <v>0</v>
      </c>
      <c r="M427" s="41" t="e">
        <f t="shared" si="36"/>
        <v>#REF!</v>
      </c>
      <c r="N427" s="282" t="s">
        <v>360</v>
      </c>
      <c r="O427" s="462"/>
      <c r="P427" s="282" t="s">
        <v>334</v>
      </c>
      <c r="Q427" s="284" t="s">
        <v>492</v>
      </c>
    </row>
    <row r="428" spans="1:17" ht="17.25" customHeight="1">
      <c r="A428" s="278" t="s">
        <v>1533</v>
      </c>
      <c r="B428" s="278">
        <v>9785402001480</v>
      </c>
      <c r="C428" s="285">
        <v>215</v>
      </c>
      <c r="D428" s="279" t="e">
        <f>C428-C428*#REF!</f>
        <v>#REF!</v>
      </c>
      <c r="E428" s="590"/>
      <c r="F428" s="280" t="s">
        <v>1534</v>
      </c>
      <c r="G428" s="270" t="s">
        <v>1535</v>
      </c>
      <c r="H428" s="281" t="s">
        <v>1531</v>
      </c>
      <c r="I428" s="286" t="s">
        <v>505</v>
      </c>
      <c r="J428" s="282">
        <v>22</v>
      </c>
      <c r="K428" s="287">
        <v>10</v>
      </c>
      <c r="L428" s="41">
        <f t="shared" si="35"/>
        <v>0</v>
      </c>
      <c r="M428" s="41" t="e">
        <f t="shared" si="36"/>
        <v>#REF!</v>
      </c>
      <c r="N428" s="282" t="s">
        <v>1532</v>
      </c>
      <c r="O428" s="461"/>
      <c r="P428" s="282" t="s">
        <v>334</v>
      </c>
      <c r="Q428" s="284" t="s">
        <v>141</v>
      </c>
    </row>
    <row r="429" spans="1:17" ht="17.25" customHeight="1">
      <c r="A429" s="278" t="s">
        <v>1536</v>
      </c>
      <c r="B429" s="278">
        <v>9785402003385</v>
      </c>
      <c r="C429" s="285">
        <v>189</v>
      </c>
      <c r="D429" s="279" t="e">
        <f>C429-C429*#REF!</f>
        <v>#REF!</v>
      </c>
      <c r="E429" s="590"/>
      <c r="F429" s="280" t="s">
        <v>1537</v>
      </c>
      <c r="G429" s="270" t="s">
        <v>1538</v>
      </c>
      <c r="H429" s="281" t="s">
        <v>1539</v>
      </c>
      <c r="I429" s="286"/>
      <c r="J429" s="282">
        <v>24</v>
      </c>
      <c r="K429" s="287">
        <v>10</v>
      </c>
      <c r="L429" s="41">
        <f t="shared" si="35"/>
        <v>0</v>
      </c>
      <c r="M429" s="41" t="e">
        <f t="shared" si="36"/>
        <v>#REF!</v>
      </c>
      <c r="N429" s="282" t="s">
        <v>613</v>
      </c>
      <c r="O429" s="461"/>
      <c r="P429" s="282" t="s">
        <v>334</v>
      </c>
      <c r="Q429" s="284" t="s">
        <v>519</v>
      </c>
    </row>
    <row r="430" spans="1:17" ht="17.25" customHeight="1">
      <c r="A430" s="278" t="s">
        <v>1540</v>
      </c>
      <c r="B430" s="278">
        <v>9785402003347</v>
      </c>
      <c r="C430" s="285">
        <v>189</v>
      </c>
      <c r="D430" s="279" t="e">
        <f>C430-C430*#REF!</f>
        <v>#REF!</v>
      </c>
      <c r="E430" s="590"/>
      <c r="F430" s="280" t="s">
        <v>1541</v>
      </c>
      <c r="G430" s="270" t="s">
        <v>1542</v>
      </c>
      <c r="H430" s="281" t="s">
        <v>1539</v>
      </c>
      <c r="I430" s="286"/>
      <c r="J430" s="282">
        <v>24</v>
      </c>
      <c r="K430" s="287">
        <v>10</v>
      </c>
      <c r="L430" s="41">
        <f t="shared" si="35"/>
        <v>0</v>
      </c>
      <c r="M430" s="41" t="e">
        <f t="shared" si="36"/>
        <v>#REF!</v>
      </c>
      <c r="N430" s="282" t="s">
        <v>613</v>
      </c>
      <c r="O430" s="461"/>
      <c r="P430" s="282" t="s">
        <v>334</v>
      </c>
      <c r="Q430" s="284" t="s">
        <v>519</v>
      </c>
    </row>
    <row r="431" spans="1:17" ht="17.25" customHeight="1">
      <c r="A431" s="278" t="s">
        <v>1543</v>
      </c>
      <c r="B431" s="278">
        <v>9785402003118</v>
      </c>
      <c r="C431" s="285">
        <v>189</v>
      </c>
      <c r="D431" s="279" t="e">
        <f>C431-C431*#REF!</f>
        <v>#REF!</v>
      </c>
      <c r="E431" s="590"/>
      <c r="F431" s="280" t="s">
        <v>1544</v>
      </c>
      <c r="G431" s="270" t="s">
        <v>1545</v>
      </c>
      <c r="H431" s="281" t="s">
        <v>1539</v>
      </c>
      <c r="I431" s="286"/>
      <c r="J431" s="282">
        <v>24</v>
      </c>
      <c r="K431" s="287">
        <v>10</v>
      </c>
      <c r="L431" s="41">
        <f t="shared" si="35"/>
        <v>0</v>
      </c>
      <c r="M431" s="41" t="e">
        <f t="shared" si="36"/>
        <v>#REF!</v>
      </c>
      <c r="N431" s="282" t="s">
        <v>613</v>
      </c>
      <c r="O431" s="461"/>
      <c r="P431" s="282" t="s">
        <v>334</v>
      </c>
      <c r="Q431" s="284" t="s">
        <v>519</v>
      </c>
    </row>
    <row r="432" spans="1:17" ht="17.25" customHeight="1">
      <c r="A432" s="278" t="s">
        <v>1546</v>
      </c>
      <c r="B432" s="278">
        <v>9785402003590</v>
      </c>
      <c r="C432" s="285">
        <v>189</v>
      </c>
      <c r="D432" s="279" t="e">
        <f>C432-C432*#REF!</f>
        <v>#REF!</v>
      </c>
      <c r="E432" s="590"/>
      <c r="F432" s="280" t="s">
        <v>1547</v>
      </c>
      <c r="G432" s="270" t="s">
        <v>1548</v>
      </c>
      <c r="H432" s="281" t="s">
        <v>1539</v>
      </c>
      <c r="I432" s="286"/>
      <c r="J432" s="282">
        <v>24</v>
      </c>
      <c r="K432" s="287">
        <v>10</v>
      </c>
      <c r="L432" s="41">
        <f t="shared" si="35"/>
        <v>0</v>
      </c>
      <c r="M432" s="41" t="e">
        <f t="shared" si="36"/>
        <v>#REF!</v>
      </c>
      <c r="N432" s="282" t="s">
        <v>613</v>
      </c>
      <c r="O432" s="461"/>
      <c r="P432" s="282" t="s">
        <v>334</v>
      </c>
      <c r="Q432" s="284" t="s">
        <v>519</v>
      </c>
    </row>
    <row r="433" spans="1:17" ht="17.25" customHeight="1">
      <c r="A433" s="278" t="s">
        <v>1549</v>
      </c>
      <c r="B433" s="278">
        <v>9785402003613</v>
      </c>
      <c r="C433" s="285">
        <v>189</v>
      </c>
      <c r="D433" s="279" t="e">
        <f>C433-C433*#REF!</f>
        <v>#REF!</v>
      </c>
      <c r="E433" s="590"/>
      <c r="F433" s="280" t="s">
        <v>1550</v>
      </c>
      <c r="G433" s="270" t="s">
        <v>1551</v>
      </c>
      <c r="H433" s="281" t="s">
        <v>1539</v>
      </c>
      <c r="I433" s="286"/>
      <c r="J433" s="282">
        <v>24</v>
      </c>
      <c r="K433" s="287">
        <v>10</v>
      </c>
      <c r="L433" s="41">
        <f t="shared" si="35"/>
        <v>0</v>
      </c>
      <c r="M433" s="41" t="e">
        <f t="shared" si="36"/>
        <v>#REF!</v>
      </c>
      <c r="N433" s="282" t="s">
        <v>613</v>
      </c>
      <c r="O433" s="461"/>
      <c r="P433" s="282" t="s">
        <v>334</v>
      </c>
      <c r="Q433" s="284" t="s">
        <v>519</v>
      </c>
    </row>
    <row r="434" spans="1:17" ht="17.25" customHeight="1">
      <c r="A434" s="278" t="s">
        <v>1552</v>
      </c>
      <c r="B434" s="278">
        <v>9785402003361</v>
      </c>
      <c r="C434" s="285">
        <v>189</v>
      </c>
      <c r="D434" s="279" t="e">
        <f>C434-C434*#REF!</f>
        <v>#REF!</v>
      </c>
      <c r="E434" s="590"/>
      <c r="F434" s="280" t="s">
        <v>1553</v>
      </c>
      <c r="G434" s="270" t="s">
        <v>1554</v>
      </c>
      <c r="H434" s="281" t="s">
        <v>1539</v>
      </c>
      <c r="I434" s="286"/>
      <c r="J434" s="282">
        <v>24</v>
      </c>
      <c r="K434" s="287">
        <v>10</v>
      </c>
      <c r="L434" s="41">
        <f t="shared" si="35"/>
        <v>0</v>
      </c>
      <c r="M434" s="41" t="e">
        <f t="shared" si="36"/>
        <v>#REF!</v>
      </c>
      <c r="N434" s="282" t="s">
        <v>613</v>
      </c>
      <c r="O434" s="461"/>
      <c r="P434" s="282" t="s">
        <v>334</v>
      </c>
      <c r="Q434" s="284" t="s">
        <v>519</v>
      </c>
    </row>
    <row r="435" spans="1:17" ht="17.25" customHeight="1">
      <c r="A435" s="278" t="s">
        <v>1555</v>
      </c>
      <c r="B435" s="278">
        <v>9785402003651</v>
      </c>
      <c r="C435" s="285">
        <v>189</v>
      </c>
      <c r="D435" s="279" t="e">
        <f>C435-C435*#REF!</f>
        <v>#REF!</v>
      </c>
      <c r="E435" s="590"/>
      <c r="F435" s="280" t="s">
        <v>1556</v>
      </c>
      <c r="G435" s="270" t="s">
        <v>1557</v>
      </c>
      <c r="H435" s="281" t="s">
        <v>1539</v>
      </c>
      <c r="I435" s="286"/>
      <c r="J435" s="282">
        <v>24</v>
      </c>
      <c r="K435" s="287">
        <v>10</v>
      </c>
      <c r="L435" s="41">
        <f t="shared" si="35"/>
        <v>0</v>
      </c>
      <c r="M435" s="41" t="e">
        <f t="shared" si="36"/>
        <v>#REF!</v>
      </c>
      <c r="N435" s="282" t="s">
        <v>613</v>
      </c>
      <c r="O435" s="461"/>
      <c r="P435" s="282" t="s">
        <v>334</v>
      </c>
      <c r="Q435" s="284" t="s">
        <v>519</v>
      </c>
    </row>
    <row r="436" spans="1:17" ht="17.25" customHeight="1">
      <c r="A436" s="278" t="s">
        <v>1558</v>
      </c>
      <c r="B436" s="278">
        <v>9785402005525</v>
      </c>
      <c r="C436" s="406">
        <v>249</v>
      </c>
      <c r="D436" s="279" t="e">
        <f>C436-C436*#REF!</f>
        <v>#REF!</v>
      </c>
      <c r="E436" s="590"/>
      <c r="F436" s="460" t="s">
        <v>1559</v>
      </c>
      <c r="G436" s="270" t="s">
        <v>1560</v>
      </c>
      <c r="H436" s="281" t="s">
        <v>1561</v>
      </c>
      <c r="I436" s="286"/>
      <c r="J436" s="282">
        <v>24</v>
      </c>
      <c r="K436" s="287">
        <v>10</v>
      </c>
      <c r="L436" s="41">
        <f t="shared" si="35"/>
        <v>0</v>
      </c>
      <c r="M436" s="41" t="e">
        <f t="shared" si="36"/>
        <v>#REF!</v>
      </c>
      <c r="N436" s="282" t="s">
        <v>1499</v>
      </c>
      <c r="O436" s="461"/>
      <c r="P436" s="282" t="s">
        <v>334</v>
      </c>
      <c r="Q436" s="284" t="s">
        <v>1016</v>
      </c>
    </row>
    <row r="437" spans="1:17" ht="17.25" customHeight="1">
      <c r="A437" s="278" t="s">
        <v>1562</v>
      </c>
      <c r="B437" s="278">
        <v>9785402009301</v>
      </c>
      <c r="C437" s="406">
        <v>249</v>
      </c>
      <c r="D437" s="279" t="e">
        <f>C437-C437*#REF!</f>
        <v>#REF!</v>
      </c>
      <c r="E437" s="590"/>
      <c r="F437" s="460" t="s">
        <v>1563</v>
      </c>
      <c r="G437" s="270" t="s">
        <v>1564</v>
      </c>
      <c r="H437" s="281" t="s">
        <v>1561</v>
      </c>
      <c r="I437" s="286"/>
      <c r="J437" s="282">
        <v>24</v>
      </c>
      <c r="K437" s="287">
        <v>10</v>
      </c>
      <c r="L437" s="41">
        <f t="shared" si="35"/>
        <v>0</v>
      </c>
      <c r="M437" s="41" t="e">
        <f t="shared" si="36"/>
        <v>#REF!</v>
      </c>
      <c r="N437" s="282" t="s">
        <v>1499</v>
      </c>
      <c r="O437" s="461"/>
      <c r="P437" s="282" t="s">
        <v>334</v>
      </c>
      <c r="Q437" s="284" t="s">
        <v>1016</v>
      </c>
    </row>
    <row r="438" spans="1:17" ht="17.25" customHeight="1">
      <c r="A438" s="278" t="s">
        <v>1565</v>
      </c>
      <c r="B438" s="278">
        <v>9785402006010</v>
      </c>
      <c r="C438" s="184">
        <v>80</v>
      </c>
      <c r="D438" s="279" t="e">
        <f>C438-C438*#REF!</f>
        <v>#REF!</v>
      </c>
      <c r="E438" s="590"/>
      <c r="F438" s="280" t="s">
        <v>1566</v>
      </c>
      <c r="G438" s="270" t="s">
        <v>1567</v>
      </c>
      <c r="H438" s="281" t="s">
        <v>1568</v>
      </c>
      <c r="I438" s="286" t="s">
        <v>256</v>
      </c>
      <c r="J438" s="282">
        <v>60</v>
      </c>
      <c r="K438" s="287">
        <v>10</v>
      </c>
      <c r="L438" s="41">
        <f t="shared" si="35"/>
        <v>0</v>
      </c>
      <c r="M438" s="41" t="e">
        <f t="shared" si="36"/>
        <v>#REF!</v>
      </c>
      <c r="N438" s="282" t="s">
        <v>140</v>
      </c>
      <c r="O438" s="461"/>
      <c r="P438" s="282" t="s">
        <v>318</v>
      </c>
      <c r="Q438" s="284" t="s">
        <v>507</v>
      </c>
    </row>
    <row r="439" spans="1:17" ht="17.25" customHeight="1">
      <c r="A439" s="278" t="s">
        <v>1569</v>
      </c>
      <c r="B439" s="278">
        <v>9785402006386</v>
      </c>
      <c r="C439" s="184">
        <v>80</v>
      </c>
      <c r="D439" s="279" t="e">
        <f>C439-C439*#REF!</f>
        <v>#REF!</v>
      </c>
      <c r="E439" s="590"/>
      <c r="F439" s="280" t="s">
        <v>1570</v>
      </c>
      <c r="G439" s="270" t="s">
        <v>1571</v>
      </c>
      <c r="H439" s="281" t="s">
        <v>1568</v>
      </c>
      <c r="I439" s="286" t="s">
        <v>256</v>
      </c>
      <c r="J439" s="282">
        <v>60</v>
      </c>
      <c r="K439" s="287">
        <v>10</v>
      </c>
      <c r="L439" s="41">
        <f t="shared" si="35"/>
        <v>0</v>
      </c>
      <c r="M439" s="41" t="e">
        <f t="shared" si="36"/>
        <v>#REF!</v>
      </c>
      <c r="N439" s="282" t="s">
        <v>140</v>
      </c>
      <c r="O439" s="461"/>
      <c r="P439" s="282" t="s">
        <v>318</v>
      </c>
      <c r="Q439" s="284" t="s">
        <v>507</v>
      </c>
    </row>
    <row r="440" spans="1:17" ht="17.25" customHeight="1">
      <c r="A440" s="278" t="s">
        <v>1572</v>
      </c>
      <c r="B440" s="278">
        <v>9785402006072</v>
      </c>
      <c r="C440" s="184">
        <v>80</v>
      </c>
      <c r="D440" s="279" t="e">
        <f>C440-C440*#REF!</f>
        <v>#REF!</v>
      </c>
      <c r="E440" s="590"/>
      <c r="F440" s="280" t="s">
        <v>1573</v>
      </c>
      <c r="G440" s="270" t="s">
        <v>1574</v>
      </c>
      <c r="H440" s="281" t="s">
        <v>1568</v>
      </c>
      <c r="I440" s="286" t="s">
        <v>256</v>
      </c>
      <c r="J440" s="282">
        <v>60</v>
      </c>
      <c r="K440" s="287">
        <v>10</v>
      </c>
      <c r="L440" s="41">
        <f t="shared" si="35"/>
        <v>0</v>
      </c>
      <c r="M440" s="41" t="e">
        <f t="shared" si="36"/>
        <v>#REF!</v>
      </c>
      <c r="N440" s="282" t="s">
        <v>140</v>
      </c>
      <c r="O440" s="461"/>
      <c r="P440" s="282" t="s">
        <v>318</v>
      </c>
      <c r="Q440" s="284" t="s">
        <v>507</v>
      </c>
    </row>
    <row r="441" spans="1:17" ht="17.25" customHeight="1">
      <c r="A441" s="278" t="s">
        <v>1575</v>
      </c>
      <c r="B441" s="278">
        <v>9785402006447</v>
      </c>
      <c r="C441" s="184">
        <v>80</v>
      </c>
      <c r="D441" s="279" t="e">
        <f>C441-C441*#REF!</f>
        <v>#REF!</v>
      </c>
      <c r="E441" s="590"/>
      <c r="F441" s="280" t="s">
        <v>1576</v>
      </c>
      <c r="G441" s="270" t="s">
        <v>1577</v>
      </c>
      <c r="H441" s="281" t="s">
        <v>1568</v>
      </c>
      <c r="I441" s="286" t="s">
        <v>256</v>
      </c>
      <c r="J441" s="282">
        <v>60</v>
      </c>
      <c r="K441" s="287">
        <v>10</v>
      </c>
      <c r="L441" s="41">
        <f t="shared" si="35"/>
        <v>0</v>
      </c>
      <c r="M441" s="41" t="e">
        <f t="shared" si="36"/>
        <v>#REF!</v>
      </c>
      <c r="N441" s="282" t="s">
        <v>140</v>
      </c>
      <c r="O441" s="461"/>
      <c r="P441" s="282" t="s">
        <v>318</v>
      </c>
      <c r="Q441" s="284" t="s">
        <v>507</v>
      </c>
    </row>
    <row r="442" spans="1:17" ht="17.25" customHeight="1">
      <c r="A442" s="278" t="s">
        <v>1579</v>
      </c>
      <c r="B442" s="278">
        <v>9785402005099</v>
      </c>
      <c r="C442" s="285">
        <v>109</v>
      </c>
      <c r="D442" s="279" t="e">
        <f>C442-C442*#REF!</f>
        <v>#REF!</v>
      </c>
      <c r="E442" s="590"/>
      <c r="F442" s="280" t="s">
        <v>1580</v>
      </c>
      <c r="G442" s="270" t="s">
        <v>1581</v>
      </c>
      <c r="H442" s="281" t="s">
        <v>1578</v>
      </c>
      <c r="I442" s="286"/>
      <c r="J442" s="282">
        <v>36</v>
      </c>
      <c r="K442" s="287">
        <v>10</v>
      </c>
      <c r="L442" s="41">
        <f t="shared" si="35"/>
        <v>0</v>
      </c>
      <c r="M442" s="41" t="e">
        <f t="shared" si="36"/>
        <v>#REF!</v>
      </c>
      <c r="N442" s="282" t="s">
        <v>931</v>
      </c>
      <c r="O442" s="461"/>
      <c r="P442" s="282" t="s">
        <v>356</v>
      </c>
      <c r="Q442" s="284" t="s">
        <v>580</v>
      </c>
    </row>
    <row r="443" spans="1:17" ht="17.25" customHeight="1">
      <c r="A443" s="278" t="s">
        <v>1582</v>
      </c>
      <c r="B443" s="278">
        <v>9785402005198</v>
      </c>
      <c r="C443" s="285">
        <v>109</v>
      </c>
      <c r="D443" s="279" t="e">
        <f>C443-C443*#REF!</f>
        <v>#REF!</v>
      </c>
      <c r="E443" s="590"/>
      <c r="F443" s="280" t="s">
        <v>1583</v>
      </c>
      <c r="G443" s="270" t="s">
        <v>1584</v>
      </c>
      <c r="H443" s="281" t="s">
        <v>1578</v>
      </c>
      <c r="I443" s="286"/>
      <c r="J443" s="282">
        <v>36</v>
      </c>
      <c r="K443" s="287">
        <v>10</v>
      </c>
      <c r="L443" s="41">
        <f t="shared" si="35"/>
        <v>0</v>
      </c>
      <c r="M443" s="41" t="e">
        <f t="shared" si="36"/>
        <v>#REF!</v>
      </c>
      <c r="N443" s="282" t="s">
        <v>931</v>
      </c>
      <c r="O443" s="461"/>
      <c r="P443" s="282" t="s">
        <v>356</v>
      </c>
      <c r="Q443" s="284" t="s">
        <v>580</v>
      </c>
    </row>
    <row r="444" spans="1:17" ht="17.25" customHeight="1">
      <c r="A444" s="278" t="s">
        <v>1588</v>
      </c>
      <c r="B444" s="278">
        <v>9785402003712</v>
      </c>
      <c r="C444" s="285">
        <v>289</v>
      </c>
      <c r="D444" s="279" t="e">
        <f>C444-C444*#REF!</f>
        <v>#REF!</v>
      </c>
      <c r="E444" s="590"/>
      <c r="F444" s="280" t="s">
        <v>998</v>
      </c>
      <c r="G444" s="270" t="s">
        <v>1589</v>
      </c>
      <c r="H444" s="281" t="s">
        <v>1585</v>
      </c>
      <c r="I444" s="286"/>
      <c r="J444" s="282">
        <v>24</v>
      </c>
      <c r="K444" s="287">
        <v>10</v>
      </c>
      <c r="L444" s="41">
        <f t="shared" si="35"/>
        <v>0</v>
      </c>
      <c r="M444" s="41" t="e">
        <f t="shared" si="36"/>
        <v>#REF!</v>
      </c>
      <c r="N444" s="282" t="s">
        <v>1586</v>
      </c>
      <c r="O444" s="461"/>
      <c r="P444" s="282" t="s">
        <v>81</v>
      </c>
      <c r="Q444" s="284" t="s">
        <v>1587</v>
      </c>
    </row>
    <row r="445" spans="1:17" ht="17.25" customHeight="1">
      <c r="A445" s="278" t="s">
        <v>1590</v>
      </c>
      <c r="B445" s="278">
        <v>9785402005433</v>
      </c>
      <c r="C445" s="184">
        <v>99</v>
      </c>
      <c r="D445" s="279" t="e">
        <f>C445-C445*#REF!</f>
        <v>#REF!</v>
      </c>
      <c r="E445" s="590"/>
      <c r="F445" s="280" t="s">
        <v>1591</v>
      </c>
      <c r="G445" s="298" t="s">
        <v>1592</v>
      </c>
      <c r="H445" s="281" t="s">
        <v>1593</v>
      </c>
      <c r="I445" s="286" t="s">
        <v>256</v>
      </c>
      <c r="J445" s="282">
        <v>46</v>
      </c>
      <c r="K445" s="287">
        <v>10</v>
      </c>
      <c r="L445" s="41">
        <f t="shared" si="35"/>
        <v>0</v>
      </c>
      <c r="M445" s="41" t="e">
        <f t="shared" si="36"/>
        <v>#REF!</v>
      </c>
      <c r="N445" s="282" t="s">
        <v>1594</v>
      </c>
      <c r="O445" s="299"/>
      <c r="P445" s="282" t="s">
        <v>356</v>
      </c>
      <c r="Q445" s="284" t="s">
        <v>1469</v>
      </c>
    </row>
    <row r="446" spans="1:17" ht="17.25" customHeight="1">
      <c r="A446" s="301" t="s">
        <v>1595</v>
      </c>
      <c r="B446" s="301">
        <v>9785402005396</v>
      </c>
      <c r="C446" s="184">
        <v>99</v>
      </c>
      <c r="D446" s="279" t="e">
        <f>C446-C446*#REF!</f>
        <v>#REF!</v>
      </c>
      <c r="E446" s="590"/>
      <c r="F446" s="303" t="s">
        <v>1596</v>
      </c>
      <c r="G446" s="270" t="s">
        <v>1597</v>
      </c>
      <c r="H446" s="281" t="s">
        <v>1593</v>
      </c>
      <c r="I446" s="286" t="s">
        <v>256</v>
      </c>
      <c r="J446" s="304">
        <v>46</v>
      </c>
      <c r="K446" s="287">
        <v>10</v>
      </c>
      <c r="L446" s="41">
        <f t="shared" si="35"/>
        <v>0</v>
      </c>
      <c r="M446" s="41" t="e">
        <f t="shared" si="36"/>
        <v>#REF!</v>
      </c>
      <c r="N446" s="304" t="s">
        <v>1594</v>
      </c>
      <c r="O446" s="461"/>
      <c r="P446" s="304" t="s">
        <v>356</v>
      </c>
      <c r="Q446" s="425" t="s">
        <v>1469</v>
      </c>
    </row>
    <row r="447" spans="1:17" ht="17.25" customHeight="1">
      <c r="A447" s="301" t="s">
        <v>1598</v>
      </c>
      <c r="B447" s="301">
        <v>9785402005419</v>
      </c>
      <c r="C447" s="184">
        <v>99</v>
      </c>
      <c r="D447" s="279" t="e">
        <f>C447-C447*#REF!</f>
        <v>#REF!</v>
      </c>
      <c r="E447" s="590"/>
      <c r="F447" s="303" t="s">
        <v>513</v>
      </c>
      <c r="G447" s="270" t="s">
        <v>1599</v>
      </c>
      <c r="H447" s="281" t="s">
        <v>1593</v>
      </c>
      <c r="I447" s="286" t="s">
        <v>256</v>
      </c>
      <c r="J447" s="304">
        <v>46</v>
      </c>
      <c r="K447" s="287">
        <v>10</v>
      </c>
      <c r="L447" s="41">
        <f t="shared" si="35"/>
        <v>0</v>
      </c>
      <c r="M447" s="41" t="e">
        <f t="shared" si="36"/>
        <v>#REF!</v>
      </c>
      <c r="N447" s="304" t="s">
        <v>1594</v>
      </c>
      <c r="O447" s="461"/>
      <c r="P447" s="304" t="s">
        <v>356</v>
      </c>
      <c r="Q447" s="425" t="s">
        <v>1469</v>
      </c>
    </row>
    <row r="448" spans="1:17" ht="17.25" customHeight="1">
      <c r="A448" s="301" t="s">
        <v>1600</v>
      </c>
      <c r="B448" s="301">
        <v>9785402005662</v>
      </c>
      <c r="C448" s="184">
        <v>99</v>
      </c>
      <c r="D448" s="279" t="e">
        <f>C448-C448*#REF!</f>
        <v>#REF!</v>
      </c>
      <c r="E448" s="590"/>
      <c r="F448" s="303" t="s">
        <v>1601</v>
      </c>
      <c r="G448" s="270" t="s">
        <v>1602</v>
      </c>
      <c r="H448" s="281" t="s">
        <v>1593</v>
      </c>
      <c r="I448" s="286" t="s">
        <v>256</v>
      </c>
      <c r="J448" s="304">
        <v>46</v>
      </c>
      <c r="K448" s="287">
        <v>10</v>
      </c>
      <c r="L448" s="41">
        <f t="shared" si="35"/>
        <v>0</v>
      </c>
      <c r="M448" s="41" t="e">
        <f t="shared" si="36"/>
        <v>#REF!</v>
      </c>
      <c r="N448" s="304" t="s">
        <v>1594</v>
      </c>
      <c r="O448" s="461"/>
      <c r="P448" s="304" t="s">
        <v>356</v>
      </c>
      <c r="Q448" s="425" t="s">
        <v>1469</v>
      </c>
    </row>
    <row r="449" spans="1:17" ht="17.25" customHeight="1">
      <c r="A449" s="301" t="s">
        <v>1603</v>
      </c>
      <c r="B449" s="301">
        <v>9785402005471</v>
      </c>
      <c r="C449" s="184">
        <v>99</v>
      </c>
      <c r="D449" s="279" t="e">
        <f>C449-C449*#REF!</f>
        <v>#REF!</v>
      </c>
      <c r="E449" s="590"/>
      <c r="F449" s="303" t="s">
        <v>1604</v>
      </c>
      <c r="G449" s="270" t="s">
        <v>1605</v>
      </c>
      <c r="H449" s="281" t="s">
        <v>1593</v>
      </c>
      <c r="I449" s="286" t="s">
        <v>256</v>
      </c>
      <c r="J449" s="304">
        <v>46</v>
      </c>
      <c r="K449" s="287">
        <v>10</v>
      </c>
      <c r="L449" s="41">
        <f t="shared" si="35"/>
        <v>0</v>
      </c>
      <c r="M449" s="41" t="e">
        <f t="shared" si="36"/>
        <v>#REF!</v>
      </c>
      <c r="N449" s="304" t="s">
        <v>1594</v>
      </c>
      <c r="O449" s="461"/>
      <c r="P449" s="304" t="s">
        <v>356</v>
      </c>
      <c r="Q449" s="425" t="s">
        <v>1469</v>
      </c>
    </row>
    <row r="450" spans="1:17" ht="17.25" customHeight="1">
      <c r="A450" s="278" t="s">
        <v>1606</v>
      </c>
      <c r="B450" s="278">
        <v>9785402008397</v>
      </c>
      <c r="C450" s="184">
        <v>99</v>
      </c>
      <c r="D450" s="279" t="e">
        <f>C450-C450*#REF!</f>
        <v>#REF!</v>
      </c>
      <c r="E450" s="590"/>
      <c r="F450" s="280" t="s">
        <v>1607</v>
      </c>
      <c r="G450" s="270" t="s">
        <v>1608</v>
      </c>
      <c r="H450" s="281" t="s">
        <v>1609</v>
      </c>
      <c r="I450" s="286" t="s">
        <v>256</v>
      </c>
      <c r="J450" s="282">
        <v>24</v>
      </c>
      <c r="K450" s="287">
        <v>10</v>
      </c>
      <c r="L450" s="41">
        <f t="shared" si="35"/>
        <v>0</v>
      </c>
      <c r="M450" s="41" t="e">
        <f t="shared" si="36"/>
        <v>#REF!</v>
      </c>
      <c r="N450" s="282" t="s">
        <v>530</v>
      </c>
      <c r="O450" s="461"/>
      <c r="P450" s="282" t="s">
        <v>81</v>
      </c>
      <c r="Q450" s="284" t="s">
        <v>492</v>
      </c>
    </row>
    <row r="451" spans="1:17" ht="17.25" customHeight="1">
      <c r="A451" s="278" t="s">
        <v>1610</v>
      </c>
      <c r="B451" s="278">
        <v>9785402005778</v>
      </c>
      <c r="C451" s="184">
        <v>99</v>
      </c>
      <c r="D451" s="279" t="e">
        <f>C451-C451*#REF!</f>
        <v>#REF!</v>
      </c>
      <c r="E451" s="590"/>
      <c r="F451" s="280" t="s">
        <v>1611</v>
      </c>
      <c r="G451" s="270" t="s">
        <v>1612</v>
      </c>
      <c r="H451" s="281" t="s">
        <v>1609</v>
      </c>
      <c r="I451" s="286" t="s">
        <v>256</v>
      </c>
      <c r="J451" s="282">
        <v>24</v>
      </c>
      <c r="K451" s="287">
        <v>10</v>
      </c>
      <c r="L451" s="41">
        <f t="shared" si="35"/>
        <v>0</v>
      </c>
      <c r="M451" s="41" t="e">
        <f t="shared" si="36"/>
        <v>#REF!</v>
      </c>
      <c r="N451" s="282" t="s">
        <v>530</v>
      </c>
      <c r="O451" s="461"/>
      <c r="P451" s="282" t="s">
        <v>81</v>
      </c>
      <c r="Q451" s="284" t="s">
        <v>492</v>
      </c>
    </row>
    <row r="452" spans="1:17" ht="17.25" customHeight="1">
      <c r="A452" s="278" t="s">
        <v>1613</v>
      </c>
      <c r="B452" s="278">
        <v>9785402006454</v>
      </c>
      <c r="C452" s="184">
        <v>99</v>
      </c>
      <c r="D452" s="279" t="e">
        <f>C452-C452*#REF!</f>
        <v>#REF!</v>
      </c>
      <c r="E452" s="590"/>
      <c r="F452" s="280" t="s">
        <v>1614</v>
      </c>
      <c r="G452" s="448" t="s">
        <v>1615</v>
      </c>
      <c r="H452" s="281" t="s">
        <v>1609</v>
      </c>
      <c r="I452" s="286" t="s">
        <v>256</v>
      </c>
      <c r="J452" s="282">
        <v>24</v>
      </c>
      <c r="K452" s="287">
        <v>10</v>
      </c>
      <c r="L452" s="41">
        <f t="shared" si="35"/>
        <v>0</v>
      </c>
      <c r="M452" s="41" t="e">
        <f t="shared" si="36"/>
        <v>#REF!</v>
      </c>
      <c r="N452" s="282" t="s">
        <v>530</v>
      </c>
      <c r="O452" s="461"/>
      <c r="P452" s="282" t="s">
        <v>81</v>
      </c>
      <c r="Q452" s="284" t="s">
        <v>492</v>
      </c>
    </row>
    <row r="453" spans="1:17" ht="17.25" customHeight="1">
      <c r="A453" s="278" t="s">
        <v>1616</v>
      </c>
      <c r="B453" s="278">
        <v>9785402007024</v>
      </c>
      <c r="C453" s="184">
        <v>99</v>
      </c>
      <c r="D453" s="279" t="e">
        <f>C453-C453*#REF!</f>
        <v>#REF!</v>
      </c>
      <c r="E453" s="590"/>
      <c r="F453" s="280" t="s">
        <v>1617</v>
      </c>
      <c r="G453" s="448" t="s">
        <v>1618</v>
      </c>
      <c r="H453" s="281" t="s">
        <v>1609</v>
      </c>
      <c r="I453" s="286" t="s">
        <v>256</v>
      </c>
      <c r="J453" s="282">
        <v>24</v>
      </c>
      <c r="K453" s="287">
        <v>10</v>
      </c>
      <c r="L453" s="41">
        <f t="shared" si="35"/>
        <v>0</v>
      </c>
      <c r="M453" s="41" t="e">
        <f t="shared" si="36"/>
        <v>#REF!</v>
      </c>
      <c r="N453" s="282" t="s">
        <v>530</v>
      </c>
      <c r="O453" s="461"/>
      <c r="P453" s="282" t="s">
        <v>81</v>
      </c>
      <c r="Q453" s="284" t="s">
        <v>492</v>
      </c>
    </row>
    <row r="454" spans="1:17" ht="17.25" customHeight="1">
      <c r="A454" s="278" t="s">
        <v>1619</v>
      </c>
      <c r="B454" s="278">
        <v>9785402004825</v>
      </c>
      <c r="C454" s="184">
        <v>99</v>
      </c>
      <c r="D454" s="279" t="e">
        <f>C454-C454*#REF!</f>
        <v>#REF!</v>
      </c>
      <c r="E454" s="590"/>
      <c r="F454" s="280" t="s">
        <v>1620</v>
      </c>
      <c r="G454" s="270" t="s">
        <v>1621</v>
      </c>
      <c r="H454" s="281" t="s">
        <v>1609</v>
      </c>
      <c r="I454" s="286" t="s">
        <v>256</v>
      </c>
      <c r="J454" s="282">
        <v>24</v>
      </c>
      <c r="K454" s="287">
        <v>10</v>
      </c>
      <c r="L454" s="41">
        <f t="shared" si="35"/>
        <v>0</v>
      </c>
      <c r="M454" s="41" t="e">
        <f t="shared" si="36"/>
        <v>#REF!</v>
      </c>
      <c r="N454" s="282" t="s">
        <v>491</v>
      </c>
      <c r="O454" s="461"/>
      <c r="P454" s="282" t="s">
        <v>318</v>
      </c>
      <c r="Q454" s="284" t="s">
        <v>860</v>
      </c>
    </row>
    <row r="455" spans="1:17" ht="17.25" customHeight="1">
      <c r="A455" s="278" t="s">
        <v>1622</v>
      </c>
      <c r="B455" s="278">
        <v>9785402007857</v>
      </c>
      <c r="C455" s="184">
        <v>99</v>
      </c>
      <c r="D455" s="279" t="e">
        <f>C455-C455*#REF!</f>
        <v>#REF!</v>
      </c>
      <c r="E455" s="590"/>
      <c r="F455" s="280" t="s">
        <v>1623</v>
      </c>
      <c r="G455" s="270" t="s">
        <v>1624</v>
      </c>
      <c r="H455" s="281" t="s">
        <v>1609</v>
      </c>
      <c r="I455" s="286" t="s">
        <v>256</v>
      </c>
      <c r="J455" s="282">
        <v>24</v>
      </c>
      <c r="K455" s="287">
        <v>10</v>
      </c>
      <c r="L455" s="41">
        <f t="shared" si="35"/>
        <v>0</v>
      </c>
      <c r="M455" s="41" t="e">
        <f t="shared" si="36"/>
        <v>#REF!</v>
      </c>
      <c r="N455" s="282" t="s">
        <v>530</v>
      </c>
      <c r="O455" s="461"/>
      <c r="P455" s="282" t="s">
        <v>81</v>
      </c>
      <c r="Q455" s="284" t="s">
        <v>492</v>
      </c>
    </row>
    <row r="456" spans="1:17" ht="17.25" customHeight="1">
      <c r="A456" s="278" t="s">
        <v>1625</v>
      </c>
      <c r="B456" s="278">
        <v>9785402000223</v>
      </c>
      <c r="C456" s="285">
        <v>120</v>
      </c>
      <c r="D456" s="279" t="e">
        <f>C456-C456*#REF!</f>
        <v>#REF!</v>
      </c>
      <c r="E456" s="590"/>
      <c r="F456" s="280" t="s">
        <v>1626</v>
      </c>
      <c r="G456" s="270" t="s">
        <v>1627</v>
      </c>
      <c r="H456" s="281" t="s">
        <v>1628</v>
      </c>
      <c r="I456" s="286"/>
      <c r="J456" s="282">
        <v>40</v>
      </c>
      <c r="K456" s="287">
        <v>10</v>
      </c>
      <c r="L456" s="41">
        <f t="shared" si="35"/>
        <v>0</v>
      </c>
      <c r="M456" s="41" t="e">
        <f t="shared" si="36"/>
        <v>#REF!</v>
      </c>
      <c r="N456" s="282" t="s">
        <v>555</v>
      </c>
      <c r="O456" s="461"/>
      <c r="P456" s="282" t="s">
        <v>786</v>
      </c>
      <c r="Q456" s="284" t="s">
        <v>1629</v>
      </c>
    </row>
    <row r="457" spans="1:17" ht="16.5" customHeight="1">
      <c r="A457" s="278" t="s">
        <v>1630</v>
      </c>
      <c r="B457" s="278">
        <v>9785402006201</v>
      </c>
      <c r="C457" s="184">
        <v>99</v>
      </c>
      <c r="D457" s="279" t="e">
        <f>C457-C457*#REF!</f>
        <v>#REF!</v>
      </c>
      <c r="E457" s="590"/>
      <c r="F457" s="280" t="s">
        <v>1631</v>
      </c>
      <c r="G457" s="257" t="s">
        <v>1632</v>
      </c>
      <c r="H457" s="281" t="s">
        <v>1633</v>
      </c>
      <c r="I457" s="286" t="s">
        <v>256</v>
      </c>
      <c r="J457" s="282">
        <v>30</v>
      </c>
      <c r="K457" s="287">
        <v>10</v>
      </c>
      <c r="L457" s="41">
        <f>C457*E457</f>
        <v>0</v>
      </c>
      <c r="M457" s="41" t="e">
        <f>D457*E457</f>
        <v>#REF!</v>
      </c>
      <c r="N457" s="282" t="s">
        <v>1634</v>
      </c>
      <c r="O457" s="461"/>
      <c r="P457" s="282" t="s">
        <v>356</v>
      </c>
      <c r="Q457" s="284" t="s">
        <v>507</v>
      </c>
    </row>
    <row r="458" spans="1:17" ht="16.5" customHeight="1">
      <c r="A458" s="278" t="s">
        <v>1635</v>
      </c>
      <c r="B458" s="278">
        <v>9785402006164</v>
      </c>
      <c r="C458" s="184">
        <v>99</v>
      </c>
      <c r="D458" s="279" t="e">
        <f>C458-C458*#REF!</f>
        <v>#REF!</v>
      </c>
      <c r="E458" s="590"/>
      <c r="F458" s="280" t="s">
        <v>1636</v>
      </c>
      <c r="G458" s="257" t="s">
        <v>1632</v>
      </c>
      <c r="H458" s="281" t="s">
        <v>1633</v>
      </c>
      <c r="I458" s="286" t="s">
        <v>256</v>
      </c>
      <c r="J458" s="282">
        <v>30</v>
      </c>
      <c r="K458" s="287">
        <v>10</v>
      </c>
      <c r="L458" s="41">
        <f>C458*E458</f>
        <v>0</v>
      </c>
      <c r="M458" s="41" t="e">
        <f>D458*E458</f>
        <v>#REF!</v>
      </c>
      <c r="N458" s="282" t="s">
        <v>1634</v>
      </c>
      <c r="O458" s="461"/>
      <c r="P458" s="282" t="s">
        <v>356</v>
      </c>
      <c r="Q458" s="284" t="s">
        <v>507</v>
      </c>
    </row>
    <row r="459" spans="1:17" ht="17.25" customHeight="1">
      <c r="A459" s="278" t="s">
        <v>1637</v>
      </c>
      <c r="B459" s="278">
        <v>9785402006188</v>
      </c>
      <c r="C459" s="184">
        <v>99</v>
      </c>
      <c r="D459" s="279" t="e">
        <f>C459-C459*#REF!</f>
        <v>#REF!</v>
      </c>
      <c r="E459" s="590"/>
      <c r="F459" s="280" t="s">
        <v>1638</v>
      </c>
      <c r="G459" s="270" t="s">
        <v>1639</v>
      </c>
      <c r="H459" s="281" t="s">
        <v>1633</v>
      </c>
      <c r="I459" s="286" t="s">
        <v>256</v>
      </c>
      <c r="J459" s="282">
        <v>30</v>
      </c>
      <c r="K459" s="287">
        <v>10</v>
      </c>
      <c r="L459" s="41">
        <f t="shared" ref="L459:L466" si="37">C459*E459</f>
        <v>0</v>
      </c>
      <c r="M459" s="41" t="e">
        <f t="shared" ref="M459:M466" si="38">D459*E459</f>
        <v>#REF!</v>
      </c>
      <c r="N459" s="282" t="s">
        <v>1634</v>
      </c>
      <c r="O459" s="461"/>
      <c r="P459" s="282" t="s">
        <v>356</v>
      </c>
      <c r="Q459" s="284" t="s">
        <v>507</v>
      </c>
    </row>
    <row r="460" spans="1:17" ht="17.25" customHeight="1">
      <c r="A460" s="278" t="s">
        <v>1640</v>
      </c>
      <c r="B460" s="278">
        <v>9785402006225</v>
      </c>
      <c r="C460" s="184">
        <v>99</v>
      </c>
      <c r="D460" s="279" t="e">
        <f>C460-C460*#REF!</f>
        <v>#REF!</v>
      </c>
      <c r="E460" s="590"/>
      <c r="F460" s="280" t="s">
        <v>1641</v>
      </c>
      <c r="G460" s="270" t="s">
        <v>1642</v>
      </c>
      <c r="H460" s="281" t="s">
        <v>1633</v>
      </c>
      <c r="I460" s="286" t="s">
        <v>256</v>
      </c>
      <c r="J460" s="282">
        <v>30</v>
      </c>
      <c r="K460" s="287">
        <v>10</v>
      </c>
      <c r="L460" s="41">
        <f t="shared" si="37"/>
        <v>0</v>
      </c>
      <c r="M460" s="41" t="e">
        <f t="shared" si="38"/>
        <v>#REF!</v>
      </c>
      <c r="N460" s="282" t="s">
        <v>1634</v>
      </c>
      <c r="O460" s="461"/>
      <c r="P460" s="282" t="s">
        <v>356</v>
      </c>
      <c r="Q460" s="284" t="s">
        <v>507</v>
      </c>
    </row>
    <row r="461" spans="1:17" ht="17.25" customHeight="1">
      <c r="A461" s="278" t="s">
        <v>1643</v>
      </c>
      <c r="B461" s="278">
        <v>9785402006263</v>
      </c>
      <c r="C461" s="184">
        <v>99</v>
      </c>
      <c r="D461" s="279" t="e">
        <f>C461-C461*#REF!</f>
        <v>#REF!</v>
      </c>
      <c r="E461" s="590"/>
      <c r="F461" s="280" t="s">
        <v>1644</v>
      </c>
      <c r="G461" s="270" t="s">
        <v>1645</v>
      </c>
      <c r="H461" s="281" t="s">
        <v>1633</v>
      </c>
      <c r="I461" s="286" t="s">
        <v>256</v>
      </c>
      <c r="J461" s="282">
        <v>30</v>
      </c>
      <c r="K461" s="287">
        <v>10</v>
      </c>
      <c r="L461" s="41">
        <f t="shared" si="37"/>
        <v>0</v>
      </c>
      <c r="M461" s="41" t="e">
        <f t="shared" si="38"/>
        <v>#REF!</v>
      </c>
      <c r="N461" s="282" t="s">
        <v>1634</v>
      </c>
      <c r="O461" s="461"/>
      <c r="P461" s="282" t="s">
        <v>356</v>
      </c>
      <c r="Q461" s="284" t="s">
        <v>507</v>
      </c>
    </row>
    <row r="462" spans="1:17" ht="17.25" customHeight="1">
      <c r="A462" s="463" t="s">
        <v>1646</v>
      </c>
      <c r="B462" s="278">
        <v>9785402005594</v>
      </c>
      <c r="C462" s="184">
        <v>99</v>
      </c>
      <c r="D462" s="279" t="e">
        <f>C462-C462*#REF!</f>
        <v>#REF!</v>
      </c>
      <c r="E462" s="590"/>
      <c r="F462" s="280" t="s">
        <v>678</v>
      </c>
      <c r="G462" s="270" t="s">
        <v>1647</v>
      </c>
      <c r="H462" s="281" t="s">
        <v>1633</v>
      </c>
      <c r="I462" s="286" t="s">
        <v>256</v>
      </c>
      <c r="J462" s="282">
        <v>30</v>
      </c>
      <c r="K462" s="287">
        <v>10</v>
      </c>
      <c r="L462" s="41">
        <f t="shared" si="37"/>
        <v>0</v>
      </c>
      <c r="M462" s="41" t="e">
        <f t="shared" si="38"/>
        <v>#REF!</v>
      </c>
      <c r="N462" s="282" t="s">
        <v>1634</v>
      </c>
      <c r="O462" s="461"/>
      <c r="P462" s="282" t="s">
        <v>356</v>
      </c>
      <c r="Q462" s="284" t="s">
        <v>507</v>
      </c>
    </row>
    <row r="463" spans="1:17" ht="17.25" customHeight="1">
      <c r="A463" s="278" t="s">
        <v>1648</v>
      </c>
      <c r="B463" s="278">
        <v>9785402006638</v>
      </c>
      <c r="C463" s="285">
        <v>149</v>
      </c>
      <c r="D463" s="279" t="e">
        <f>C463-C463*#REF!</f>
        <v>#REF!</v>
      </c>
      <c r="E463" s="590"/>
      <c r="F463" s="280" t="s">
        <v>1649</v>
      </c>
      <c r="G463" s="448" t="s">
        <v>1650</v>
      </c>
      <c r="H463" s="281" t="s">
        <v>1651</v>
      </c>
      <c r="I463" s="286" t="s">
        <v>505</v>
      </c>
      <c r="J463" s="282">
        <v>32</v>
      </c>
      <c r="K463" s="287">
        <v>10</v>
      </c>
      <c r="L463" s="41">
        <f>C463*E463</f>
        <v>0</v>
      </c>
      <c r="M463" s="41" t="e">
        <f>D463*E463</f>
        <v>#REF!</v>
      </c>
      <c r="N463" s="282" t="s">
        <v>1652</v>
      </c>
      <c r="O463" s="461"/>
      <c r="P463" s="282" t="s">
        <v>81</v>
      </c>
      <c r="Q463" s="284" t="s">
        <v>1653</v>
      </c>
    </row>
    <row r="464" spans="1:17" ht="17.25" customHeight="1">
      <c r="A464" s="278" t="s">
        <v>1654</v>
      </c>
      <c r="B464" s="278">
        <v>9785402006577</v>
      </c>
      <c r="C464" s="285">
        <v>149</v>
      </c>
      <c r="D464" s="279" t="e">
        <f>C464-C464*#REF!</f>
        <v>#REF!</v>
      </c>
      <c r="E464" s="590"/>
      <c r="F464" s="280" t="s">
        <v>1655</v>
      </c>
      <c r="G464" s="270" t="s">
        <v>1656</v>
      </c>
      <c r="H464" s="281" t="s">
        <v>1651</v>
      </c>
      <c r="I464" s="286" t="s">
        <v>505</v>
      </c>
      <c r="J464" s="282">
        <v>32</v>
      </c>
      <c r="K464" s="287">
        <v>10</v>
      </c>
      <c r="L464" s="41">
        <f t="shared" si="37"/>
        <v>0</v>
      </c>
      <c r="M464" s="41" t="e">
        <f t="shared" si="38"/>
        <v>#REF!</v>
      </c>
      <c r="N464" s="282" t="s">
        <v>1652</v>
      </c>
      <c r="O464" s="461"/>
      <c r="P464" s="282" t="s">
        <v>81</v>
      </c>
      <c r="Q464" s="284" t="s">
        <v>1653</v>
      </c>
    </row>
    <row r="465" spans="1:17" ht="17.25" customHeight="1">
      <c r="A465" s="278" t="s">
        <v>1657</v>
      </c>
      <c r="B465" s="278">
        <v>9785402006591</v>
      </c>
      <c r="C465" s="285">
        <v>149</v>
      </c>
      <c r="D465" s="279" t="e">
        <f>C465-C465*#REF!</f>
        <v>#REF!</v>
      </c>
      <c r="E465" s="590"/>
      <c r="F465" s="280" t="s">
        <v>1658</v>
      </c>
      <c r="G465" s="270" t="s">
        <v>1659</v>
      </c>
      <c r="H465" s="281" t="s">
        <v>1651</v>
      </c>
      <c r="I465" s="286" t="s">
        <v>505</v>
      </c>
      <c r="J465" s="282">
        <v>32</v>
      </c>
      <c r="K465" s="287">
        <v>10</v>
      </c>
      <c r="L465" s="41">
        <f t="shared" si="37"/>
        <v>0</v>
      </c>
      <c r="M465" s="41" t="e">
        <f t="shared" si="38"/>
        <v>#REF!</v>
      </c>
      <c r="N465" s="282" t="s">
        <v>1652</v>
      </c>
      <c r="O465" s="461"/>
      <c r="P465" s="282" t="s">
        <v>81</v>
      </c>
      <c r="Q465" s="284" t="s">
        <v>1653</v>
      </c>
    </row>
    <row r="466" spans="1:17" ht="17.25" customHeight="1">
      <c r="A466" s="278" t="s">
        <v>1660</v>
      </c>
      <c r="B466" s="278">
        <v>9785402006614</v>
      </c>
      <c r="C466" s="285">
        <v>149</v>
      </c>
      <c r="D466" s="279" t="e">
        <f>C466-C466*#REF!</f>
        <v>#REF!</v>
      </c>
      <c r="E466" s="590"/>
      <c r="F466" s="280" t="s">
        <v>1661</v>
      </c>
      <c r="G466" s="270" t="s">
        <v>1662</v>
      </c>
      <c r="H466" s="281" t="s">
        <v>1651</v>
      </c>
      <c r="I466" s="286" t="s">
        <v>505</v>
      </c>
      <c r="J466" s="282">
        <v>32</v>
      </c>
      <c r="K466" s="287">
        <v>10</v>
      </c>
      <c r="L466" s="41">
        <f t="shared" si="37"/>
        <v>0</v>
      </c>
      <c r="M466" s="41" t="e">
        <f t="shared" si="38"/>
        <v>#REF!</v>
      </c>
      <c r="N466" s="282" t="s">
        <v>1652</v>
      </c>
      <c r="O466" s="461"/>
      <c r="P466" s="282" t="s">
        <v>81</v>
      </c>
      <c r="Q466" s="284" t="s">
        <v>1653</v>
      </c>
    </row>
    <row r="467" spans="1:17" ht="17.25" customHeight="1">
      <c r="A467" s="277"/>
      <c r="B467" s="278">
        <v>4600947004008</v>
      </c>
      <c r="C467" s="285">
        <v>100</v>
      </c>
      <c r="D467" s="285">
        <v>100</v>
      </c>
      <c r="E467" s="590"/>
      <c r="F467" s="280" t="s">
        <v>1663</v>
      </c>
      <c r="G467" s="437"/>
      <c r="H467" s="281" t="s">
        <v>1664</v>
      </c>
      <c r="I467" s="286"/>
      <c r="J467" s="282">
        <v>6</v>
      </c>
      <c r="K467" s="287">
        <v>10</v>
      </c>
      <c r="L467" s="41">
        <f>C467*E467</f>
        <v>0</v>
      </c>
      <c r="M467" s="41">
        <f>D467*E467</f>
        <v>0</v>
      </c>
      <c r="N467" s="282" t="s">
        <v>1665</v>
      </c>
      <c r="O467" s="408" t="s">
        <v>1666</v>
      </c>
      <c r="P467" s="282" t="s">
        <v>1667</v>
      </c>
      <c r="Q467" s="284" t="s">
        <v>1668</v>
      </c>
    </row>
    <row r="468" spans="1:17" ht="29.25" customHeight="1">
      <c r="A468" s="464" t="s">
        <v>1669</v>
      </c>
      <c r="B468" s="307"/>
      <c r="C468" s="307"/>
      <c r="D468" s="307"/>
      <c r="E468" s="597"/>
      <c r="F468" s="307"/>
      <c r="G468" s="307"/>
      <c r="H468" s="307"/>
      <c r="I468" s="307"/>
      <c r="J468" s="307"/>
      <c r="K468" s="307"/>
      <c r="L468" s="307"/>
      <c r="M468" s="307"/>
      <c r="N468" s="307"/>
      <c r="O468" s="307"/>
      <c r="P468" s="307"/>
      <c r="Q468" s="465"/>
    </row>
    <row r="469" spans="1:17" ht="17.25" customHeight="1">
      <c r="A469" s="278" t="s">
        <v>1670</v>
      </c>
      <c r="B469" s="278">
        <v>9785402002005</v>
      </c>
      <c r="C469" s="466">
        <v>199</v>
      </c>
      <c r="D469" s="467" t="e">
        <f>C469-C469*#REF!</f>
        <v>#REF!</v>
      </c>
      <c r="E469" s="590"/>
      <c r="F469" s="280" t="s">
        <v>1671</v>
      </c>
      <c r="G469" s="257" t="s">
        <v>1672</v>
      </c>
      <c r="H469" s="281" t="s">
        <v>1494</v>
      </c>
      <c r="I469" s="286" t="s">
        <v>505</v>
      </c>
      <c r="J469" s="282">
        <v>22</v>
      </c>
      <c r="K469" s="287">
        <v>10</v>
      </c>
      <c r="L469" s="41">
        <f>C469*E469</f>
        <v>0</v>
      </c>
      <c r="M469" s="41" t="e">
        <f>D469*E469</f>
        <v>#REF!</v>
      </c>
      <c r="N469" s="282"/>
      <c r="O469" s="382"/>
      <c r="P469" s="282"/>
      <c r="Q469" s="284"/>
    </row>
    <row r="470" spans="1:17" ht="21" customHeight="1">
      <c r="A470" s="369"/>
      <c r="B470" s="370"/>
      <c r="C470" s="371"/>
      <c r="D470" s="372"/>
      <c r="E470" s="588"/>
      <c r="F470" s="256" t="s">
        <v>1673</v>
      </c>
      <c r="G470" s="373"/>
      <c r="H470" s="256"/>
      <c r="I470" s="256"/>
      <c r="J470" s="309"/>
      <c r="K470" s="256"/>
      <c r="L470" s="374"/>
      <c r="M470" s="374"/>
      <c r="N470" s="309"/>
      <c r="O470" s="309"/>
      <c r="P470" s="309"/>
      <c r="Q470" s="310"/>
    </row>
    <row r="471" spans="1:17" ht="21" customHeight="1">
      <c r="A471" s="278" t="s">
        <v>1674</v>
      </c>
      <c r="B471" s="278">
        <v>9785402015494</v>
      </c>
      <c r="C471" s="285">
        <v>379.06</v>
      </c>
      <c r="D471" s="279" t="e">
        <f>C471-C471*#REF!</f>
        <v>#REF!</v>
      </c>
      <c r="E471" s="590"/>
      <c r="F471" s="280" t="s">
        <v>1675</v>
      </c>
      <c r="G471" s="468" t="s">
        <v>1676</v>
      </c>
      <c r="H471" s="281" t="s">
        <v>1677</v>
      </c>
      <c r="I471" s="286"/>
      <c r="J471" s="282">
        <v>20</v>
      </c>
      <c r="K471" s="287">
        <v>10</v>
      </c>
      <c r="L471" s="41">
        <f>C471*E471</f>
        <v>0</v>
      </c>
      <c r="M471" s="41" t="e">
        <f>D471*E471</f>
        <v>#REF!</v>
      </c>
      <c r="N471" s="282" t="s">
        <v>1678</v>
      </c>
      <c r="O471" s="408"/>
      <c r="P471" s="282" t="s">
        <v>1354</v>
      </c>
      <c r="Q471" s="284" t="s">
        <v>1679</v>
      </c>
    </row>
    <row r="472" spans="1:17" ht="21" customHeight="1">
      <c r="A472" s="278" t="s">
        <v>1680</v>
      </c>
      <c r="B472" s="278">
        <v>9785402015357</v>
      </c>
      <c r="C472" s="285">
        <v>169</v>
      </c>
      <c r="D472" s="279" t="e">
        <f>C472-C472*#REF!</f>
        <v>#REF!</v>
      </c>
      <c r="E472" s="590"/>
      <c r="F472" s="280" t="s">
        <v>1681</v>
      </c>
      <c r="G472" s="298" t="s">
        <v>1682</v>
      </c>
      <c r="H472" s="281" t="s">
        <v>841</v>
      </c>
      <c r="I472" s="286"/>
      <c r="J472" s="282">
        <v>44</v>
      </c>
      <c r="K472" s="287">
        <v>10</v>
      </c>
      <c r="L472" s="41">
        <f>C472*E472</f>
        <v>0</v>
      </c>
      <c r="M472" s="41" t="e">
        <f>D472*E472</f>
        <v>#REF!</v>
      </c>
      <c r="N472" s="282" t="s">
        <v>269</v>
      </c>
      <c r="O472" s="408" t="s">
        <v>1683</v>
      </c>
      <c r="P472" s="282" t="s">
        <v>81</v>
      </c>
      <c r="Q472" s="284" t="s">
        <v>270</v>
      </c>
    </row>
    <row r="473" spans="1:17" ht="19.5" customHeight="1">
      <c r="A473" s="28"/>
      <c r="B473" s="337">
        <v>4630014080307</v>
      </c>
      <c r="C473" s="285">
        <v>279</v>
      </c>
      <c r="D473" s="279" t="e">
        <f>C473-C473*#REF!</f>
        <v>#REF!</v>
      </c>
      <c r="E473" s="593"/>
      <c r="F473" s="338" t="s">
        <v>1684</v>
      </c>
      <c r="G473" s="469" t="s">
        <v>1685</v>
      </c>
      <c r="H473" s="281" t="s">
        <v>1686</v>
      </c>
      <c r="I473" s="286"/>
      <c r="J473" s="340">
        <v>88</v>
      </c>
      <c r="K473" s="40">
        <v>10</v>
      </c>
      <c r="L473" s="41">
        <f>C473*E473</f>
        <v>0</v>
      </c>
      <c r="M473" s="41" t="e">
        <f>D473*E473</f>
        <v>#REF!</v>
      </c>
      <c r="N473" s="470" t="s">
        <v>39</v>
      </c>
      <c r="O473" s="342" t="s">
        <v>21</v>
      </c>
      <c r="P473" s="28"/>
      <c r="Q473" s="432" t="s">
        <v>44</v>
      </c>
    </row>
    <row r="474" spans="1:17" s="397" customFormat="1" ht="16.5" customHeight="1">
      <c r="A474" s="323"/>
      <c r="B474" s="324">
        <v>4630014080468</v>
      </c>
      <c r="C474" s="455">
        <v>239</v>
      </c>
      <c r="D474" s="325" t="e">
        <f>C474-C474*#REF!</f>
        <v>#REF!</v>
      </c>
      <c r="E474" s="593"/>
      <c r="F474" s="326" t="s">
        <v>1687</v>
      </c>
      <c r="G474" s="327" t="s">
        <v>1688</v>
      </c>
      <c r="H474" s="349" t="s">
        <v>276</v>
      </c>
      <c r="I474" s="329"/>
      <c r="J474" s="330">
        <v>84</v>
      </c>
      <c r="K474" s="40">
        <v>10</v>
      </c>
      <c r="L474" s="350">
        <f>C474*E474</f>
        <v>0</v>
      </c>
      <c r="M474" s="350" t="e">
        <f>D474*E474</f>
        <v>#REF!</v>
      </c>
      <c r="N474" s="471" t="s">
        <v>39</v>
      </c>
      <c r="O474" s="347" t="s">
        <v>21</v>
      </c>
      <c r="P474" s="348"/>
      <c r="Q474" s="472" t="s">
        <v>291</v>
      </c>
    </row>
    <row r="475" spans="1:17" ht="21" customHeight="1">
      <c r="A475" s="473"/>
      <c r="B475" s="474"/>
      <c r="C475" s="475"/>
      <c r="D475" s="476"/>
      <c r="E475" s="598"/>
      <c r="F475" s="477"/>
      <c r="G475" s="478"/>
      <c r="H475" s="479"/>
      <c r="I475" s="480"/>
      <c r="J475" s="481"/>
      <c r="K475" s="482"/>
      <c r="L475" s="483">
        <f>SUM(L8:L474)</f>
        <v>0</v>
      </c>
      <c r="M475" s="483" t="e">
        <f>SUM(M8:M474)</f>
        <v>#REF!</v>
      </c>
      <c r="N475" s="484"/>
      <c r="O475" s="485"/>
      <c r="P475" s="484"/>
      <c r="Q475" s="486"/>
    </row>
    <row r="476" spans="1:17" ht="42.75" customHeight="1">
      <c r="A476" s="6"/>
      <c r="B476" s="6"/>
      <c r="C476" s="605" t="s">
        <v>1739</v>
      </c>
      <c r="D476" s="606"/>
      <c r="E476" s="607"/>
      <c r="F476" s="487" t="s">
        <v>1689</v>
      </c>
      <c r="G476" s="488"/>
      <c r="H476" s="489"/>
      <c r="I476" s="490"/>
      <c r="J476" s="491"/>
      <c r="K476" s="491"/>
      <c r="L476" s="492"/>
      <c r="M476" s="492"/>
      <c r="N476" s="491"/>
      <c r="O476" s="493"/>
      <c r="P476" s="491"/>
      <c r="Q476" s="491"/>
    </row>
    <row r="477" spans="1:17" ht="21" customHeight="1">
      <c r="A477" s="2"/>
      <c r="B477" s="2"/>
      <c r="C477" s="608">
        <v>0.08</v>
      </c>
      <c r="D477" s="608"/>
      <c r="E477" s="608"/>
      <c r="F477" s="494" t="s">
        <v>1690</v>
      </c>
      <c r="G477" s="495"/>
      <c r="H477" s="496"/>
      <c r="I477" s="497"/>
      <c r="J477" s="497"/>
      <c r="K477" s="497"/>
      <c r="L477" s="498"/>
      <c r="M477" s="498"/>
      <c r="N477" s="499"/>
      <c r="O477" s="499"/>
      <c r="P477" s="499"/>
      <c r="Q477" s="497"/>
    </row>
    <row r="478" spans="1:17">
      <c r="A478" s="2"/>
      <c r="B478" s="2"/>
      <c r="C478" s="608">
        <v>0.09</v>
      </c>
      <c r="D478" s="608"/>
      <c r="E478" s="608"/>
      <c r="F478" s="494" t="s">
        <v>1691</v>
      </c>
      <c r="G478" s="495"/>
      <c r="H478" s="500"/>
      <c r="I478" s="501"/>
      <c r="J478" s="501"/>
      <c r="K478" s="501"/>
      <c r="L478" s="498"/>
      <c r="M478" s="498"/>
      <c r="N478" s="502"/>
      <c r="O478" s="502"/>
      <c r="P478" s="502"/>
      <c r="Q478" s="501"/>
    </row>
    <row r="479" spans="1:17">
      <c r="A479" s="2"/>
      <c r="B479" s="2"/>
      <c r="C479" s="608">
        <v>0.11</v>
      </c>
      <c r="D479" s="608"/>
      <c r="E479" s="608"/>
      <c r="F479" s="494" t="s">
        <v>1692</v>
      </c>
      <c r="G479" s="495"/>
      <c r="H479" s="500"/>
      <c r="I479" s="501"/>
      <c r="J479" s="501"/>
      <c r="K479" s="501"/>
      <c r="L479" s="498"/>
      <c r="M479" s="498"/>
      <c r="N479" s="502"/>
      <c r="O479" s="502"/>
      <c r="P479" s="502"/>
      <c r="Q479" s="501"/>
    </row>
    <row r="480" spans="1:17">
      <c r="A480" s="2"/>
      <c r="B480" s="2"/>
      <c r="C480" s="603">
        <v>0.12</v>
      </c>
      <c r="D480" s="603"/>
      <c r="E480" s="603"/>
      <c r="F480" s="494" t="s">
        <v>1693</v>
      </c>
      <c r="G480" s="495"/>
      <c r="H480" s="500"/>
      <c r="I480" s="501"/>
      <c r="J480" s="501"/>
      <c r="K480" s="501"/>
      <c r="L480" s="498"/>
      <c r="M480" s="498"/>
      <c r="N480" s="502"/>
      <c r="O480" s="502"/>
      <c r="P480" s="502"/>
      <c r="Q480" s="501"/>
    </row>
    <row r="481" spans="1:17">
      <c r="A481" s="2"/>
      <c r="B481" s="2"/>
      <c r="C481" s="603">
        <v>0.13</v>
      </c>
      <c r="D481" s="603"/>
      <c r="E481" s="603"/>
      <c r="F481" s="494" t="s">
        <v>1694</v>
      </c>
      <c r="G481" s="495"/>
      <c r="H481" s="500"/>
      <c r="I481" s="503"/>
      <c r="J481" s="504"/>
      <c r="K481" s="504"/>
      <c r="L481" s="505"/>
      <c r="M481" s="505"/>
      <c r="N481" s="504"/>
      <c r="O481" s="506"/>
      <c r="P481" s="504"/>
      <c r="Q481" s="504"/>
    </row>
    <row r="482" spans="1:17">
      <c r="A482" s="2"/>
      <c r="B482" s="2"/>
      <c r="C482" s="603">
        <v>0.14000000000000001</v>
      </c>
      <c r="D482" s="603"/>
      <c r="E482" s="603"/>
      <c r="F482" s="494" t="s">
        <v>1695</v>
      </c>
      <c r="G482" s="495"/>
      <c r="H482" s="500"/>
      <c r="I482" s="503"/>
      <c r="J482" s="504"/>
      <c r="K482" s="504"/>
      <c r="N482" s="504"/>
      <c r="O482" s="506"/>
      <c r="P482" s="504"/>
      <c r="Q482" s="504"/>
    </row>
    <row r="483" spans="1:17">
      <c r="A483" s="2"/>
      <c r="B483" s="2"/>
      <c r="C483" s="603">
        <v>0.15</v>
      </c>
      <c r="D483" s="603"/>
      <c r="E483" s="603"/>
      <c r="F483" s="494" t="s">
        <v>1696</v>
      </c>
      <c r="G483" s="495"/>
      <c r="H483" s="500"/>
      <c r="I483" s="503"/>
      <c r="J483" s="504"/>
      <c r="K483" s="504"/>
      <c r="N483" s="504"/>
      <c r="O483" s="506"/>
      <c r="P483" s="504"/>
      <c r="Q483" s="504"/>
    </row>
    <row r="484" spans="1:17">
      <c r="A484" s="2"/>
      <c r="B484" s="2"/>
      <c r="C484" s="603">
        <v>0.16</v>
      </c>
      <c r="D484" s="603"/>
      <c r="E484" s="603"/>
      <c r="F484" s="494" t="s">
        <v>1697</v>
      </c>
      <c r="G484" s="495"/>
      <c r="H484" s="500"/>
      <c r="I484" s="503"/>
      <c r="J484" s="504"/>
      <c r="K484" s="504"/>
      <c r="N484" s="504"/>
      <c r="O484" s="506"/>
      <c r="P484" s="504"/>
      <c r="Q484" s="504"/>
    </row>
    <row r="485" spans="1:17">
      <c r="A485" s="2"/>
      <c r="B485" s="2"/>
      <c r="G485" s="507"/>
      <c r="H485" s="500"/>
      <c r="I485" s="503"/>
      <c r="J485" s="504"/>
      <c r="K485" s="504"/>
      <c r="N485" s="504"/>
      <c r="O485" s="506"/>
      <c r="P485" s="504"/>
      <c r="Q485" s="504"/>
    </row>
    <row r="487" spans="1:17">
      <c r="F487" s="508"/>
    </row>
  </sheetData>
  <autoFilter ref="A5:Q484"/>
  <mergeCells count="10">
    <mergeCell ref="C481:E481"/>
    <mergeCell ref="C482:E482"/>
    <mergeCell ref="C483:E483"/>
    <mergeCell ref="C484:E484"/>
    <mergeCell ref="F1:M1"/>
    <mergeCell ref="C476:E476"/>
    <mergeCell ref="C477:E477"/>
    <mergeCell ref="C478:E478"/>
    <mergeCell ref="C479:E479"/>
    <mergeCell ref="C480:E480"/>
  </mergeCells>
  <hyperlinks>
    <hyperlink ref="G105" r:id="rId1"/>
    <hyperlink ref="G106" r:id="rId2"/>
    <hyperlink ref="G124" r:id="rId3"/>
    <hyperlink ref="G125" r:id="rId4"/>
    <hyperlink ref="G126" r:id="rId5"/>
    <hyperlink ref="G127" r:id="rId6"/>
    <hyperlink ref="G131" r:id="rId7"/>
    <hyperlink ref="G132" r:id="rId8"/>
    <hyperlink ref="G133" r:id="rId9"/>
    <hyperlink ref="G134" r:id="rId10"/>
    <hyperlink ref="G136" r:id="rId11"/>
    <hyperlink ref="G137" r:id="rId12"/>
    <hyperlink ref="G138" r:id="rId13"/>
    <hyperlink ref="G139" r:id="rId14"/>
    <hyperlink ref="G140" r:id="rId15"/>
    <hyperlink ref="G141" r:id="rId16"/>
    <hyperlink ref="G142" r:id="rId17"/>
    <hyperlink ref="G143" r:id="rId18"/>
    <hyperlink ref="G144" r:id="rId19"/>
    <hyperlink ref="G145" r:id="rId20"/>
    <hyperlink ref="G146" r:id="rId21"/>
    <hyperlink ref="G147" r:id="rId22"/>
    <hyperlink ref="G148" r:id="rId23"/>
    <hyperlink ref="G149" r:id="rId24"/>
    <hyperlink ref="G150" r:id="rId25"/>
    <hyperlink ref="G151" r:id="rId26"/>
    <hyperlink ref="G152" r:id="rId27"/>
    <hyperlink ref="G153" r:id="rId28"/>
    <hyperlink ref="G154" r:id="rId29"/>
    <hyperlink ref="G155" r:id="rId30"/>
    <hyperlink ref="G156" r:id="rId31"/>
    <hyperlink ref="G157" r:id="rId32"/>
    <hyperlink ref="G159" r:id="rId33"/>
    <hyperlink ref="G160" r:id="rId34"/>
    <hyperlink ref="G161" r:id="rId35"/>
    <hyperlink ref="G162" r:id="rId36"/>
    <hyperlink ref="G163" r:id="rId37"/>
    <hyperlink ref="G164" r:id="rId38"/>
    <hyperlink ref="G165" r:id="rId39"/>
    <hyperlink ref="G166" r:id="rId40"/>
    <hyperlink ref="G167" r:id="rId41"/>
    <hyperlink ref="G168" r:id="rId42"/>
    <hyperlink ref="G169" r:id="rId43"/>
    <hyperlink ref="G171" r:id="rId44"/>
    <hyperlink ref="G172" r:id="rId45"/>
    <hyperlink ref="G173" r:id="rId46"/>
    <hyperlink ref="G174" r:id="rId47"/>
    <hyperlink ref="G175" r:id="rId48"/>
    <hyperlink ref="G176" r:id="rId49"/>
    <hyperlink ref="G177" r:id="rId50"/>
    <hyperlink ref="G178" r:id="rId51"/>
    <hyperlink ref="G179" r:id="rId52"/>
    <hyperlink ref="G180" r:id="rId53"/>
    <hyperlink ref="G181" r:id="rId54"/>
    <hyperlink ref="G182" r:id="rId55"/>
    <hyperlink ref="G183" r:id="rId56"/>
    <hyperlink ref="G184" r:id="rId57"/>
    <hyperlink ref="G185" r:id="rId58"/>
    <hyperlink ref="G186" r:id="rId59"/>
    <hyperlink ref="G187" r:id="rId60"/>
    <hyperlink ref="G188" r:id="rId61"/>
    <hyperlink ref="G189" r:id="rId62"/>
    <hyperlink ref="G190" r:id="rId63"/>
    <hyperlink ref="G192" r:id="rId64"/>
    <hyperlink ref="G193" r:id="rId65"/>
    <hyperlink ref="G194" r:id="rId66"/>
    <hyperlink ref="G195" r:id="rId67"/>
    <hyperlink ref="G196" r:id="rId68"/>
    <hyperlink ref="G197" r:id="rId69"/>
    <hyperlink ref="G198" r:id="rId70"/>
    <hyperlink ref="G199" r:id="rId71"/>
    <hyperlink ref="G200" r:id="rId72"/>
    <hyperlink ref="G201" r:id="rId73"/>
    <hyperlink ref="G202" r:id="rId74"/>
    <hyperlink ref="G203" r:id="rId75"/>
    <hyperlink ref="G204" r:id="rId76"/>
    <hyperlink ref="G205" r:id="rId77"/>
    <hyperlink ref="G206" r:id="rId78"/>
    <hyperlink ref="G207" r:id="rId79"/>
    <hyperlink ref="G208" r:id="rId80"/>
    <hyperlink ref="G209" r:id="rId81"/>
    <hyperlink ref="G210" r:id="rId82"/>
    <hyperlink ref="G211" r:id="rId83"/>
    <hyperlink ref="G212" r:id="rId84"/>
    <hyperlink ref="G213" r:id="rId85"/>
    <hyperlink ref="G214" r:id="rId86"/>
    <hyperlink ref="G215" r:id="rId87"/>
    <hyperlink ref="G216" r:id="rId88"/>
    <hyperlink ref="G219" r:id="rId89"/>
    <hyperlink ref="G221" r:id="rId90"/>
    <hyperlink ref="G223" r:id="rId91"/>
    <hyperlink ref="G226" r:id="rId92"/>
    <hyperlink ref="G229" r:id="rId93"/>
    <hyperlink ref="G230" r:id="rId94"/>
    <hyperlink ref="G231" r:id="rId95"/>
    <hyperlink ref="G234" r:id="rId96"/>
    <hyperlink ref="G235" r:id="rId97"/>
    <hyperlink ref="G236" r:id="rId98"/>
    <hyperlink ref="G237" r:id="rId99"/>
    <hyperlink ref="G238" r:id="rId100"/>
    <hyperlink ref="G239" r:id="rId101"/>
    <hyperlink ref="G240" r:id="rId102"/>
    <hyperlink ref="G241" r:id="rId103"/>
    <hyperlink ref="G242" r:id="rId104"/>
    <hyperlink ref="G243" r:id="rId105"/>
    <hyperlink ref="G244" r:id="rId106"/>
    <hyperlink ref="G245" r:id="rId107"/>
    <hyperlink ref="G246" r:id="rId108"/>
    <hyperlink ref="G247" r:id="rId109"/>
    <hyperlink ref="G248" r:id="rId110"/>
    <hyperlink ref="G249" r:id="rId111"/>
    <hyperlink ref="G250" r:id="rId112"/>
    <hyperlink ref="G251" r:id="rId113"/>
    <hyperlink ref="G252" r:id="rId114"/>
    <hyperlink ref="G466" r:id="rId115"/>
    <hyperlink ref="G465" r:id="rId116"/>
    <hyperlink ref="G464" r:id="rId117"/>
    <hyperlink ref="G462" r:id="rId118"/>
    <hyperlink ref="G461" r:id="rId119"/>
    <hyperlink ref="G460" r:id="rId120"/>
    <hyperlink ref="G459" r:id="rId121"/>
    <hyperlink ref="G458" r:id="rId122"/>
    <hyperlink ref="G456" r:id="rId123"/>
    <hyperlink ref="G455" r:id="rId124"/>
    <hyperlink ref="G454" r:id="rId125"/>
    <hyperlink ref="G451" r:id="rId126"/>
    <hyperlink ref="G450" r:id="rId127"/>
    <hyperlink ref="G449" r:id="rId128"/>
    <hyperlink ref="G448" r:id="rId129"/>
    <hyperlink ref="G447" r:id="rId130"/>
    <hyperlink ref="G446" r:id="rId131"/>
    <hyperlink ref="G445" r:id="rId132"/>
    <hyperlink ref="G444" r:id="rId133"/>
    <hyperlink ref="G443" r:id="rId134"/>
    <hyperlink ref="G442" r:id="rId135"/>
    <hyperlink ref="G441" r:id="rId136"/>
    <hyperlink ref="G440" r:id="rId137"/>
    <hyperlink ref="G439" r:id="rId138"/>
    <hyperlink ref="G438" r:id="rId139"/>
    <hyperlink ref="G437" r:id="rId140"/>
    <hyperlink ref="G436" r:id="rId141"/>
    <hyperlink ref="G435" r:id="rId142"/>
    <hyperlink ref="G434" r:id="rId143"/>
    <hyperlink ref="G433" r:id="rId144"/>
    <hyperlink ref="G432" r:id="rId145"/>
    <hyperlink ref="G431" r:id="rId146"/>
    <hyperlink ref="G430" r:id="rId147"/>
    <hyperlink ref="G429" r:id="rId148"/>
    <hyperlink ref="G428" r:id="rId149"/>
    <hyperlink ref="G427" r:id="rId150"/>
    <hyperlink ref="G426" r:id="rId151"/>
    <hyperlink ref="G425" r:id="rId152"/>
    <hyperlink ref="G424" r:id="rId153"/>
    <hyperlink ref="G423" r:id="rId154"/>
    <hyperlink ref="G421" r:id="rId155"/>
    <hyperlink ref="G420" r:id="rId156"/>
    <hyperlink ref="G419" r:id="rId157"/>
    <hyperlink ref="G418" r:id="rId158"/>
    <hyperlink ref="G417" r:id="rId159"/>
    <hyperlink ref="G416" r:id="rId160"/>
    <hyperlink ref="G414" r:id="rId161"/>
    <hyperlink ref="G413" r:id="rId162"/>
    <hyperlink ref="G412" r:id="rId163"/>
    <hyperlink ref="G411" r:id="rId164"/>
    <hyperlink ref="G410" r:id="rId165"/>
    <hyperlink ref="G409" r:id="rId166"/>
    <hyperlink ref="G408" r:id="rId167"/>
    <hyperlink ref="G472" r:id="rId168"/>
    <hyperlink ref="G103" r:id="rId169"/>
    <hyperlink ref="G102" r:id="rId170"/>
    <hyperlink ref="G407" r:id="rId171"/>
    <hyperlink ref="G406" r:id="rId172"/>
    <hyperlink ref="G405" r:id="rId173"/>
    <hyperlink ref="G404" r:id="rId174"/>
    <hyperlink ref="G403" r:id="rId175"/>
    <hyperlink ref="G402" r:id="rId176"/>
    <hyperlink ref="G401" r:id="rId177"/>
    <hyperlink ref="G400" r:id="rId178"/>
    <hyperlink ref="G399" r:id="rId179"/>
    <hyperlink ref="G398" r:id="rId180"/>
    <hyperlink ref="G397" r:id="rId181"/>
    <hyperlink ref="G396" r:id="rId182"/>
    <hyperlink ref="G395" r:id="rId183"/>
    <hyperlink ref="G394" r:id="rId184"/>
    <hyperlink ref="G393" r:id="rId185"/>
    <hyperlink ref="G392" r:id="rId186"/>
    <hyperlink ref="G391" r:id="rId187"/>
    <hyperlink ref="G390" r:id="rId188"/>
    <hyperlink ref="G389" r:id="rId189"/>
    <hyperlink ref="G388" r:id="rId190"/>
    <hyperlink ref="G386" r:id="rId191"/>
    <hyperlink ref="G385" r:id="rId192"/>
    <hyperlink ref="G384" r:id="rId193"/>
    <hyperlink ref="G383" r:id="rId194"/>
    <hyperlink ref="G382" r:id="rId195"/>
    <hyperlink ref="G381" r:id="rId196"/>
    <hyperlink ref="G380" r:id="rId197"/>
    <hyperlink ref="G379" r:id="rId198"/>
    <hyperlink ref="G378" r:id="rId199"/>
    <hyperlink ref="G377" r:id="rId200"/>
    <hyperlink ref="G372" r:id="rId201"/>
    <hyperlink ref="G371" r:id="rId202"/>
    <hyperlink ref="G370" r:id="rId203"/>
    <hyperlink ref="G369" r:id="rId204"/>
    <hyperlink ref="G368" r:id="rId205"/>
    <hyperlink ref="G367" r:id="rId206"/>
    <hyperlink ref="G366" r:id="rId207"/>
    <hyperlink ref="G365" r:id="rId208"/>
    <hyperlink ref="G364" r:id="rId209"/>
    <hyperlink ref="G363" r:id="rId210"/>
    <hyperlink ref="G362" r:id="rId211"/>
    <hyperlink ref="G361" r:id="rId212"/>
    <hyperlink ref="G360" r:id="rId213"/>
    <hyperlink ref="G170" r:id="rId214"/>
    <hyperlink ref="G324" r:id="rId215"/>
    <hyperlink ref="G350" r:id="rId216"/>
    <hyperlink ref="G353" r:id="rId217"/>
    <hyperlink ref="G129" r:id="rId218"/>
    <hyperlink ref="G130" r:id="rId219"/>
    <hyperlink ref="G374" r:id="rId220"/>
    <hyperlink ref="G375" r:id="rId221"/>
    <hyperlink ref="G376" r:id="rId222"/>
    <hyperlink ref="G373" r:id="rId223"/>
    <hyperlink ref="G474" r:id="rId224"/>
    <hyperlink ref="G99" r:id="rId225"/>
    <hyperlink ref="G94" r:id="rId226"/>
    <hyperlink ref="G95" r:id="rId227"/>
    <hyperlink ref="G96" r:id="rId228"/>
    <hyperlink ref="G97" r:id="rId229"/>
    <hyperlink ref="G98" r:id="rId230"/>
    <hyperlink ref="G100" r:id="rId231"/>
    <hyperlink ref="G471" r:id="rId232"/>
    <hyperlink ref="G473" r:id="rId233" display="http://www.azbookvarik.ru/ru/catalog-search/books/20416/19016/36342/36357/@filter/d7c05893f350e50a9a57f356795a2c72"/>
    <hyperlink ref="G93" r:id="rId234" display="http://www.azbookvarik.ru/ru/catalog/~show/books/20418/19269/19274/40558"/>
    <hyperlink ref="G387" r:id="rId235"/>
    <hyperlink ref="G73" r:id="rId236"/>
    <hyperlink ref="G74" r:id="rId237"/>
    <hyperlink ref="G75" r:id="rId238"/>
    <hyperlink ref="G76" r:id="rId239"/>
    <hyperlink ref="G77" r:id="rId240"/>
    <hyperlink ref="G78" r:id="rId241"/>
    <hyperlink ref="G79" r:id="rId242"/>
    <hyperlink ref="G80" r:id="rId243"/>
    <hyperlink ref="G81" r:id="rId244"/>
    <hyperlink ref="G82" r:id="rId245"/>
    <hyperlink ref="G83" r:id="rId246"/>
    <hyperlink ref="G84" r:id="rId247"/>
    <hyperlink ref="G85" r:id="rId248"/>
    <hyperlink ref="G86" r:id="rId249"/>
    <hyperlink ref="G87" r:id="rId250"/>
    <hyperlink ref="G88" r:id="rId251"/>
    <hyperlink ref="G89" r:id="rId252"/>
    <hyperlink ref="G90" r:id="rId253"/>
    <hyperlink ref="G91" r:id="rId254"/>
    <hyperlink ref="G92" r:id="rId255"/>
    <hyperlink ref="G118" r:id="rId256"/>
    <hyperlink ref="G117" r:id="rId257"/>
    <hyperlink ref="G120" r:id="rId258"/>
    <hyperlink ref="G121" r:id="rId259"/>
    <hyperlink ref="G122" r:id="rId260"/>
    <hyperlink ref="G71" r:id="rId261"/>
    <hyperlink ref="G69" r:id="rId262"/>
    <hyperlink ref="G70" r:id="rId263"/>
    <hyperlink ref="G67" r:id="rId264"/>
    <hyperlink ref="G72" r:id="rId265"/>
    <hyperlink ref="G66" r:id="rId266"/>
    <hyperlink ref="G112" r:id="rId267"/>
    <hyperlink ref="G113" r:id="rId268"/>
    <hyperlink ref="G119" r:id="rId269"/>
    <hyperlink ref="G116" r:id="rId270"/>
    <hyperlink ref="G115" r:id="rId271"/>
    <hyperlink ref="G114" r:id="rId272"/>
    <hyperlink ref="G108" r:id="rId273"/>
    <hyperlink ref="G111" r:id="rId274"/>
    <hyperlink ref="G64" r:id="rId275"/>
    <hyperlink ref="G110" r:id="rId276"/>
    <hyperlink ref="G109" r:id="rId277"/>
    <hyperlink ref="G59" r:id="rId278"/>
    <hyperlink ref="G61" r:id="rId279"/>
    <hyperlink ref="G62" r:id="rId280"/>
    <hyperlink ref="G60" r:id="rId281" display="http://azbookvarik.ru/ru/catalog/~show/books/20415/40687/40690"/>
    <hyperlink ref="G57" r:id="rId282"/>
    <hyperlink ref="G58" r:id="rId283"/>
    <hyperlink ref="G56" r:id="rId284"/>
    <hyperlink ref="G457" r:id="rId285"/>
    <hyperlink ref="G54" r:id="rId286"/>
    <hyperlink ref="G53" r:id="rId287"/>
    <hyperlink ref="G52" r:id="rId288"/>
    <hyperlink ref="G51" r:id="rId289"/>
    <hyperlink ref="G63" r:id="rId290"/>
    <hyperlink ref="G48" r:id="rId291"/>
    <hyperlink ref="G49" r:id="rId292"/>
    <hyperlink ref="G55" r:id="rId293"/>
    <hyperlink ref="G46" r:id="rId294"/>
    <hyperlink ref="G45" r:id="rId295"/>
    <hyperlink ref="G40" r:id="rId296"/>
    <hyperlink ref="G42" r:id="rId297"/>
    <hyperlink ref="G41" r:id="rId298"/>
    <hyperlink ref="G43" r:id="rId299"/>
    <hyperlink ref="G39" r:id="rId300"/>
    <hyperlink ref="G38" r:id="rId301"/>
    <hyperlink ref="G33" r:id="rId302"/>
    <hyperlink ref="G34" r:id="rId303"/>
    <hyperlink ref="G35" r:id="rId304"/>
    <hyperlink ref="G36" r:id="rId305"/>
    <hyperlink ref="G32" r:id="rId306"/>
    <hyperlink ref="G158" r:id="rId307"/>
    <hyperlink ref="G276" r:id="rId308"/>
    <hyperlink ref="G31" r:id="rId309"/>
    <hyperlink ref="G29" r:id="rId310"/>
    <hyperlink ref="G30" r:id="rId311"/>
    <hyperlink ref="G26" r:id="rId312"/>
    <hyperlink ref="G28" r:id="rId313"/>
    <hyperlink ref="G18" r:id="rId314"/>
    <hyperlink ref="G17" r:id="rId315"/>
    <hyperlink ref="G8" r:id="rId316"/>
    <hyperlink ref="G25" r:id="rId317"/>
    <hyperlink ref="G20" r:id="rId318"/>
    <hyperlink ref="G24" r:id="rId319"/>
    <hyperlink ref="G22" r:id="rId320"/>
    <hyperlink ref="G21" r:id="rId321"/>
    <hyperlink ref="G23" r:id="rId322"/>
    <hyperlink ref="G16" r:id="rId323"/>
    <hyperlink ref="G15" r:id="rId324"/>
    <hyperlink ref="G13" r:id="rId325" display="http://www.azbookvarik.ru/ru/catalog-search/books/20416/19016/36342/36357/@filter/d7c05893f350e50a9a57f356795a2c72"/>
    <hyperlink ref="G14" r:id="rId326"/>
    <hyperlink ref="G12" r:id="rId327"/>
    <hyperlink ref="G11" r:id="rId328"/>
  </hyperlinks>
  <pageMargins left="0.7" right="0.7" top="0.75" bottom="0.75" header="0.3" footer="0.3"/>
  <pageSetup paperSize="9" orientation="portrait" r:id="rId329"/>
  <drawing r:id="rId33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2016-09-09T15:16:12Z</dcterms:modified>
</cp:coreProperties>
</file>