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H11"/>
  <c r="F11"/>
  <c r="D11"/>
  <c r="K10"/>
  <c r="I10"/>
  <c r="G10"/>
  <c r="E10"/>
  <c r="L10" s="1"/>
  <c r="K9"/>
  <c r="I9"/>
  <c r="L9" s="1"/>
  <c r="E9"/>
  <c r="L8"/>
  <c r="G8"/>
  <c r="E8"/>
  <c r="G7"/>
  <c r="E7"/>
  <c r="L7" s="1"/>
  <c r="K6"/>
  <c r="I6"/>
  <c r="G6"/>
  <c r="E6"/>
  <c r="L6" s="1"/>
  <c r="L11" l="1"/>
</calcChain>
</file>

<file path=xl/sharedStrings.xml><?xml version="1.0" encoding="utf-8"?>
<sst xmlns="http://schemas.openxmlformats.org/spreadsheetml/2006/main" count="11" uniqueCount="11">
  <si>
    <t>Кулир ментол 138 р/м</t>
  </si>
  <si>
    <t>Кулир темно-сер 138 р/м</t>
  </si>
  <si>
    <t>Рибана сине-бирюзовая 222р/м</t>
  </si>
  <si>
    <t>Интерлок пироженки 265р/м</t>
  </si>
  <si>
    <t>Сумма</t>
  </si>
  <si>
    <t>плюс 10р за бензин и упаковку</t>
  </si>
  <si>
    <t xml:space="preserve">Marissha </t>
  </si>
  <si>
    <t>ОленькаС</t>
  </si>
  <si>
    <t xml:space="preserve">nata6 </t>
  </si>
  <si>
    <t xml:space="preserve">КАтёнокКики </t>
  </si>
  <si>
    <t>Оксана -=Белка=-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</si>
</sst>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#,##0.0"/>
    <numFmt numFmtId="165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/>
    <xf numFmtId="164" fontId="0" fillId="0" borderId="1" xfId="0" applyNumberFormat="1" applyBorder="1"/>
    <xf numFmtId="44" fontId="0" fillId="0" borderId="2" xfId="0" applyNumberFormat="1" applyBorder="1"/>
    <xf numFmtId="44" fontId="0" fillId="0" borderId="0" xfId="0" applyNumberFormat="1"/>
    <xf numFmtId="0" fontId="0" fillId="0" borderId="0" xfId="0" applyBorder="1"/>
    <xf numFmtId="2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12"/>
  <sheetViews>
    <sheetView tabSelected="1" workbookViewId="0">
      <selection activeCell="N16" sqref="N16"/>
    </sheetView>
  </sheetViews>
  <sheetFormatPr defaultRowHeight="15"/>
  <cols>
    <col min="5" max="5" width="14.140625" customWidth="1"/>
    <col min="12" max="12" width="12.7109375" customWidth="1"/>
    <col min="13" max="13" width="9.7109375" bestFit="1" customWidth="1"/>
  </cols>
  <sheetData>
    <row r="3" spans="2:14">
      <c r="H3" s="1"/>
    </row>
    <row r="4" spans="2:14">
      <c r="B4" s="2"/>
      <c r="C4" s="3"/>
      <c r="D4" s="4" t="s">
        <v>0</v>
      </c>
      <c r="E4" s="4"/>
      <c r="F4" s="5" t="s">
        <v>1</v>
      </c>
      <c r="G4" s="5"/>
      <c r="H4" s="6" t="s">
        <v>2</v>
      </c>
      <c r="I4" s="6"/>
      <c r="J4" s="5" t="s">
        <v>3</v>
      </c>
      <c r="K4" s="5"/>
      <c r="L4" s="7" t="s">
        <v>4</v>
      </c>
      <c r="M4" s="8" t="s">
        <v>5</v>
      </c>
      <c r="N4" s="2"/>
    </row>
    <row r="5" spans="2:14" ht="15.75" thickBot="1">
      <c r="C5" s="7"/>
      <c r="D5" s="4">
        <v>138</v>
      </c>
      <c r="E5" s="4"/>
      <c r="F5" s="9">
        <v>138</v>
      </c>
      <c r="G5" s="9"/>
      <c r="H5" s="10">
        <v>222</v>
      </c>
      <c r="I5" s="10"/>
      <c r="J5" s="9">
        <v>265</v>
      </c>
      <c r="K5" s="9"/>
      <c r="M5" s="8"/>
    </row>
    <row r="6" spans="2:14" ht="15.75" thickTop="1">
      <c r="C6" s="11" t="s">
        <v>6</v>
      </c>
      <c r="D6" s="7">
        <v>2</v>
      </c>
      <c r="E6" s="12">
        <f>D6*D5</f>
        <v>276</v>
      </c>
      <c r="F6" s="7">
        <v>2</v>
      </c>
      <c r="G6" s="7">
        <f>F6*F5</f>
        <v>276</v>
      </c>
      <c r="H6" s="13">
        <v>4</v>
      </c>
      <c r="I6" s="7">
        <f>H6*H5</f>
        <v>888</v>
      </c>
      <c r="J6" s="7">
        <v>4</v>
      </c>
      <c r="K6" s="7">
        <f>J6*J5</f>
        <v>1060</v>
      </c>
      <c r="L6" s="14">
        <f>E6+G6+I6+K6</f>
        <v>2500</v>
      </c>
      <c r="M6" s="21">
        <v>2510</v>
      </c>
    </row>
    <row r="7" spans="2:14">
      <c r="C7" s="11" t="s">
        <v>7</v>
      </c>
      <c r="D7" s="7">
        <v>2</v>
      </c>
      <c r="E7" s="12">
        <f>D7*D5</f>
        <v>276</v>
      </c>
      <c r="F7" s="7">
        <v>5</v>
      </c>
      <c r="G7" s="7">
        <f>F7*F5</f>
        <v>690</v>
      </c>
      <c r="H7" s="13"/>
      <c r="I7" s="7"/>
      <c r="J7" s="7"/>
      <c r="K7" s="7"/>
      <c r="L7" s="14">
        <f>E7+G7</f>
        <v>966</v>
      </c>
      <c r="M7" s="22">
        <v>976</v>
      </c>
    </row>
    <row r="8" spans="2:14">
      <c r="C8" s="11" t="s">
        <v>8</v>
      </c>
      <c r="D8" s="7">
        <v>2.5</v>
      </c>
      <c r="E8" s="12">
        <f>D8*D5</f>
        <v>345</v>
      </c>
      <c r="F8" s="7">
        <v>2.5</v>
      </c>
      <c r="G8" s="7">
        <f>F8*F5</f>
        <v>345</v>
      </c>
      <c r="H8" s="13"/>
      <c r="I8" s="7"/>
      <c r="J8" s="7"/>
      <c r="K8" s="7"/>
      <c r="L8" s="14">
        <f>E8+G8</f>
        <v>690</v>
      </c>
      <c r="M8" s="22">
        <v>700</v>
      </c>
    </row>
    <row r="9" spans="2:14">
      <c r="C9" s="11" t="s">
        <v>9</v>
      </c>
      <c r="D9" s="7">
        <v>3</v>
      </c>
      <c r="E9" s="12">
        <f>D9*D5</f>
        <v>414</v>
      </c>
      <c r="F9" s="7"/>
      <c r="G9" s="7"/>
      <c r="H9" s="13">
        <v>2</v>
      </c>
      <c r="I9" s="7">
        <f>H9*H5</f>
        <v>444</v>
      </c>
      <c r="J9" s="7">
        <v>3</v>
      </c>
      <c r="K9" s="7">
        <f>J9*J5</f>
        <v>795</v>
      </c>
      <c r="L9" s="14">
        <f>E9+I9+K9</f>
        <v>1653</v>
      </c>
      <c r="M9" s="22">
        <v>1663</v>
      </c>
    </row>
    <row r="10" spans="2:14" ht="15.75" thickBot="1">
      <c r="C10" s="11" t="s">
        <v>10</v>
      </c>
      <c r="D10" s="7">
        <v>1</v>
      </c>
      <c r="E10" s="12">
        <f>D10*D5</f>
        <v>138</v>
      </c>
      <c r="F10" s="7">
        <v>1</v>
      </c>
      <c r="G10" s="7">
        <f>F10*F5</f>
        <v>138</v>
      </c>
      <c r="H10" s="13">
        <v>1.5</v>
      </c>
      <c r="I10" s="7">
        <f>H10*H5</f>
        <v>333</v>
      </c>
      <c r="J10" s="7">
        <v>1</v>
      </c>
      <c r="K10" s="7">
        <f>J10*J5</f>
        <v>265</v>
      </c>
      <c r="L10" s="14">
        <f>E10+G10+I10+K10</f>
        <v>874</v>
      </c>
      <c r="M10" s="23">
        <v>884</v>
      </c>
    </row>
    <row r="11" spans="2:14" ht="15.75" thickTop="1">
      <c r="D11">
        <f>SUM(D6:D10)</f>
        <v>10.5</v>
      </c>
      <c r="F11">
        <f>SUM(F6:F10)</f>
        <v>10.5</v>
      </c>
      <c r="H11" s="1">
        <f>SUM(H6:H10)</f>
        <v>7.5</v>
      </c>
      <c r="J11">
        <f>SUM(J6:J10)</f>
        <v>8</v>
      </c>
      <c r="L11" s="15">
        <f>SUM(L6:L10)</f>
        <v>6683</v>
      </c>
    </row>
    <row r="12" spans="2:14">
      <c r="B12" s="16"/>
      <c r="C12" s="16"/>
      <c r="D12" s="16"/>
      <c r="E12" s="16"/>
      <c r="F12" s="17"/>
      <c r="G12" s="18"/>
      <c r="H12" s="19"/>
      <c r="I12" s="20"/>
      <c r="J12" s="19"/>
      <c r="K12" s="19"/>
      <c r="L12" s="19"/>
      <c r="M12" s="16"/>
      <c r="N12" s="16"/>
    </row>
  </sheetData>
  <mergeCells count="9">
    <mergeCell ref="D4:E4"/>
    <mergeCell ref="F4:G4"/>
    <mergeCell ref="H4:I4"/>
    <mergeCell ref="J4:K4"/>
    <mergeCell ref="M4:M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2016-03-26T18:52:22Z</dcterms:modified>
</cp:coreProperties>
</file>