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'Лист1'!$A$1:$F$453</definedName>
  </definedNames>
  <calcPr fullCalcOnLoad="1"/>
</workbook>
</file>

<file path=xl/sharedStrings.xml><?xml version="1.0" encoding="utf-8"?>
<sst xmlns="http://schemas.openxmlformats.org/spreadsheetml/2006/main" count="431" uniqueCount="138">
  <si>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</si>
  <si>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</si>
  <si>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</si>
  <si>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</si>
  <si>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</si>
  <si>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</si>
  <si>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</si>
  <si>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</si>
  <si>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</si>
  <si>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</si>
  <si>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</si>
  <si>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</si>
  <si>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</si>
  <si>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</si>
  <si>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Olesya555 </t>
  </si>
  <si>
    <t>Черная </t>
  </si>
  <si>
    <t>Лиона </t>
  </si>
  <si>
    <t>Туника для девочек</t>
  </si>
  <si>
    <t>5milaia </t>
  </si>
  <si>
    <t>Футболка для мальчиков</t>
  </si>
  <si>
    <t>Оля Мезенцева</t>
  </si>
  <si>
    <t>капучино </t>
  </si>
  <si>
    <t>TanyaP </t>
  </si>
  <si>
    <t>Марчела </t>
  </si>
  <si>
    <t>Лосины короткие для девочек</t>
  </si>
  <si>
    <t>Ф.Елена</t>
  </si>
  <si>
    <t>Даш-Ок</t>
  </si>
  <si>
    <t>Елена Коноплянкина</t>
  </si>
  <si>
    <t>ekpotap </t>
  </si>
  <si>
    <t>Anutik16 </t>
  </si>
  <si>
    <t>olgapres </t>
  </si>
  <si>
    <t>Белкина </t>
  </si>
  <si>
    <t>Ульяшка123 </t>
  </si>
  <si>
    <t>yakudza22 </t>
  </si>
  <si>
    <t>Мамочка Настюши</t>
  </si>
  <si>
    <t>lactochka </t>
  </si>
  <si>
    <t>МАЛЬВИН@</t>
  </si>
  <si>
    <t>helga22 </t>
  </si>
  <si>
    <t>sofa2008 </t>
  </si>
  <si>
    <t>МарINA </t>
  </si>
  <si>
    <t>ЛенчиКК </t>
  </si>
  <si>
    <t>Ashlen </t>
  </si>
  <si>
    <t>Кофта для девочек</t>
  </si>
  <si>
    <t>ERTATA78 </t>
  </si>
  <si>
    <t>Кофта трикотажная для девочек</t>
  </si>
  <si>
    <t>1301-057</t>
  </si>
  <si>
    <t>ЗАКЛЮКОВА ЕЛЕНА</t>
  </si>
  <si>
    <t>Наташа Н</t>
  </si>
  <si>
    <t>МаМаринка </t>
  </si>
  <si>
    <t>Candy84 </t>
  </si>
  <si>
    <t>КсюшОКчек </t>
  </si>
  <si>
    <t>Nataliti </t>
  </si>
  <si>
    <t>мамаСлавы </t>
  </si>
  <si>
    <t>Монетка </t>
  </si>
  <si>
    <t>S</t>
  </si>
  <si>
    <t>M</t>
  </si>
  <si>
    <t>L</t>
  </si>
  <si>
    <t>XL</t>
  </si>
  <si>
    <t>Юбка женская</t>
  </si>
  <si>
    <t>Барнаульская_Ромашка</t>
  </si>
  <si>
    <t>Длинные лосины</t>
  </si>
  <si>
    <t>1104-015черн</t>
  </si>
  <si>
    <t>marina-b_09 </t>
  </si>
  <si>
    <t>НаталиБел</t>
  </si>
  <si>
    <t>Катарина </t>
  </si>
  <si>
    <t>IRENA DEN </t>
  </si>
  <si>
    <t>1204-004-1</t>
  </si>
  <si>
    <t>ЛВЧ </t>
  </si>
  <si>
    <t>Норд-Про </t>
  </si>
  <si>
    <t>Д-938-1</t>
  </si>
  <si>
    <t>МАМА МИНИ</t>
  </si>
  <si>
    <t>Инеssка </t>
  </si>
  <si>
    <t>Аришкина мама</t>
  </si>
  <si>
    <t>Дегтярёва Ю.Ю. </t>
  </si>
  <si>
    <t>Глушакова диана</t>
  </si>
  <si>
    <t>Котеус </t>
  </si>
  <si>
    <t>Д-569</t>
  </si>
  <si>
    <t>Haxodka </t>
  </si>
  <si>
    <t>Оля-Солнышко </t>
  </si>
  <si>
    <t>sunflower77</t>
  </si>
  <si>
    <t>Strelana </t>
  </si>
  <si>
    <t>Ирина P.</t>
  </si>
  <si>
    <t>Нарядная туника со стразами</t>
  </si>
  <si>
    <t>Т-156В</t>
  </si>
  <si>
    <t>Ромеро </t>
  </si>
  <si>
    <t>юлиус </t>
  </si>
  <si>
    <t>КэтиЯщерка </t>
  </si>
  <si>
    <t>Д-855</t>
  </si>
  <si>
    <t>soloira </t>
  </si>
  <si>
    <t>Helen_A </t>
  </si>
  <si>
    <t>Alternator </t>
  </si>
  <si>
    <t>Велюр </t>
  </si>
  <si>
    <t>ketissa </t>
  </si>
  <si>
    <t>Д-1138</t>
  </si>
  <si>
    <t>Ната987</t>
  </si>
  <si>
    <t>мама снежинки</t>
  </si>
  <si>
    <t>Philka </t>
  </si>
  <si>
    <t>Д-1011</t>
  </si>
  <si>
    <t>Дегтярёва Ю.Ю.</t>
  </si>
  <si>
    <t>-KISSka- </t>
  </si>
  <si>
    <t>sofa2008</t>
  </si>
  <si>
    <t>смешнулька </t>
  </si>
  <si>
    <t>1101-016мал</t>
  </si>
  <si>
    <t>Настасья85 </t>
  </si>
  <si>
    <t>Мама Тины с Тимой </t>
  </si>
  <si>
    <t>М-109</t>
  </si>
  <si>
    <t>Майка для мальчиков</t>
  </si>
  <si>
    <t>sunflower77 </t>
  </si>
  <si>
    <t>Футболка белая для мальчиков</t>
  </si>
  <si>
    <t>М-390</t>
  </si>
  <si>
    <t>ЛенчиКК</t>
  </si>
  <si>
    <t>AlenkaAk </t>
  </si>
  <si>
    <t>Логинова28 </t>
  </si>
  <si>
    <t>AlenkaAk</t>
  </si>
  <si>
    <t>1251-014</t>
  </si>
  <si>
    <t>kd55 </t>
  </si>
  <si>
    <t>Горбачева Вера мама Темы </t>
  </si>
  <si>
    <t>М-335-2</t>
  </si>
  <si>
    <t>юча </t>
  </si>
  <si>
    <t>Иронька 3 </t>
  </si>
  <si>
    <t>М-119</t>
  </si>
  <si>
    <t>Helen_A</t>
  </si>
  <si>
    <t>КсюшОКчек</t>
  </si>
  <si>
    <t>Юлия-Дан</t>
  </si>
  <si>
    <t>Lenchik-09</t>
  </si>
  <si>
    <t>М-65</t>
  </si>
  <si>
    <t>Candy84</t>
  </si>
  <si>
    <t>Мафеста </t>
  </si>
  <si>
    <t>Ленели </t>
  </si>
  <si>
    <t>Брюки трикотажные для мальчиков</t>
  </si>
  <si>
    <t>1354-004серые</t>
  </si>
  <si>
    <t>Капри трикотажные с карманами для мальчиков</t>
  </si>
  <si>
    <t>МТ-109-1</t>
  </si>
  <si>
    <t>N@STUchka</t>
  </si>
  <si>
    <t>Шумкина </t>
  </si>
  <si>
    <t>МТ-113</t>
  </si>
  <si>
    <t>Nat.Bel.</t>
  </si>
  <si>
    <t>Эйвелина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</si>
</sst>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455">
      <pane ySplit="510" topLeftCell="A110" activePane="bottomLeft" state="split"/>
      <selection pane="topLeft" activeCell="J273" sqref="J273:K273"/>
      <selection pane="bottomLeft" activeCell="L121" sqref="L121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18</v>
      </c>
      <c r="B2" s="29"/>
      <c r="C2" s="48" t="s">
        <v>106</v>
      </c>
      <c r="D2" s="48" t="s">
        <v>105</v>
      </c>
      <c r="E2" s="48">
        <v>98</v>
      </c>
      <c r="F2" s="18">
        <v>130</v>
      </c>
      <c r="G2" s="18"/>
      <c r="H2" s="25"/>
      <c r="I2" s="30"/>
      <c r="J2" s="13"/>
      <c r="K2" s="30"/>
    </row>
    <row r="3" spans="1:11" ht="12.75">
      <c r="A3" s="50" t="s">
        <v>18</v>
      </c>
      <c r="B3" s="29"/>
      <c r="C3" s="50" t="s">
        <v>19</v>
      </c>
      <c r="D3" s="48" t="s">
        <v>120</v>
      </c>
      <c r="E3" s="48">
        <v>116</v>
      </c>
      <c r="F3" s="18">
        <v>100</v>
      </c>
      <c r="G3" s="18"/>
      <c r="H3" s="25"/>
      <c r="I3" s="30"/>
      <c r="J3" s="13"/>
      <c r="K3" s="30"/>
    </row>
    <row r="4" spans="1:11" ht="12.75">
      <c r="A4" s="50" t="s">
        <v>18</v>
      </c>
      <c r="B4" s="29"/>
      <c r="C4" s="50" t="s">
        <v>19</v>
      </c>
      <c r="D4" s="48" t="s">
        <v>125</v>
      </c>
      <c r="E4" s="48">
        <v>116</v>
      </c>
      <c r="F4" s="18">
        <v>100</v>
      </c>
      <c r="G4" s="18">
        <v>330</v>
      </c>
      <c r="H4" s="25">
        <f>G4*1.15</f>
        <v>379.49999999999994</v>
      </c>
      <c r="I4" s="30">
        <v>379.5</v>
      </c>
      <c r="J4" s="13"/>
      <c r="K4" s="30"/>
    </row>
    <row r="5" spans="1:11" ht="12.75">
      <c r="A5" s="50" t="s">
        <v>113</v>
      </c>
      <c r="B5" s="29"/>
      <c r="C5" s="48" t="s">
        <v>108</v>
      </c>
      <c r="D5" s="48" t="s">
        <v>109</v>
      </c>
      <c r="E5" s="48">
        <v>104</v>
      </c>
      <c r="F5" s="18">
        <v>70</v>
      </c>
      <c r="G5" s="18"/>
      <c r="H5" s="25"/>
      <c r="I5" s="30"/>
      <c r="J5" s="13"/>
      <c r="K5" s="30"/>
    </row>
    <row r="6" spans="1:11" ht="12.75">
      <c r="A6" s="50" t="s">
        <v>111</v>
      </c>
      <c r="B6" s="29"/>
      <c r="C6" s="48" t="s">
        <v>108</v>
      </c>
      <c r="D6" s="48" t="s">
        <v>109</v>
      </c>
      <c r="E6" s="48">
        <v>104</v>
      </c>
      <c r="F6" s="18">
        <v>70</v>
      </c>
      <c r="G6" s="18">
        <v>140</v>
      </c>
      <c r="H6" s="25">
        <f>G6*1.15</f>
        <v>161</v>
      </c>
      <c r="I6" s="30">
        <v>161</v>
      </c>
      <c r="J6" s="13"/>
      <c r="K6" s="30"/>
    </row>
    <row r="7" spans="1:11" ht="12.75">
      <c r="A7" s="50" t="s">
        <v>90</v>
      </c>
      <c r="B7" s="29"/>
      <c r="C7" s="48" t="s">
        <v>42</v>
      </c>
      <c r="D7" s="48" t="s">
        <v>87</v>
      </c>
      <c r="E7" s="48">
        <v>92</v>
      </c>
      <c r="F7" s="18">
        <v>150</v>
      </c>
      <c r="G7" s="18">
        <v>150</v>
      </c>
      <c r="H7" s="25">
        <f>G7*1.15</f>
        <v>172.5</v>
      </c>
      <c r="I7" s="30">
        <v>173</v>
      </c>
      <c r="J7" s="13"/>
      <c r="K7" s="30"/>
    </row>
    <row r="8" spans="1:11" ht="12.75">
      <c r="A8" s="50" t="s">
        <v>29</v>
      </c>
      <c r="B8" s="18"/>
      <c r="C8" s="48" t="s">
        <v>60</v>
      </c>
      <c r="D8" s="48" t="s">
        <v>61</v>
      </c>
      <c r="E8" s="48">
        <v>98</v>
      </c>
      <c r="F8" s="18">
        <v>250</v>
      </c>
      <c r="G8" s="18">
        <v>250</v>
      </c>
      <c r="H8" s="25">
        <f>G8*1.15</f>
        <v>287.5</v>
      </c>
      <c r="I8" s="30">
        <v>290</v>
      </c>
      <c r="J8" s="13"/>
      <c r="K8" s="30"/>
    </row>
    <row r="9" spans="1:11" ht="12.75">
      <c r="A9" s="50" t="s">
        <v>41</v>
      </c>
      <c r="B9" s="29"/>
      <c r="C9" s="48" t="s">
        <v>129</v>
      </c>
      <c r="D9" s="49" t="s">
        <v>130</v>
      </c>
      <c r="E9" s="48">
        <v>128</v>
      </c>
      <c r="F9" s="18">
        <v>340</v>
      </c>
      <c r="G9" s="18">
        <v>340</v>
      </c>
      <c r="H9" s="25">
        <f>G9*1.15</f>
        <v>390.99999999999994</v>
      </c>
      <c r="I9" s="30">
        <v>391</v>
      </c>
      <c r="J9" s="13"/>
      <c r="K9" s="30"/>
    </row>
    <row r="10" spans="1:11" ht="12.75">
      <c r="A10" s="50" t="s">
        <v>126</v>
      </c>
      <c r="B10" s="29"/>
      <c r="C10" s="50" t="s">
        <v>19</v>
      </c>
      <c r="D10" s="48" t="s">
        <v>125</v>
      </c>
      <c r="E10" s="48">
        <v>110</v>
      </c>
      <c r="F10" s="18">
        <v>100</v>
      </c>
      <c r="G10" s="18"/>
      <c r="H10" s="25"/>
      <c r="I10" s="30"/>
      <c r="J10" s="13"/>
      <c r="K10" s="30"/>
    </row>
    <row r="11" spans="1:11" ht="12.75">
      <c r="A11" s="50" t="s">
        <v>49</v>
      </c>
      <c r="B11" s="29"/>
      <c r="C11" s="48" t="s">
        <v>106</v>
      </c>
      <c r="D11" s="48" t="s">
        <v>105</v>
      </c>
      <c r="E11" s="48">
        <v>104</v>
      </c>
      <c r="F11" s="18">
        <v>130</v>
      </c>
      <c r="G11" s="18"/>
      <c r="H11" s="25"/>
      <c r="I11" s="30"/>
      <c r="J11" s="13"/>
      <c r="K11" s="30"/>
    </row>
    <row r="12" spans="1:11" ht="12.75">
      <c r="A12" s="50" t="s">
        <v>49</v>
      </c>
      <c r="B12" s="29"/>
      <c r="C12" s="48" t="s">
        <v>131</v>
      </c>
      <c r="D12" s="49" t="s">
        <v>132</v>
      </c>
      <c r="E12" s="48">
        <v>110</v>
      </c>
      <c r="F12" s="18">
        <v>200</v>
      </c>
      <c r="G12" s="18"/>
      <c r="H12" s="25"/>
      <c r="I12" s="30"/>
      <c r="J12" s="13"/>
      <c r="K12" s="30"/>
    </row>
    <row r="13" spans="1:11" ht="12.75">
      <c r="A13" s="50" t="s">
        <v>49</v>
      </c>
      <c r="B13" s="29"/>
      <c r="C13" s="48" t="s">
        <v>131</v>
      </c>
      <c r="D13" s="50" t="s">
        <v>135</v>
      </c>
      <c r="E13" s="48">
        <v>110</v>
      </c>
      <c r="F13" s="18">
        <v>200</v>
      </c>
      <c r="G13" s="18">
        <v>630</v>
      </c>
      <c r="H13" s="25">
        <f>G13*1.15</f>
        <v>724.5</v>
      </c>
      <c r="I13" s="30">
        <v>725</v>
      </c>
      <c r="J13" s="13"/>
      <c r="K13" s="30"/>
    </row>
    <row r="14" spans="1:11" ht="12.75">
      <c r="A14" s="50" t="s">
        <v>28</v>
      </c>
      <c r="B14" s="29"/>
      <c r="C14" s="48" t="s">
        <v>60</v>
      </c>
      <c r="D14" s="48" t="s">
        <v>61</v>
      </c>
      <c r="E14" s="48">
        <v>134</v>
      </c>
      <c r="F14" s="18">
        <v>250</v>
      </c>
      <c r="G14" s="18"/>
      <c r="H14" s="25"/>
      <c r="I14" s="30"/>
      <c r="J14" s="13"/>
      <c r="K14" s="30"/>
    </row>
    <row r="15" spans="1:11" ht="12.75">
      <c r="A15" s="50" t="s">
        <v>28</v>
      </c>
      <c r="B15" s="29"/>
      <c r="C15" s="48" t="s">
        <v>12</v>
      </c>
      <c r="D15" s="48" t="s">
        <v>97</v>
      </c>
      <c r="E15" s="48">
        <v>128</v>
      </c>
      <c r="F15" s="18">
        <v>100</v>
      </c>
      <c r="G15" s="18">
        <v>350</v>
      </c>
      <c r="H15" s="25">
        <f>G15*1.15</f>
        <v>402.49999999999994</v>
      </c>
      <c r="I15" s="18">
        <v>400</v>
      </c>
      <c r="J15" s="13"/>
      <c r="K15" s="30"/>
    </row>
    <row r="16" spans="1:11" ht="12.75">
      <c r="A16" s="50" t="s">
        <v>43</v>
      </c>
      <c r="B16" s="29"/>
      <c r="C16" s="48" t="s">
        <v>17</v>
      </c>
      <c r="D16" s="48" t="s">
        <v>102</v>
      </c>
      <c r="E16" s="48">
        <v>110</v>
      </c>
      <c r="F16" s="18">
        <v>340</v>
      </c>
      <c r="G16" s="18">
        <v>340</v>
      </c>
      <c r="H16" s="25">
        <f>G16*1.15</f>
        <v>390.99999999999994</v>
      </c>
      <c r="I16" s="30"/>
      <c r="J16" s="13"/>
      <c r="K16" s="30"/>
    </row>
    <row r="17" spans="1:11" ht="12.75">
      <c r="A17" s="50" t="s">
        <v>136</v>
      </c>
      <c r="B17" s="29"/>
      <c r="C17" s="48" t="s">
        <v>131</v>
      </c>
      <c r="D17" s="48" t="s">
        <v>135</v>
      </c>
      <c r="E17" s="48">
        <v>140</v>
      </c>
      <c r="F17" s="18">
        <v>200</v>
      </c>
      <c r="G17" s="18">
        <v>200</v>
      </c>
      <c r="H17" s="25">
        <f>G17*1.15</f>
        <v>229.99999999999997</v>
      </c>
      <c r="I17" s="30">
        <v>230</v>
      </c>
      <c r="J17" s="13"/>
      <c r="K17" s="30"/>
    </row>
    <row r="18" spans="1:11" ht="12.75">
      <c r="A18" s="50" t="s">
        <v>77</v>
      </c>
      <c r="B18" s="29"/>
      <c r="C18" s="48" t="s">
        <v>12</v>
      </c>
      <c r="D18" s="48" t="s">
        <v>76</v>
      </c>
      <c r="E18" s="48">
        <v>104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/>
      <c r="K18" s="30"/>
    </row>
    <row r="19" spans="1:11" ht="12.75">
      <c r="A19" s="50" t="s">
        <v>121</v>
      </c>
      <c r="B19" s="29"/>
      <c r="C19" s="50" t="s">
        <v>19</v>
      </c>
      <c r="D19" s="48" t="s">
        <v>120</v>
      </c>
      <c r="E19" s="48">
        <v>110</v>
      </c>
      <c r="F19" s="18">
        <v>100</v>
      </c>
      <c r="G19" s="18"/>
      <c r="H19" s="25"/>
      <c r="I19" s="30"/>
      <c r="J19" s="13"/>
      <c r="K19" s="30"/>
    </row>
    <row r="20" spans="1:11" ht="12.75">
      <c r="A20" s="50" t="s">
        <v>89</v>
      </c>
      <c r="B20" s="29"/>
      <c r="C20" s="48" t="s">
        <v>42</v>
      </c>
      <c r="D20" s="48" t="s">
        <v>87</v>
      </c>
      <c r="E20" s="48">
        <v>86</v>
      </c>
      <c r="F20" s="18">
        <v>150</v>
      </c>
      <c r="G20" s="18"/>
      <c r="H20" s="25"/>
      <c r="I20" s="30"/>
      <c r="J20" s="13"/>
      <c r="K20" s="30"/>
    </row>
    <row r="21" spans="1:11" ht="12.75">
      <c r="A21" s="50" t="s">
        <v>89</v>
      </c>
      <c r="B21" s="29"/>
      <c r="C21" s="50" t="s">
        <v>19</v>
      </c>
      <c r="D21" s="48" t="s">
        <v>125</v>
      </c>
      <c r="E21" s="48">
        <v>104</v>
      </c>
      <c r="F21" s="18">
        <v>100</v>
      </c>
      <c r="G21" s="18">
        <v>350</v>
      </c>
      <c r="H21" s="25">
        <f aca="true" t="shared" si="0" ref="H21:H26">G21*1.15</f>
        <v>402.49999999999994</v>
      </c>
      <c r="I21" s="30">
        <v>402</v>
      </c>
      <c r="J21" s="13"/>
      <c r="K21" s="30"/>
    </row>
    <row r="22" spans="1:11" ht="12.75">
      <c r="A22" s="50" t="s">
        <v>37</v>
      </c>
      <c r="B22" s="29"/>
      <c r="C22" s="48" t="s">
        <v>12</v>
      </c>
      <c r="D22" s="48" t="s">
        <v>69</v>
      </c>
      <c r="E22" s="48">
        <v>116</v>
      </c>
      <c r="F22" s="18">
        <v>100</v>
      </c>
      <c r="G22" s="18">
        <v>100</v>
      </c>
      <c r="H22" s="25">
        <f t="shared" si="0"/>
        <v>114.99999999999999</v>
      </c>
      <c r="I22" s="30">
        <v>115</v>
      </c>
      <c r="J22" s="13"/>
      <c r="K22" s="30"/>
    </row>
    <row r="23" spans="1:11" ht="12.75">
      <c r="A23" s="50" t="s">
        <v>65</v>
      </c>
      <c r="B23" s="29"/>
      <c r="C23" s="48" t="s">
        <v>60</v>
      </c>
      <c r="D23" s="48" t="s">
        <v>61</v>
      </c>
      <c r="E23" s="48">
        <v>140</v>
      </c>
      <c r="F23" s="18">
        <v>250</v>
      </c>
      <c r="G23" s="18">
        <v>250</v>
      </c>
      <c r="H23" s="25">
        <f t="shared" si="0"/>
        <v>287.5</v>
      </c>
      <c r="I23" s="30"/>
      <c r="J23" s="13"/>
      <c r="K23" s="30"/>
    </row>
    <row r="24" spans="1:11" ht="12.75">
      <c r="A24" s="50" t="s">
        <v>115</v>
      </c>
      <c r="B24" s="29"/>
      <c r="C24" s="50" t="s">
        <v>19</v>
      </c>
      <c r="D24" s="48" t="s">
        <v>114</v>
      </c>
      <c r="E24" s="48">
        <v>92</v>
      </c>
      <c r="F24" s="18">
        <v>220</v>
      </c>
      <c r="G24" s="18">
        <v>220</v>
      </c>
      <c r="H24" s="25">
        <f t="shared" si="0"/>
        <v>252.99999999999997</v>
      </c>
      <c r="I24" s="30">
        <v>253</v>
      </c>
      <c r="J24" s="13"/>
      <c r="K24" s="30"/>
    </row>
    <row r="25" spans="1:11" ht="12.75">
      <c r="A25" s="50" t="s">
        <v>92</v>
      </c>
      <c r="B25" s="29"/>
      <c r="C25" s="48" t="s">
        <v>42</v>
      </c>
      <c r="D25" s="48" t="s">
        <v>87</v>
      </c>
      <c r="E25" s="48">
        <v>104</v>
      </c>
      <c r="F25" s="18">
        <v>150</v>
      </c>
      <c r="G25" s="18">
        <v>150</v>
      </c>
      <c r="H25" s="25">
        <f t="shared" si="0"/>
        <v>172.5</v>
      </c>
      <c r="I25" s="30">
        <v>172.5</v>
      </c>
      <c r="J25" s="13"/>
      <c r="K25" s="30"/>
    </row>
    <row r="26" spans="1:11" ht="12.75">
      <c r="A26" s="50" t="s">
        <v>99</v>
      </c>
      <c r="B26" s="29"/>
      <c r="C26" s="48" t="s">
        <v>12</v>
      </c>
      <c r="D26" s="48" t="s">
        <v>97</v>
      </c>
      <c r="E26" s="48">
        <v>98</v>
      </c>
      <c r="F26" s="18">
        <v>100</v>
      </c>
      <c r="G26" s="18">
        <v>100</v>
      </c>
      <c r="H26" s="25">
        <f t="shared" si="0"/>
        <v>114.99999999999999</v>
      </c>
      <c r="I26" s="30">
        <v>115</v>
      </c>
      <c r="J26" s="13"/>
      <c r="K26" s="30"/>
    </row>
    <row r="27" spans="1:11" ht="12.75">
      <c r="A27" s="50" t="s">
        <v>35</v>
      </c>
      <c r="B27" s="29"/>
      <c r="C27" s="48" t="s">
        <v>12</v>
      </c>
      <c r="D27" s="48" t="s">
        <v>69</v>
      </c>
      <c r="E27" s="48">
        <v>98</v>
      </c>
      <c r="F27" s="18">
        <v>100</v>
      </c>
      <c r="G27" s="18"/>
      <c r="H27" s="25"/>
      <c r="I27" s="30"/>
      <c r="J27" s="13"/>
      <c r="K27" s="30"/>
    </row>
    <row r="28" spans="1:11" ht="12.75">
      <c r="A28" s="50" t="s">
        <v>35</v>
      </c>
      <c r="B28" s="29"/>
      <c r="C28" s="48" t="s">
        <v>82</v>
      </c>
      <c r="D28" s="48" t="s">
        <v>83</v>
      </c>
      <c r="E28" s="48">
        <v>98</v>
      </c>
      <c r="F28" s="18">
        <v>150</v>
      </c>
      <c r="G28" s="18"/>
      <c r="H28" s="25"/>
      <c r="I28" s="30"/>
      <c r="J28" s="13"/>
      <c r="K28" s="30"/>
    </row>
    <row r="29" spans="1:11" ht="12.75">
      <c r="A29" s="50" t="s">
        <v>35</v>
      </c>
      <c r="B29" s="29"/>
      <c r="C29" s="48" t="s">
        <v>17</v>
      </c>
      <c r="D29" s="48" t="s">
        <v>102</v>
      </c>
      <c r="E29" s="48">
        <v>98</v>
      </c>
      <c r="F29" s="18">
        <v>340</v>
      </c>
      <c r="G29" s="18"/>
      <c r="H29" s="25"/>
      <c r="I29" s="30"/>
      <c r="J29" s="13"/>
      <c r="K29" s="30"/>
    </row>
    <row r="30" spans="1:11" ht="12.75">
      <c r="A30" s="50" t="s">
        <v>35</v>
      </c>
      <c r="B30" s="29"/>
      <c r="C30" s="48" t="s">
        <v>131</v>
      </c>
      <c r="D30" s="49" t="s">
        <v>132</v>
      </c>
      <c r="E30" s="48">
        <v>116</v>
      </c>
      <c r="F30" s="18">
        <v>200</v>
      </c>
      <c r="G30" s="18">
        <v>790</v>
      </c>
      <c r="H30" s="25">
        <f>G30*1.15</f>
        <v>908.4999999999999</v>
      </c>
      <c r="I30" s="30">
        <v>910</v>
      </c>
      <c r="J30" s="13"/>
      <c r="K30" s="30"/>
    </row>
    <row r="31" spans="1:11" ht="12.75">
      <c r="A31" s="50" t="s">
        <v>124</v>
      </c>
      <c r="B31" s="29"/>
      <c r="C31" s="50" t="s">
        <v>19</v>
      </c>
      <c r="D31" s="48" t="s">
        <v>120</v>
      </c>
      <c r="E31" s="48">
        <v>140</v>
      </c>
      <c r="F31" s="18">
        <v>100</v>
      </c>
      <c r="G31" s="18">
        <v>100</v>
      </c>
      <c r="H31" s="25">
        <f>G31*1.15</f>
        <v>114.99999999999999</v>
      </c>
      <c r="I31" s="30"/>
      <c r="J31" s="13"/>
      <c r="K31" s="30"/>
    </row>
    <row r="32" spans="1:11" ht="12.75">
      <c r="A32" s="50" t="s">
        <v>62</v>
      </c>
      <c r="B32" s="29"/>
      <c r="C32" s="48" t="s">
        <v>60</v>
      </c>
      <c r="D32" s="48" t="s">
        <v>61</v>
      </c>
      <c r="E32" s="48">
        <v>110</v>
      </c>
      <c r="F32" s="18">
        <v>250</v>
      </c>
      <c r="G32" s="18">
        <v>250</v>
      </c>
      <c r="H32" s="25">
        <f>G32*1.15</f>
        <v>287.5</v>
      </c>
      <c r="I32" s="30">
        <v>287.5</v>
      </c>
      <c r="J32" s="13"/>
      <c r="K32" s="30"/>
    </row>
    <row r="33" spans="1:11" ht="12.75">
      <c r="A33" s="50" t="s">
        <v>133</v>
      </c>
      <c r="B33" s="29"/>
      <c r="C33" s="50" t="s">
        <v>131</v>
      </c>
      <c r="D33" s="50" t="s">
        <v>132</v>
      </c>
      <c r="E33" s="48">
        <v>134</v>
      </c>
      <c r="F33" s="18">
        <v>200</v>
      </c>
      <c r="G33" s="18">
        <v>200</v>
      </c>
      <c r="H33" s="25">
        <f>G33*1.15</f>
        <v>229.99999999999997</v>
      </c>
      <c r="I33" s="30">
        <v>230</v>
      </c>
      <c r="J33" s="13"/>
      <c r="K33" s="30"/>
    </row>
    <row r="34" spans="1:11" ht="12.75">
      <c r="A34" s="50" t="s">
        <v>51</v>
      </c>
      <c r="B34" s="29"/>
      <c r="C34" s="50" t="s">
        <v>19</v>
      </c>
      <c r="D34" s="48" t="s">
        <v>114</v>
      </c>
      <c r="E34" s="48">
        <v>98</v>
      </c>
      <c r="F34" s="18">
        <v>220</v>
      </c>
      <c r="G34" s="18"/>
      <c r="H34" s="25"/>
      <c r="I34" s="30"/>
      <c r="J34" s="13"/>
      <c r="K34" s="30"/>
    </row>
    <row r="35" spans="1:11" ht="12.75">
      <c r="A35" s="50" t="s">
        <v>51</v>
      </c>
      <c r="B35" s="18"/>
      <c r="C35" s="48" t="s">
        <v>131</v>
      </c>
      <c r="D35" s="50" t="s">
        <v>135</v>
      </c>
      <c r="E35" s="48">
        <v>98</v>
      </c>
      <c r="F35" s="18">
        <v>200</v>
      </c>
      <c r="G35" s="18">
        <v>420</v>
      </c>
      <c r="H35" s="25">
        <f>G35*1.15</f>
        <v>482.99999999999994</v>
      </c>
      <c r="I35" s="30">
        <v>483</v>
      </c>
      <c r="J35" s="13"/>
      <c r="K35" s="30"/>
    </row>
    <row r="36" spans="1:11" ht="12.75">
      <c r="A36" s="50" t="s">
        <v>14</v>
      </c>
      <c r="B36" s="29"/>
      <c r="C36" s="48" t="s">
        <v>58</v>
      </c>
      <c r="D36" s="48">
        <v>49</v>
      </c>
      <c r="E36" s="59" t="s">
        <v>56</v>
      </c>
      <c r="F36" s="18">
        <v>290</v>
      </c>
      <c r="G36" s="18"/>
      <c r="H36" s="25"/>
      <c r="I36" s="30"/>
      <c r="J36" s="13"/>
      <c r="K36" s="30"/>
    </row>
    <row r="37" spans="1:11" ht="12.75">
      <c r="A37" s="50" t="s">
        <v>14</v>
      </c>
      <c r="B37" s="29"/>
      <c r="C37" s="48" t="s">
        <v>24</v>
      </c>
      <c r="D37" s="48" t="s">
        <v>66</v>
      </c>
      <c r="E37" s="48">
        <v>98</v>
      </c>
      <c r="F37" s="18">
        <v>200</v>
      </c>
      <c r="G37" s="18"/>
      <c r="H37" s="25"/>
      <c r="I37" s="30"/>
      <c r="J37" s="13"/>
      <c r="K37" s="30"/>
    </row>
    <row r="38" spans="1:11" ht="12.75">
      <c r="A38" s="50" t="s">
        <v>14</v>
      </c>
      <c r="B38" s="29"/>
      <c r="C38" s="48" t="s">
        <v>12</v>
      </c>
      <c r="D38" s="48" t="s">
        <v>76</v>
      </c>
      <c r="E38" s="48">
        <v>98</v>
      </c>
      <c r="F38" s="18">
        <v>150</v>
      </c>
      <c r="G38" s="18">
        <v>640</v>
      </c>
      <c r="H38" s="25">
        <f>G38*1.15</f>
        <v>736</v>
      </c>
      <c r="I38" s="30">
        <v>736</v>
      </c>
      <c r="J38" s="13"/>
      <c r="K38" s="30"/>
    </row>
    <row r="39" spans="1:11" ht="12.75">
      <c r="A39" s="50" t="s">
        <v>30</v>
      </c>
      <c r="B39" s="29"/>
      <c r="C39" s="48" t="s">
        <v>82</v>
      </c>
      <c r="D39" s="48" t="s">
        <v>83</v>
      </c>
      <c r="E39" s="48">
        <v>110</v>
      </c>
      <c r="F39" s="18">
        <v>150</v>
      </c>
      <c r="G39" s="18"/>
      <c r="H39" s="25"/>
      <c r="I39" s="30"/>
      <c r="J39" s="13"/>
      <c r="K39" s="30"/>
    </row>
    <row r="40" spans="1:11" ht="12.75">
      <c r="A40" s="50" t="s">
        <v>30</v>
      </c>
      <c r="B40" s="29"/>
      <c r="C40" s="48" t="s">
        <v>106</v>
      </c>
      <c r="D40" s="48" t="s">
        <v>105</v>
      </c>
      <c r="E40" s="48">
        <v>92</v>
      </c>
      <c r="F40" s="18">
        <v>130</v>
      </c>
      <c r="G40" s="18">
        <v>280</v>
      </c>
      <c r="H40" s="25">
        <f>G40*1.15</f>
        <v>322</v>
      </c>
      <c r="I40" s="30">
        <v>322</v>
      </c>
      <c r="J40" s="13"/>
      <c r="K40" s="30"/>
    </row>
    <row r="41" spans="1:11" ht="12.75">
      <c r="A41" s="50" t="s">
        <v>96</v>
      </c>
      <c r="B41" s="29"/>
      <c r="C41" s="48" t="s">
        <v>42</v>
      </c>
      <c r="D41" s="48" t="s">
        <v>93</v>
      </c>
      <c r="E41" s="48">
        <v>104</v>
      </c>
      <c r="F41" s="18">
        <v>180</v>
      </c>
      <c r="G41" s="18"/>
      <c r="H41" s="25"/>
      <c r="I41" s="30"/>
      <c r="J41" s="13"/>
      <c r="K41" s="30"/>
    </row>
    <row r="42" spans="1:11" ht="12.75">
      <c r="A42" s="50" t="s">
        <v>96</v>
      </c>
      <c r="B42" s="29"/>
      <c r="C42" s="50" t="s">
        <v>19</v>
      </c>
      <c r="D42" s="48" t="s">
        <v>114</v>
      </c>
      <c r="E42" s="48">
        <v>80</v>
      </c>
      <c r="F42" s="18">
        <v>220</v>
      </c>
      <c r="G42" s="18">
        <v>400</v>
      </c>
      <c r="H42" s="25">
        <f>G42*1.15</f>
        <v>459.99999999999994</v>
      </c>
      <c r="I42" s="30">
        <v>460</v>
      </c>
      <c r="J42" s="13"/>
      <c r="K42" s="30"/>
    </row>
    <row r="43" spans="1:11" ht="12.75">
      <c r="A43" s="50" t="s">
        <v>100</v>
      </c>
      <c r="B43" s="29"/>
      <c r="C43" s="48" t="s">
        <v>12</v>
      </c>
      <c r="D43" s="48" t="s">
        <v>97</v>
      </c>
      <c r="E43" s="48">
        <v>104</v>
      </c>
      <c r="F43" s="18">
        <v>100</v>
      </c>
      <c r="G43" s="18"/>
      <c r="H43" s="25"/>
      <c r="I43" s="30"/>
      <c r="J43" s="13"/>
      <c r="K43" s="30"/>
    </row>
    <row r="44" spans="1:11" ht="12.75">
      <c r="A44" s="50" t="s">
        <v>38</v>
      </c>
      <c r="B44" s="29"/>
      <c r="C44" s="48" t="s">
        <v>42</v>
      </c>
      <c r="D44" s="48" t="s">
        <v>93</v>
      </c>
      <c r="E44" s="48">
        <v>110</v>
      </c>
      <c r="F44" s="18">
        <v>180</v>
      </c>
      <c r="G44" s="18">
        <v>280</v>
      </c>
      <c r="H44" s="25">
        <f>G44*1.15</f>
        <v>322</v>
      </c>
      <c r="I44" s="30">
        <v>322</v>
      </c>
      <c r="J44" s="13"/>
      <c r="K44" s="30"/>
    </row>
    <row r="45" spans="1:11" ht="12.75">
      <c r="A45" s="50" t="s">
        <v>88</v>
      </c>
      <c r="B45" s="29"/>
      <c r="C45" s="48" t="s">
        <v>42</v>
      </c>
      <c r="D45" s="48" t="s">
        <v>87</v>
      </c>
      <c r="E45" s="48">
        <v>80</v>
      </c>
      <c r="F45" s="18">
        <v>150</v>
      </c>
      <c r="G45" s="18">
        <v>150</v>
      </c>
      <c r="H45" s="25">
        <f>G45*1.15</f>
        <v>172.5</v>
      </c>
      <c r="I45" s="30">
        <v>172.5</v>
      </c>
      <c r="J45" s="13"/>
      <c r="K45" s="30"/>
    </row>
    <row r="46" spans="1:11" ht="12.75">
      <c r="A46" s="50" t="s">
        <v>80</v>
      </c>
      <c r="B46" s="29"/>
      <c r="C46" s="48" t="s">
        <v>12</v>
      </c>
      <c r="D46" s="48" t="s">
        <v>76</v>
      </c>
      <c r="E46" s="48">
        <v>134</v>
      </c>
      <c r="F46" s="18">
        <v>150</v>
      </c>
      <c r="G46" s="18">
        <v>150</v>
      </c>
      <c r="H46" s="25">
        <f>G46*1.15</f>
        <v>172.5</v>
      </c>
      <c r="I46" s="30">
        <v>172.5</v>
      </c>
      <c r="J46" s="13"/>
      <c r="K46" s="30"/>
    </row>
    <row r="47" spans="1:11" ht="12.75">
      <c r="A47" s="50" t="s">
        <v>79</v>
      </c>
      <c r="B47" s="29"/>
      <c r="C47" s="48" t="s">
        <v>12</v>
      </c>
      <c r="D47" s="48" t="s">
        <v>76</v>
      </c>
      <c r="E47" s="48">
        <v>128</v>
      </c>
      <c r="F47" s="18">
        <v>150</v>
      </c>
      <c r="G47" s="18"/>
      <c r="H47" s="25"/>
      <c r="I47" s="30"/>
      <c r="J47" s="13"/>
      <c r="K47" s="30"/>
    </row>
    <row r="48" spans="1:11" ht="12.75">
      <c r="A48" s="50" t="s">
        <v>107</v>
      </c>
      <c r="B48" s="29"/>
      <c r="C48" s="48" t="s">
        <v>106</v>
      </c>
      <c r="D48" s="48" t="s">
        <v>105</v>
      </c>
      <c r="E48" s="48">
        <v>128</v>
      </c>
      <c r="F48" s="18">
        <v>130</v>
      </c>
      <c r="G48" s="18">
        <v>280</v>
      </c>
      <c r="H48" s="25">
        <f>G48*1.15</f>
        <v>322</v>
      </c>
      <c r="I48" s="30">
        <v>322</v>
      </c>
      <c r="J48" s="13"/>
      <c r="K48" s="30"/>
    </row>
    <row r="49" spans="1:11" ht="12.75">
      <c r="A49" s="50" t="s">
        <v>22</v>
      </c>
      <c r="B49" s="29"/>
      <c r="C49" s="48" t="s">
        <v>106</v>
      </c>
      <c r="D49" s="48" t="s">
        <v>105</v>
      </c>
      <c r="E49" s="48">
        <v>122</v>
      </c>
      <c r="F49" s="18">
        <v>130</v>
      </c>
      <c r="G49" s="18"/>
      <c r="H49" s="25"/>
      <c r="I49" s="30"/>
      <c r="J49" s="13"/>
      <c r="K49" s="30"/>
    </row>
    <row r="50" spans="1:11" ht="12.75">
      <c r="A50" s="50" t="s">
        <v>22</v>
      </c>
      <c r="B50" s="29"/>
      <c r="C50" s="48" t="s">
        <v>131</v>
      </c>
      <c r="D50" s="49" t="s">
        <v>132</v>
      </c>
      <c r="E50" s="48">
        <v>104</v>
      </c>
      <c r="F50" s="18">
        <v>200</v>
      </c>
      <c r="G50" s="18"/>
      <c r="H50" s="25"/>
      <c r="I50" s="30"/>
      <c r="J50" s="13"/>
      <c r="K50" s="30"/>
    </row>
    <row r="51" spans="1:11" ht="12.75">
      <c r="A51" s="50" t="s">
        <v>22</v>
      </c>
      <c r="B51" s="29"/>
      <c r="C51" s="50" t="s">
        <v>131</v>
      </c>
      <c r="D51" s="50" t="s">
        <v>132</v>
      </c>
      <c r="E51" s="48">
        <v>122</v>
      </c>
      <c r="F51" s="18">
        <v>200</v>
      </c>
      <c r="G51" s="18"/>
      <c r="H51" s="25"/>
      <c r="I51" s="30"/>
      <c r="J51" s="13"/>
      <c r="K51" s="30"/>
    </row>
    <row r="52" spans="1:11" ht="12.75">
      <c r="A52" s="50" t="s">
        <v>22</v>
      </c>
      <c r="B52" s="18"/>
      <c r="C52" s="48" t="s">
        <v>131</v>
      </c>
      <c r="D52" s="50" t="s">
        <v>135</v>
      </c>
      <c r="E52" s="48">
        <v>104</v>
      </c>
      <c r="F52" s="18">
        <v>200</v>
      </c>
      <c r="G52" s="18"/>
      <c r="H52" s="25"/>
      <c r="I52" s="30"/>
      <c r="J52" s="13"/>
      <c r="K52" s="30"/>
    </row>
    <row r="53" spans="1:11" ht="12.75">
      <c r="A53" s="50" t="s">
        <v>22</v>
      </c>
      <c r="B53" s="29"/>
      <c r="C53" s="48" t="s">
        <v>131</v>
      </c>
      <c r="D53" s="48" t="s">
        <v>135</v>
      </c>
      <c r="E53" s="48">
        <v>122</v>
      </c>
      <c r="F53" s="18">
        <v>200</v>
      </c>
      <c r="G53" s="18"/>
      <c r="H53" s="25"/>
      <c r="I53" s="30"/>
      <c r="J53" s="13"/>
      <c r="K53" s="30"/>
    </row>
    <row r="54" spans="1:11" ht="12.75">
      <c r="A54" s="50" t="s">
        <v>22</v>
      </c>
      <c r="B54" s="29"/>
      <c r="C54" s="50" t="s">
        <v>19</v>
      </c>
      <c r="D54" s="48" t="s">
        <v>120</v>
      </c>
      <c r="E54" s="48">
        <v>122</v>
      </c>
      <c r="F54" s="18">
        <v>100</v>
      </c>
      <c r="G54" s="18"/>
      <c r="H54" s="25"/>
      <c r="I54" s="30"/>
      <c r="J54" s="13"/>
      <c r="K54" s="30"/>
    </row>
    <row r="55" spans="1:11" ht="12.75">
      <c r="A55" s="50" t="s">
        <v>22</v>
      </c>
      <c r="B55" s="29"/>
      <c r="C55" s="50" t="s">
        <v>19</v>
      </c>
      <c r="D55" s="48" t="s">
        <v>125</v>
      </c>
      <c r="E55" s="48">
        <v>122</v>
      </c>
      <c r="F55" s="18">
        <v>100</v>
      </c>
      <c r="G55" s="18">
        <v>1130</v>
      </c>
      <c r="H55" s="25">
        <f>G55*1.15</f>
        <v>1299.5</v>
      </c>
      <c r="I55" s="30">
        <v>1299.5</v>
      </c>
      <c r="J55" s="13"/>
      <c r="K55" s="30"/>
    </row>
    <row r="56" spans="1:11" ht="12.75">
      <c r="A56" s="50" t="s">
        <v>33</v>
      </c>
      <c r="B56" s="29"/>
      <c r="C56" s="48" t="s">
        <v>44</v>
      </c>
      <c r="D56" s="48" t="s">
        <v>45</v>
      </c>
      <c r="E56" s="48">
        <v>104</v>
      </c>
      <c r="F56" s="18">
        <v>250</v>
      </c>
      <c r="G56" s="18">
        <v>250</v>
      </c>
      <c r="H56" s="25">
        <f>G56*1.15</f>
        <v>287.5</v>
      </c>
      <c r="I56" s="30">
        <v>287.5</v>
      </c>
      <c r="J56" s="13"/>
      <c r="K56" s="30"/>
    </row>
    <row r="57" spans="1:11" ht="12.75">
      <c r="A57" s="50" t="s">
        <v>13</v>
      </c>
      <c r="B57" s="29"/>
      <c r="C57" s="48" t="s">
        <v>42</v>
      </c>
      <c r="D57" s="48" t="s">
        <v>93</v>
      </c>
      <c r="E57" s="48">
        <v>116</v>
      </c>
      <c r="F57" s="18">
        <v>180</v>
      </c>
      <c r="G57" s="18">
        <v>180</v>
      </c>
      <c r="H57" s="25">
        <f>G57*1.15</f>
        <v>206.99999999999997</v>
      </c>
      <c r="I57" s="30">
        <v>207</v>
      </c>
      <c r="J57" s="13"/>
      <c r="K57" s="30"/>
    </row>
    <row r="58" spans="1:11" ht="12.75">
      <c r="A58" s="50" t="s">
        <v>72</v>
      </c>
      <c r="B58" s="29"/>
      <c r="C58" s="48" t="s">
        <v>12</v>
      </c>
      <c r="D58" s="48" t="s">
        <v>69</v>
      </c>
      <c r="E58" s="48">
        <v>104</v>
      </c>
      <c r="F58" s="18">
        <v>100</v>
      </c>
      <c r="G58" s="18">
        <v>100</v>
      </c>
      <c r="H58" s="25">
        <f>G58*1.15</f>
        <v>114.99999999999999</v>
      </c>
      <c r="I58" s="30">
        <v>115</v>
      </c>
      <c r="J58" s="13"/>
      <c r="K58" s="30"/>
    </row>
    <row r="59" spans="1:11" ht="12.75">
      <c r="A59" s="50" t="s">
        <v>59</v>
      </c>
      <c r="B59" s="29"/>
      <c r="C59" s="48" t="s">
        <v>58</v>
      </c>
      <c r="D59" s="48">
        <v>49</v>
      </c>
      <c r="E59" s="59" t="s">
        <v>54</v>
      </c>
      <c r="F59" s="18">
        <v>290</v>
      </c>
      <c r="G59" s="18">
        <v>290</v>
      </c>
      <c r="H59" s="25">
        <f>G59*1.15</f>
        <v>333.5</v>
      </c>
      <c r="I59" s="30">
        <v>333.5</v>
      </c>
      <c r="J59" s="13"/>
      <c r="K59" s="30"/>
    </row>
    <row r="60" spans="1:11" ht="12.75">
      <c r="A60" s="50" t="s">
        <v>31</v>
      </c>
      <c r="B60" s="29"/>
      <c r="C60" s="48" t="s">
        <v>12</v>
      </c>
      <c r="D60" s="48" t="s">
        <v>69</v>
      </c>
      <c r="E60" s="48">
        <v>110</v>
      </c>
      <c r="F60" s="18">
        <v>100</v>
      </c>
      <c r="G60" s="18"/>
      <c r="H60" s="25"/>
      <c r="I60" s="30"/>
      <c r="J60" s="13"/>
      <c r="K60" s="30"/>
    </row>
    <row r="61" spans="1:11" ht="12.75">
      <c r="A61" s="50" t="s">
        <v>31</v>
      </c>
      <c r="B61" s="29"/>
      <c r="C61" s="48" t="s">
        <v>44</v>
      </c>
      <c r="D61" s="48" t="s">
        <v>45</v>
      </c>
      <c r="E61" s="48">
        <v>116</v>
      </c>
      <c r="F61" s="18">
        <v>250</v>
      </c>
      <c r="G61" s="18"/>
      <c r="H61" s="25"/>
      <c r="I61" s="30"/>
      <c r="J61" s="13"/>
      <c r="K61" s="30"/>
    </row>
    <row r="62" spans="1:11" ht="12.75">
      <c r="A62" s="50" t="s">
        <v>31</v>
      </c>
      <c r="B62" s="29"/>
      <c r="C62" s="48" t="s">
        <v>42</v>
      </c>
      <c r="D62" s="48" t="s">
        <v>93</v>
      </c>
      <c r="E62" s="48">
        <v>116</v>
      </c>
      <c r="F62" s="18">
        <v>180</v>
      </c>
      <c r="G62" s="18">
        <v>530</v>
      </c>
      <c r="H62" s="25">
        <f>G62*1.15</f>
        <v>609.5</v>
      </c>
      <c r="I62" s="30">
        <v>610</v>
      </c>
      <c r="J62" s="13"/>
      <c r="K62" s="30"/>
    </row>
    <row r="63" spans="1:11" ht="12.75">
      <c r="A63" s="50" t="s">
        <v>91</v>
      </c>
      <c r="B63" s="29"/>
      <c r="C63" s="48" t="s">
        <v>42</v>
      </c>
      <c r="D63" s="48" t="s">
        <v>87</v>
      </c>
      <c r="E63" s="48">
        <v>98</v>
      </c>
      <c r="F63" s="18">
        <v>150</v>
      </c>
      <c r="G63" s="18">
        <v>150</v>
      </c>
      <c r="H63" s="25">
        <f>G63*1.15</f>
        <v>172.5</v>
      </c>
      <c r="I63" s="30">
        <v>173</v>
      </c>
      <c r="J63" s="13"/>
      <c r="K63" s="30"/>
    </row>
    <row r="64" spans="1:11" ht="12.75">
      <c r="A64" s="50" t="s">
        <v>74</v>
      </c>
      <c r="B64" s="29"/>
      <c r="C64" s="48" t="s">
        <v>12</v>
      </c>
      <c r="D64" s="48" t="s">
        <v>69</v>
      </c>
      <c r="E64" s="48">
        <v>110</v>
      </c>
      <c r="F64" s="18">
        <v>100</v>
      </c>
      <c r="G64" s="18">
        <v>100</v>
      </c>
      <c r="H64" s="25">
        <f>G64*1.15</f>
        <v>114.99999999999999</v>
      </c>
      <c r="I64" s="30">
        <v>115</v>
      </c>
      <c r="J64" s="13"/>
      <c r="K64" s="30"/>
    </row>
    <row r="65" spans="1:11" ht="12.75">
      <c r="A65" s="50" t="s">
        <v>116</v>
      </c>
      <c r="B65" s="29"/>
      <c r="C65" s="50" t="s">
        <v>19</v>
      </c>
      <c r="D65" s="48" t="s">
        <v>114</v>
      </c>
      <c r="E65" s="48">
        <v>104</v>
      </c>
      <c r="F65" s="18">
        <v>220</v>
      </c>
      <c r="G65" s="18"/>
      <c r="H65" s="25"/>
      <c r="I65" s="30"/>
      <c r="J65" s="13"/>
      <c r="K65" s="30"/>
    </row>
    <row r="66" spans="1:11" ht="12.75">
      <c r="A66" s="50" t="s">
        <v>116</v>
      </c>
      <c r="B66" s="29"/>
      <c r="C66" s="50" t="s">
        <v>19</v>
      </c>
      <c r="D66" s="48" t="s">
        <v>117</v>
      </c>
      <c r="E66" s="48">
        <v>110</v>
      </c>
      <c r="F66" s="18">
        <v>180</v>
      </c>
      <c r="G66" s="18">
        <v>400</v>
      </c>
      <c r="H66" s="25">
        <f>G66*1.15</f>
        <v>459.99999999999994</v>
      </c>
      <c r="I66" s="30">
        <v>470</v>
      </c>
      <c r="J66" s="13"/>
      <c r="K66" s="30"/>
    </row>
    <row r="67" spans="1:11" ht="12.75">
      <c r="A67" s="50" t="s">
        <v>26</v>
      </c>
      <c r="B67" s="29"/>
      <c r="C67" s="48" t="s">
        <v>24</v>
      </c>
      <c r="D67" s="48" t="s">
        <v>66</v>
      </c>
      <c r="E67" s="48">
        <v>110</v>
      </c>
      <c r="F67" s="18">
        <v>200</v>
      </c>
      <c r="G67" s="18">
        <v>200</v>
      </c>
      <c r="H67" s="25">
        <f>G67*1.15</f>
        <v>229.99999999999997</v>
      </c>
      <c r="I67" s="30"/>
      <c r="J67" s="13"/>
      <c r="K67" s="30"/>
    </row>
    <row r="68" spans="1:11" ht="12.75">
      <c r="A68" s="50" t="s">
        <v>98</v>
      </c>
      <c r="B68" s="29"/>
      <c r="C68" s="48" t="s">
        <v>12</v>
      </c>
      <c r="D68" s="48" t="s">
        <v>97</v>
      </c>
      <c r="E68" s="48">
        <v>92</v>
      </c>
      <c r="F68" s="18">
        <v>100</v>
      </c>
      <c r="G68" s="18"/>
      <c r="H68" s="25"/>
      <c r="I68" s="30"/>
      <c r="J68" s="13"/>
      <c r="K68" s="30"/>
    </row>
    <row r="69" spans="1:11" ht="12.75">
      <c r="A69" s="50" t="s">
        <v>73</v>
      </c>
      <c r="B69" s="29"/>
      <c r="C69" s="48" t="s">
        <v>12</v>
      </c>
      <c r="D69" s="48" t="s">
        <v>69</v>
      </c>
      <c r="E69" s="48">
        <v>92</v>
      </c>
      <c r="F69" s="18">
        <v>100</v>
      </c>
      <c r="G69" s="18">
        <v>200</v>
      </c>
      <c r="H69" s="25">
        <f>G69*1.15</f>
        <v>229.99999999999997</v>
      </c>
      <c r="I69" s="30">
        <v>230</v>
      </c>
      <c r="J69" s="13"/>
      <c r="K69" s="30"/>
    </row>
    <row r="70" spans="1:11" ht="12.75">
      <c r="A70" s="50" t="s">
        <v>27</v>
      </c>
      <c r="B70" s="29"/>
      <c r="C70" s="48" t="s">
        <v>82</v>
      </c>
      <c r="D70" s="48" t="s">
        <v>83</v>
      </c>
      <c r="E70" s="48">
        <v>122</v>
      </c>
      <c r="F70" s="18">
        <v>150</v>
      </c>
      <c r="G70" s="18">
        <v>150</v>
      </c>
      <c r="H70" s="25">
        <f>G70*1.15</f>
        <v>172.5</v>
      </c>
      <c r="I70" s="30">
        <v>173</v>
      </c>
      <c r="J70" s="13"/>
      <c r="K70" s="30"/>
    </row>
    <row r="71" spans="1:11" ht="12.75">
      <c r="A71" s="50" t="s">
        <v>46</v>
      </c>
      <c r="B71" s="29"/>
      <c r="C71" s="48" t="s">
        <v>42</v>
      </c>
      <c r="D71" s="48" t="s">
        <v>93</v>
      </c>
      <c r="E71" s="48">
        <v>104</v>
      </c>
      <c r="F71" s="18">
        <v>180</v>
      </c>
      <c r="G71" s="18">
        <v>180</v>
      </c>
      <c r="H71" s="25">
        <f>G71*1.15</f>
        <v>206.99999999999997</v>
      </c>
      <c r="I71" s="30">
        <v>207</v>
      </c>
      <c r="J71" s="13"/>
      <c r="K71" s="30"/>
    </row>
    <row r="72" spans="1:11" ht="12.75">
      <c r="A72" s="50" t="s">
        <v>71</v>
      </c>
      <c r="B72" s="29"/>
      <c r="C72" s="48" t="s">
        <v>12</v>
      </c>
      <c r="D72" s="48" t="s">
        <v>69</v>
      </c>
      <c r="E72" s="48">
        <v>98</v>
      </c>
      <c r="F72" s="18">
        <v>100</v>
      </c>
      <c r="G72" s="18"/>
      <c r="H72" s="25"/>
      <c r="I72" s="30"/>
      <c r="J72" s="13"/>
      <c r="K72" s="30"/>
    </row>
    <row r="73" spans="1:11" ht="12.75">
      <c r="A73" s="50" t="s">
        <v>71</v>
      </c>
      <c r="B73" s="29"/>
      <c r="C73" s="48" t="s">
        <v>44</v>
      </c>
      <c r="D73" s="48" t="s">
        <v>45</v>
      </c>
      <c r="E73" s="48">
        <v>98</v>
      </c>
      <c r="F73" s="18">
        <v>250</v>
      </c>
      <c r="G73" s="18"/>
      <c r="H73" s="25"/>
      <c r="I73" s="30"/>
      <c r="J73" s="13"/>
      <c r="K73" s="30"/>
    </row>
    <row r="74" spans="1:11" ht="12.75">
      <c r="A74" s="50" t="s">
        <v>71</v>
      </c>
      <c r="B74" s="29"/>
      <c r="C74" s="48" t="s">
        <v>42</v>
      </c>
      <c r="D74" s="48" t="s">
        <v>93</v>
      </c>
      <c r="E74" s="48">
        <v>98</v>
      </c>
      <c r="F74" s="18">
        <v>180</v>
      </c>
      <c r="G74" s="18">
        <v>530</v>
      </c>
      <c r="H74" s="25">
        <f>G74*1.15</f>
        <v>609.5</v>
      </c>
      <c r="I74" s="30">
        <v>609.5</v>
      </c>
      <c r="J74" s="13"/>
      <c r="K74" s="30"/>
    </row>
    <row r="75" spans="1:11" ht="12.75">
      <c r="A75" s="50" t="s">
        <v>81</v>
      </c>
      <c r="B75" s="29"/>
      <c r="C75" s="48" t="s">
        <v>12</v>
      </c>
      <c r="D75" s="48" t="s">
        <v>76</v>
      </c>
      <c r="E75" s="48">
        <v>140</v>
      </c>
      <c r="F75" s="18">
        <v>150</v>
      </c>
      <c r="G75" s="18"/>
      <c r="H75" s="25"/>
      <c r="I75" s="30"/>
      <c r="J75" s="13"/>
      <c r="K75" s="30"/>
    </row>
    <row r="76" spans="1:11" ht="12.75">
      <c r="A76" s="50" t="s">
        <v>81</v>
      </c>
      <c r="B76" s="29"/>
      <c r="C76" s="48" t="s">
        <v>106</v>
      </c>
      <c r="D76" s="48" t="s">
        <v>105</v>
      </c>
      <c r="E76" s="48">
        <v>110</v>
      </c>
      <c r="F76" s="18">
        <v>130</v>
      </c>
      <c r="G76" s="18"/>
      <c r="H76" s="25"/>
      <c r="I76" s="30"/>
      <c r="J76" s="13"/>
      <c r="K76" s="30"/>
    </row>
    <row r="77" spans="1:11" ht="12.75">
      <c r="A77" s="50" t="s">
        <v>81</v>
      </c>
      <c r="B77" s="29"/>
      <c r="C77" s="48" t="s">
        <v>129</v>
      </c>
      <c r="D77" s="48" t="s">
        <v>130</v>
      </c>
      <c r="E77" s="48">
        <v>110</v>
      </c>
      <c r="F77" s="18">
        <v>340</v>
      </c>
      <c r="G77" s="18">
        <v>620</v>
      </c>
      <c r="H77" s="25">
        <f>G77*1.15</f>
        <v>713</v>
      </c>
      <c r="I77" s="30">
        <v>713</v>
      </c>
      <c r="J77" s="13"/>
      <c r="K77" s="30"/>
    </row>
    <row r="78" spans="1:11" ht="12.75">
      <c r="A78" s="50" t="s">
        <v>119</v>
      </c>
      <c r="B78" s="29"/>
      <c r="C78" s="50" t="s">
        <v>19</v>
      </c>
      <c r="D78" s="48" t="s">
        <v>117</v>
      </c>
      <c r="E78" s="48">
        <v>116</v>
      </c>
      <c r="F78" s="18">
        <v>180</v>
      </c>
      <c r="G78" s="18">
        <v>180</v>
      </c>
      <c r="H78" s="25">
        <f>G78*1.15</f>
        <v>206.99999999999997</v>
      </c>
      <c r="I78" s="30"/>
      <c r="J78" s="13"/>
      <c r="K78" s="30"/>
    </row>
    <row r="79" spans="1:11" ht="12.75">
      <c r="A79" s="50" t="s">
        <v>21</v>
      </c>
      <c r="B79" s="29"/>
      <c r="C79" s="48" t="s">
        <v>129</v>
      </c>
      <c r="D79" s="48" t="s">
        <v>130</v>
      </c>
      <c r="E79" s="48">
        <v>116</v>
      </c>
      <c r="F79" s="18">
        <v>340</v>
      </c>
      <c r="G79" s="18">
        <v>340</v>
      </c>
      <c r="H79" s="25">
        <f>G79*1.15</f>
        <v>390.99999999999994</v>
      </c>
      <c r="I79" s="30">
        <v>391</v>
      </c>
      <c r="J79" s="13"/>
      <c r="K79" s="30"/>
    </row>
    <row r="80" spans="1:11" ht="12.75">
      <c r="A80" s="50" t="s">
        <v>64</v>
      </c>
      <c r="B80" s="57"/>
      <c r="C80" s="48" t="s">
        <v>60</v>
      </c>
      <c r="D80" s="48" t="s">
        <v>61</v>
      </c>
      <c r="E80" s="48">
        <v>122</v>
      </c>
      <c r="F80" s="18">
        <v>250</v>
      </c>
      <c r="G80" s="18">
        <v>250</v>
      </c>
      <c r="H80" s="25">
        <f>G80*1.15</f>
        <v>287.5</v>
      </c>
      <c r="I80" s="30"/>
      <c r="J80" s="13"/>
      <c r="K80" s="30"/>
    </row>
    <row r="81" spans="1:11" ht="12.75">
      <c r="A81" s="50" t="s">
        <v>75</v>
      </c>
      <c r="B81" s="29"/>
      <c r="C81" s="48" t="s">
        <v>12</v>
      </c>
      <c r="D81" s="48" t="s">
        <v>69</v>
      </c>
      <c r="E81" s="48">
        <v>116</v>
      </c>
      <c r="F81" s="18">
        <v>100</v>
      </c>
      <c r="G81" s="18"/>
      <c r="H81" s="25"/>
      <c r="I81" s="30"/>
      <c r="J81" s="13"/>
      <c r="K81" s="30"/>
    </row>
    <row r="82" spans="1:11" ht="12.75">
      <c r="A82" s="50" t="s">
        <v>75</v>
      </c>
      <c r="B82" s="29"/>
      <c r="C82" s="48" t="s">
        <v>12</v>
      </c>
      <c r="D82" s="48" t="s">
        <v>76</v>
      </c>
      <c r="E82" s="48">
        <v>116</v>
      </c>
      <c r="F82" s="18">
        <v>150</v>
      </c>
      <c r="G82" s="18">
        <v>250</v>
      </c>
      <c r="H82" s="25">
        <f>G82*1.15</f>
        <v>287.5</v>
      </c>
      <c r="I82" s="30">
        <v>288</v>
      </c>
      <c r="J82" s="13"/>
      <c r="K82" s="30"/>
    </row>
    <row r="83" spans="1:11" ht="12.75">
      <c r="A83" s="50" t="s">
        <v>122</v>
      </c>
      <c r="B83" s="29"/>
      <c r="C83" s="50" t="s">
        <v>19</v>
      </c>
      <c r="D83" s="48" t="s">
        <v>120</v>
      </c>
      <c r="E83" s="48">
        <v>128</v>
      </c>
      <c r="F83" s="18">
        <v>100</v>
      </c>
      <c r="G83" s="18"/>
      <c r="H83" s="25"/>
      <c r="I83" s="30"/>
      <c r="J83" s="13"/>
      <c r="K83" s="30"/>
    </row>
    <row r="84" spans="1:11" ht="12.75">
      <c r="A84" s="50" t="s">
        <v>50</v>
      </c>
      <c r="B84" s="29"/>
      <c r="C84" s="50" t="s">
        <v>19</v>
      </c>
      <c r="D84" s="48" t="s">
        <v>125</v>
      </c>
      <c r="E84" s="48">
        <v>128</v>
      </c>
      <c r="F84" s="18">
        <v>100</v>
      </c>
      <c r="G84" s="18"/>
      <c r="H84" s="25"/>
      <c r="I84" s="30"/>
      <c r="J84" s="13"/>
      <c r="K84" s="30"/>
    </row>
    <row r="85" spans="1:11" ht="12.75">
      <c r="A85" s="50" t="s">
        <v>50</v>
      </c>
      <c r="B85" s="29"/>
      <c r="C85" s="48" t="s">
        <v>131</v>
      </c>
      <c r="D85" s="48" t="s">
        <v>135</v>
      </c>
      <c r="E85" s="48">
        <v>128</v>
      </c>
      <c r="F85" s="18">
        <v>200</v>
      </c>
      <c r="G85" s="18">
        <v>400</v>
      </c>
      <c r="H85" s="25">
        <f>G85*1.15</f>
        <v>459.99999999999994</v>
      </c>
      <c r="I85" s="30">
        <v>460</v>
      </c>
      <c r="J85" s="13"/>
      <c r="K85" s="30"/>
    </row>
    <row r="86" spans="1:11" ht="12.75">
      <c r="A86" s="50" t="s">
        <v>86</v>
      </c>
      <c r="B86" s="29"/>
      <c r="C86" s="48" t="s">
        <v>82</v>
      </c>
      <c r="D86" s="48" t="s">
        <v>83</v>
      </c>
      <c r="E86" s="48">
        <v>128</v>
      </c>
      <c r="F86" s="18">
        <v>150</v>
      </c>
      <c r="G86" s="18"/>
      <c r="H86" s="25"/>
      <c r="I86" s="30"/>
      <c r="J86" s="13"/>
      <c r="K86" s="30"/>
    </row>
    <row r="87" spans="1:11" ht="12.75">
      <c r="A87" s="50" t="s">
        <v>86</v>
      </c>
      <c r="B87" s="29"/>
      <c r="C87" s="48" t="s">
        <v>12</v>
      </c>
      <c r="D87" s="48" t="s">
        <v>97</v>
      </c>
      <c r="E87" s="48">
        <v>122</v>
      </c>
      <c r="F87" s="18">
        <v>100</v>
      </c>
      <c r="G87" s="18">
        <v>250</v>
      </c>
      <c r="H87" s="25">
        <f>G87*1.15</f>
        <v>287.5</v>
      </c>
      <c r="I87" s="30"/>
      <c r="J87" s="13"/>
      <c r="K87" s="30"/>
    </row>
    <row r="88" spans="1:11" ht="12.75">
      <c r="A88" s="50" t="s">
        <v>67</v>
      </c>
      <c r="B88" s="29"/>
      <c r="C88" s="48" t="s">
        <v>24</v>
      </c>
      <c r="D88" s="48" t="s">
        <v>66</v>
      </c>
      <c r="E88" s="48">
        <v>92</v>
      </c>
      <c r="F88" s="18">
        <v>200</v>
      </c>
      <c r="G88" s="18">
        <v>200</v>
      </c>
      <c r="H88" s="25">
        <f>G88*1.15</f>
        <v>229.99999999999997</v>
      </c>
      <c r="I88" s="30">
        <v>230</v>
      </c>
      <c r="J88" s="13"/>
      <c r="K88" s="30"/>
    </row>
    <row r="89" spans="1:11" ht="12.75">
      <c r="A89" s="50" t="s">
        <v>128</v>
      </c>
      <c r="B89" s="29"/>
      <c r="C89" s="50" t="s">
        <v>19</v>
      </c>
      <c r="D89" s="48" t="s">
        <v>125</v>
      </c>
      <c r="E89" s="48">
        <v>140</v>
      </c>
      <c r="F89" s="18">
        <v>100</v>
      </c>
      <c r="G89" s="18">
        <v>100</v>
      </c>
      <c r="H89" s="25">
        <f>G89*1.15</f>
        <v>114.99999999999999</v>
      </c>
      <c r="I89" s="30">
        <v>140</v>
      </c>
      <c r="J89" s="13"/>
      <c r="K89" s="30"/>
    </row>
    <row r="90" spans="1:11" ht="12.75">
      <c r="A90" s="50" t="s">
        <v>110</v>
      </c>
      <c r="B90" s="29"/>
      <c r="C90" s="48" t="s">
        <v>108</v>
      </c>
      <c r="D90" s="48" t="s">
        <v>109</v>
      </c>
      <c r="E90" s="48">
        <v>92</v>
      </c>
      <c r="F90" s="18">
        <v>70</v>
      </c>
      <c r="G90" s="18"/>
      <c r="H90" s="25"/>
      <c r="I90" s="30"/>
      <c r="J90" s="13"/>
      <c r="K90" s="30"/>
    </row>
    <row r="91" spans="1:11" ht="12.75">
      <c r="A91" s="50" t="s">
        <v>40</v>
      </c>
      <c r="B91" s="29"/>
      <c r="C91" s="50" t="s">
        <v>19</v>
      </c>
      <c r="D91" s="48" t="s">
        <v>120</v>
      </c>
      <c r="E91" s="48">
        <v>104</v>
      </c>
      <c r="F91" s="18">
        <v>100</v>
      </c>
      <c r="G91" s="18"/>
      <c r="H91" s="25"/>
      <c r="I91" s="30"/>
      <c r="J91" s="13"/>
      <c r="K91" s="30"/>
    </row>
    <row r="92" spans="1:11" ht="12.75">
      <c r="A92" s="50" t="s">
        <v>40</v>
      </c>
      <c r="B92" s="29"/>
      <c r="C92" s="48" t="s">
        <v>131</v>
      </c>
      <c r="D92" s="49" t="s">
        <v>132</v>
      </c>
      <c r="E92" s="48">
        <v>98</v>
      </c>
      <c r="F92" s="18">
        <v>200</v>
      </c>
      <c r="G92" s="18">
        <v>370</v>
      </c>
      <c r="H92" s="25">
        <f>G92*1.15</f>
        <v>425.49999999999994</v>
      </c>
      <c r="I92" s="30">
        <v>425.5</v>
      </c>
      <c r="J92" s="13"/>
      <c r="K92" s="30"/>
    </row>
    <row r="93" spans="1:11" ht="12.75">
      <c r="A93" s="50" t="s">
        <v>16</v>
      </c>
      <c r="B93" s="29"/>
      <c r="C93" s="48" t="s">
        <v>44</v>
      </c>
      <c r="D93" s="48" t="s">
        <v>45</v>
      </c>
      <c r="E93" s="48">
        <v>110</v>
      </c>
      <c r="F93" s="18">
        <v>250</v>
      </c>
      <c r="G93" s="18"/>
      <c r="H93" s="25"/>
      <c r="I93" s="30"/>
      <c r="J93" s="13"/>
      <c r="K93" s="30"/>
    </row>
    <row r="94" spans="1:11" ht="12.75">
      <c r="A94" s="50" t="s">
        <v>16</v>
      </c>
      <c r="B94" s="29"/>
      <c r="C94" s="48" t="s">
        <v>42</v>
      </c>
      <c r="D94" s="48" t="s">
        <v>93</v>
      </c>
      <c r="E94" s="48">
        <v>110</v>
      </c>
      <c r="F94" s="18">
        <v>180</v>
      </c>
      <c r="G94" s="18">
        <v>430</v>
      </c>
      <c r="H94" s="25">
        <f>G94*1.15</f>
        <v>494.49999999999994</v>
      </c>
      <c r="I94" s="30">
        <v>495</v>
      </c>
      <c r="J94" s="13"/>
      <c r="K94" s="30"/>
    </row>
    <row r="95" spans="1:11" ht="12.75">
      <c r="A95" s="50" t="s">
        <v>112</v>
      </c>
      <c r="B95" s="29"/>
      <c r="C95" s="48" t="s">
        <v>108</v>
      </c>
      <c r="D95" s="48" t="s">
        <v>109</v>
      </c>
      <c r="E95" s="48">
        <v>116</v>
      </c>
      <c r="F95" s="18">
        <v>70</v>
      </c>
      <c r="G95" s="18"/>
      <c r="H95" s="25"/>
      <c r="I95" s="30"/>
      <c r="J95" s="13"/>
      <c r="K95" s="30"/>
    </row>
    <row r="96" spans="1:11" ht="12.75">
      <c r="A96" s="50" t="s">
        <v>112</v>
      </c>
      <c r="B96" s="29"/>
      <c r="C96" s="48" t="s">
        <v>108</v>
      </c>
      <c r="D96" s="48" t="s">
        <v>109</v>
      </c>
      <c r="E96" s="48">
        <v>128</v>
      </c>
      <c r="F96" s="18">
        <v>70</v>
      </c>
      <c r="G96" s="18"/>
      <c r="H96" s="25"/>
      <c r="I96" s="30"/>
      <c r="J96" s="13"/>
      <c r="K96" s="30"/>
    </row>
    <row r="97" spans="1:11" ht="12.75">
      <c r="A97" s="50" t="s">
        <v>112</v>
      </c>
      <c r="B97" s="29"/>
      <c r="C97" s="48" t="s">
        <v>108</v>
      </c>
      <c r="D97" s="48" t="s">
        <v>109</v>
      </c>
      <c r="E97" s="48">
        <v>116</v>
      </c>
      <c r="F97" s="18">
        <v>70</v>
      </c>
      <c r="G97" s="18"/>
      <c r="H97" s="25"/>
      <c r="I97" s="30"/>
      <c r="J97" s="13"/>
      <c r="K97" s="30"/>
    </row>
    <row r="98" spans="1:11" ht="12.75">
      <c r="A98" s="50" t="s">
        <v>112</v>
      </c>
      <c r="B98" s="29"/>
      <c r="C98" s="48" t="s">
        <v>108</v>
      </c>
      <c r="D98" s="48" t="s">
        <v>109</v>
      </c>
      <c r="E98" s="48">
        <v>128</v>
      </c>
      <c r="F98" s="18">
        <v>70</v>
      </c>
      <c r="G98" s="18"/>
      <c r="H98" s="25"/>
      <c r="I98" s="30"/>
      <c r="J98" s="13"/>
      <c r="K98" s="30"/>
    </row>
    <row r="99" spans="1:11" ht="12.75">
      <c r="A99" s="50" t="s">
        <v>112</v>
      </c>
      <c r="B99" s="29"/>
      <c r="C99" s="48" t="s">
        <v>131</v>
      </c>
      <c r="D99" s="48" t="s">
        <v>135</v>
      </c>
      <c r="E99" s="48">
        <v>116</v>
      </c>
      <c r="F99" s="18">
        <v>200</v>
      </c>
      <c r="G99" s="18">
        <v>480</v>
      </c>
      <c r="H99" s="25">
        <f aca="true" t="shared" si="1" ref="H99:H125">G99*1.15</f>
        <v>552</v>
      </c>
      <c r="I99" s="30">
        <v>552</v>
      </c>
      <c r="J99" s="13"/>
      <c r="K99" s="30"/>
    </row>
    <row r="100" spans="1:11" ht="12.75">
      <c r="A100" s="50" t="s">
        <v>36</v>
      </c>
      <c r="B100" s="29"/>
      <c r="C100" s="48" t="s">
        <v>12</v>
      </c>
      <c r="D100" s="48" t="s">
        <v>69</v>
      </c>
      <c r="E100" s="48">
        <v>104</v>
      </c>
      <c r="F100" s="18">
        <v>100</v>
      </c>
      <c r="G100" s="18">
        <v>100</v>
      </c>
      <c r="H100" s="25">
        <f t="shared" si="1"/>
        <v>114.99999999999999</v>
      </c>
      <c r="I100" s="30">
        <v>115</v>
      </c>
      <c r="J100" s="13"/>
      <c r="K100" s="30"/>
    </row>
    <row r="101" spans="1:11" ht="12.75">
      <c r="A101" s="50" t="s">
        <v>70</v>
      </c>
      <c r="B101" s="29"/>
      <c r="C101" s="48" t="s">
        <v>12</v>
      </c>
      <c r="D101" s="48" t="s">
        <v>69</v>
      </c>
      <c r="E101" s="48">
        <v>92</v>
      </c>
      <c r="F101" s="18">
        <v>100</v>
      </c>
      <c r="G101" s="18">
        <v>100</v>
      </c>
      <c r="H101" s="25">
        <f t="shared" si="1"/>
        <v>114.99999999999999</v>
      </c>
      <c r="I101" s="30">
        <v>115</v>
      </c>
      <c r="J101" s="13"/>
      <c r="K101" s="30"/>
    </row>
    <row r="102" spans="1:11" ht="12.75">
      <c r="A102" s="50" t="s">
        <v>95</v>
      </c>
      <c r="B102" s="29"/>
      <c r="C102" s="48" t="s">
        <v>42</v>
      </c>
      <c r="D102" s="48" t="s">
        <v>93</v>
      </c>
      <c r="E102" s="48">
        <v>98</v>
      </c>
      <c r="F102" s="18">
        <v>180</v>
      </c>
      <c r="G102" s="18">
        <v>180</v>
      </c>
      <c r="H102" s="25">
        <f t="shared" si="1"/>
        <v>206.99999999999997</v>
      </c>
      <c r="I102" s="30">
        <v>207</v>
      </c>
      <c r="J102" s="13"/>
      <c r="K102" s="30"/>
    </row>
    <row r="103" spans="1:11" ht="12.75">
      <c r="A103" s="50" t="s">
        <v>104</v>
      </c>
      <c r="B103" s="29"/>
      <c r="C103" s="48" t="s">
        <v>17</v>
      </c>
      <c r="D103" s="48" t="s">
        <v>102</v>
      </c>
      <c r="E103" s="48">
        <v>116</v>
      </c>
      <c r="F103" s="18">
        <v>340</v>
      </c>
      <c r="G103" s="18">
        <v>340</v>
      </c>
      <c r="H103" s="25">
        <f t="shared" si="1"/>
        <v>390.99999999999994</v>
      </c>
      <c r="I103" s="30">
        <v>391</v>
      </c>
      <c r="J103" s="13"/>
      <c r="K103" s="30"/>
    </row>
    <row r="104" spans="1:11" ht="12.75">
      <c r="A104" s="50" t="s">
        <v>48</v>
      </c>
      <c r="B104" s="29"/>
      <c r="C104" s="50" t="s">
        <v>19</v>
      </c>
      <c r="D104" s="48" t="s">
        <v>117</v>
      </c>
      <c r="E104" s="48">
        <v>92</v>
      </c>
      <c r="F104" s="18">
        <v>180</v>
      </c>
      <c r="G104" s="18">
        <v>180</v>
      </c>
      <c r="H104" s="25">
        <f t="shared" si="1"/>
        <v>206.99999999999997</v>
      </c>
      <c r="I104" s="30">
        <v>207</v>
      </c>
      <c r="J104" s="13"/>
      <c r="K104" s="30"/>
    </row>
    <row r="105" spans="1:11" ht="12.75">
      <c r="A105" s="50" t="s">
        <v>52</v>
      </c>
      <c r="B105" s="29"/>
      <c r="C105" s="48" t="s">
        <v>106</v>
      </c>
      <c r="D105" s="48" t="s">
        <v>105</v>
      </c>
      <c r="E105" s="48">
        <v>116</v>
      </c>
      <c r="F105" s="18">
        <v>130</v>
      </c>
      <c r="G105" s="18">
        <v>130</v>
      </c>
      <c r="H105" s="25">
        <f t="shared" si="1"/>
        <v>149.5</v>
      </c>
      <c r="I105" s="30">
        <v>149.5</v>
      </c>
      <c r="J105" s="13"/>
      <c r="K105" s="30"/>
    </row>
    <row r="106" spans="1:11" ht="12.75">
      <c r="A106" s="50" t="s">
        <v>34</v>
      </c>
      <c r="B106" s="29"/>
      <c r="C106" s="48" t="s">
        <v>24</v>
      </c>
      <c r="D106" s="48" t="s">
        <v>66</v>
      </c>
      <c r="E106" s="48">
        <v>104</v>
      </c>
      <c r="F106" s="18">
        <v>200</v>
      </c>
      <c r="G106" s="18">
        <v>200</v>
      </c>
      <c r="H106" s="25">
        <f t="shared" si="1"/>
        <v>229.99999999999997</v>
      </c>
      <c r="I106" s="30">
        <v>230</v>
      </c>
      <c r="J106" s="13"/>
      <c r="K106" s="30"/>
    </row>
    <row r="107" spans="1:11" ht="12.75">
      <c r="A107" s="50" t="s">
        <v>39</v>
      </c>
      <c r="B107" s="29"/>
      <c r="C107" s="48" t="s">
        <v>12</v>
      </c>
      <c r="D107" s="48" t="s">
        <v>97</v>
      </c>
      <c r="E107" s="48">
        <v>116</v>
      </c>
      <c r="F107" s="18">
        <v>100</v>
      </c>
      <c r="G107" s="18">
        <v>100</v>
      </c>
      <c r="H107" s="25">
        <f t="shared" si="1"/>
        <v>114.99999999999999</v>
      </c>
      <c r="I107" s="30">
        <v>115</v>
      </c>
      <c r="J107" s="13"/>
      <c r="K107" s="30"/>
    </row>
    <row r="108" spans="1:11" ht="12.75">
      <c r="A108" s="50" t="s">
        <v>23</v>
      </c>
      <c r="B108" s="29"/>
      <c r="C108" s="50" t="s">
        <v>19</v>
      </c>
      <c r="D108" s="48" t="s">
        <v>117</v>
      </c>
      <c r="E108" s="48">
        <v>104</v>
      </c>
      <c r="F108" s="18">
        <v>180</v>
      </c>
      <c r="G108" s="18">
        <v>180</v>
      </c>
      <c r="H108" s="25">
        <f t="shared" si="1"/>
        <v>206.99999999999997</v>
      </c>
      <c r="I108" s="30">
        <v>207</v>
      </c>
      <c r="J108" s="13"/>
      <c r="K108" s="30"/>
    </row>
    <row r="109" spans="1:11" ht="12.75">
      <c r="A109" s="50" t="s">
        <v>127</v>
      </c>
      <c r="B109" s="29"/>
      <c r="C109" s="50" t="s">
        <v>19</v>
      </c>
      <c r="D109" s="48" t="s">
        <v>125</v>
      </c>
      <c r="E109" s="48">
        <v>134</v>
      </c>
      <c r="F109" s="18">
        <v>100</v>
      </c>
      <c r="G109" s="18">
        <v>100</v>
      </c>
      <c r="H109" s="25">
        <f t="shared" si="1"/>
        <v>114.99999999999999</v>
      </c>
      <c r="I109" s="30">
        <v>115</v>
      </c>
      <c r="J109" s="13"/>
      <c r="K109" s="30"/>
    </row>
    <row r="110" spans="1:11" ht="12.75">
      <c r="A110" s="50" t="s">
        <v>53</v>
      </c>
      <c r="B110" s="29"/>
      <c r="C110" s="48" t="s">
        <v>129</v>
      </c>
      <c r="D110" s="48" t="s">
        <v>130</v>
      </c>
      <c r="E110" s="48">
        <v>122</v>
      </c>
      <c r="F110" s="18">
        <v>340</v>
      </c>
      <c r="G110" s="18">
        <v>340</v>
      </c>
      <c r="H110" s="25">
        <f t="shared" si="1"/>
        <v>390.99999999999994</v>
      </c>
      <c r="I110" s="30">
        <v>391</v>
      </c>
      <c r="J110" s="13"/>
      <c r="K110" s="30"/>
    </row>
    <row r="111" spans="1:11" ht="12.75">
      <c r="A111" s="50" t="s">
        <v>103</v>
      </c>
      <c r="B111" s="29"/>
      <c r="C111" s="48" t="s">
        <v>17</v>
      </c>
      <c r="D111" s="48" t="s">
        <v>102</v>
      </c>
      <c r="E111" s="48">
        <v>104</v>
      </c>
      <c r="F111" s="18">
        <v>340</v>
      </c>
      <c r="G111" s="18">
        <v>340</v>
      </c>
      <c r="H111" s="25">
        <f t="shared" si="1"/>
        <v>390.99999999999994</v>
      </c>
      <c r="I111" s="30"/>
      <c r="J111" s="13"/>
      <c r="K111" s="30"/>
    </row>
    <row r="112" spans="1:11" ht="12.75">
      <c r="A112" s="50" t="s">
        <v>94</v>
      </c>
      <c r="B112" s="29"/>
      <c r="C112" s="48" t="s">
        <v>44</v>
      </c>
      <c r="D112" s="48" t="s">
        <v>45</v>
      </c>
      <c r="E112" s="48">
        <v>92</v>
      </c>
      <c r="F112" s="18">
        <v>250</v>
      </c>
      <c r="G112" s="18">
        <v>250</v>
      </c>
      <c r="H112" s="25">
        <f t="shared" si="1"/>
        <v>287.5</v>
      </c>
      <c r="I112" s="30">
        <v>288</v>
      </c>
      <c r="J112" s="13"/>
      <c r="K112" s="30"/>
    </row>
    <row r="113" spans="1:11" ht="12.75">
      <c r="A113" s="50" t="s">
        <v>63</v>
      </c>
      <c r="B113" s="29"/>
      <c r="C113" s="48" t="s">
        <v>60</v>
      </c>
      <c r="D113" s="48" t="s">
        <v>61</v>
      </c>
      <c r="E113" s="48">
        <v>116</v>
      </c>
      <c r="F113" s="18">
        <v>250</v>
      </c>
      <c r="G113" s="18">
        <v>250</v>
      </c>
      <c r="H113" s="25">
        <f t="shared" si="1"/>
        <v>287.5</v>
      </c>
      <c r="I113" s="30">
        <v>287.5</v>
      </c>
      <c r="J113" s="13"/>
      <c r="K113" s="30"/>
    </row>
    <row r="114" spans="1:11" ht="12.75">
      <c r="A114" s="50" t="s">
        <v>47</v>
      </c>
      <c r="B114" s="29"/>
      <c r="C114" s="48" t="s">
        <v>58</v>
      </c>
      <c r="D114" s="48">
        <v>49</v>
      </c>
      <c r="E114" s="59" t="s">
        <v>55</v>
      </c>
      <c r="F114" s="18">
        <v>290</v>
      </c>
      <c r="G114" s="18">
        <v>290</v>
      </c>
      <c r="H114" s="25">
        <f t="shared" si="1"/>
        <v>333.5</v>
      </c>
      <c r="I114" s="30">
        <v>334</v>
      </c>
      <c r="J114" s="13"/>
      <c r="K114" s="30"/>
    </row>
    <row r="115" spans="1:11" ht="12.75">
      <c r="A115" s="50" t="s">
        <v>68</v>
      </c>
      <c r="B115" s="29"/>
      <c r="C115" s="48" t="s">
        <v>24</v>
      </c>
      <c r="D115" s="48" t="s">
        <v>66</v>
      </c>
      <c r="E115" s="48">
        <v>116</v>
      </c>
      <c r="F115" s="18">
        <v>200</v>
      </c>
      <c r="G115" s="18">
        <v>200</v>
      </c>
      <c r="H115" s="25">
        <f t="shared" si="1"/>
        <v>229.99999999999997</v>
      </c>
      <c r="I115" s="30">
        <v>230</v>
      </c>
      <c r="J115" s="13"/>
      <c r="K115" s="30"/>
    </row>
    <row r="116" spans="1:11" ht="12.75">
      <c r="A116" s="50" t="s">
        <v>20</v>
      </c>
      <c r="B116" s="29"/>
      <c r="C116" s="48" t="s">
        <v>129</v>
      </c>
      <c r="D116" s="48" t="s">
        <v>130</v>
      </c>
      <c r="E116" s="48">
        <v>104</v>
      </c>
      <c r="F116" s="18">
        <v>340</v>
      </c>
      <c r="G116" s="18">
        <v>340</v>
      </c>
      <c r="H116" s="25">
        <f t="shared" si="1"/>
        <v>390.99999999999994</v>
      </c>
      <c r="I116" s="30">
        <v>391</v>
      </c>
      <c r="J116" s="13"/>
      <c r="K116" s="30"/>
    </row>
    <row r="117" spans="1:11" ht="12.75">
      <c r="A117" s="50" t="s">
        <v>78</v>
      </c>
      <c r="B117" s="29"/>
      <c r="C117" s="48" t="s">
        <v>12</v>
      </c>
      <c r="D117" s="48" t="s">
        <v>76</v>
      </c>
      <c r="E117" s="48">
        <v>110</v>
      </c>
      <c r="F117" s="18">
        <v>150</v>
      </c>
      <c r="G117" s="18">
        <v>150</v>
      </c>
      <c r="H117" s="25">
        <f t="shared" si="1"/>
        <v>172.5</v>
      </c>
      <c r="I117" s="30">
        <v>173</v>
      </c>
      <c r="J117" s="13"/>
      <c r="K117" s="30"/>
    </row>
    <row r="118" spans="1:11" ht="12.75">
      <c r="A118" s="50" t="s">
        <v>84</v>
      </c>
      <c r="B118" s="29"/>
      <c r="C118" s="48" t="s">
        <v>82</v>
      </c>
      <c r="D118" s="48" t="s">
        <v>83</v>
      </c>
      <c r="E118" s="48">
        <v>92</v>
      </c>
      <c r="F118" s="18">
        <v>150</v>
      </c>
      <c r="G118" s="18">
        <v>150</v>
      </c>
      <c r="H118" s="25">
        <f t="shared" si="1"/>
        <v>172.5</v>
      </c>
      <c r="I118" s="30"/>
      <c r="J118" s="13"/>
      <c r="K118" s="30"/>
    </row>
    <row r="119" spans="1:11" ht="12.75">
      <c r="A119" s="50" t="s">
        <v>101</v>
      </c>
      <c r="B119" s="29"/>
      <c r="C119" s="48" t="s">
        <v>12</v>
      </c>
      <c r="D119" s="48" t="s">
        <v>97</v>
      </c>
      <c r="E119" s="48">
        <v>110</v>
      </c>
      <c r="F119" s="18">
        <v>100</v>
      </c>
      <c r="G119" s="18">
        <v>100</v>
      </c>
      <c r="H119" s="25">
        <f t="shared" si="1"/>
        <v>114.99999999999999</v>
      </c>
      <c r="I119" s="30">
        <v>115</v>
      </c>
      <c r="J119" s="13"/>
      <c r="K119" s="30"/>
    </row>
    <row r="120" spans="1:11" ht="12.75">
      <c r="A120" s="50" t="s">
        <v>32</v>
      </c>
      <c r="B120" s="29"/>
      <c r="C120" s="50" t="s">
        <v>19</v>
      </c>
      <c r="D120" s="48" t="s">
        <v>114</v>
      </c>
      <c r="E120" s="48">
        <v>86</v>
      </c>
      <c r="F120" s="18">
        <v>220</v>
      </c>
      <c r="G120" s="18">
        <v>220</v>
      </c>
      <c r="H120" s="25">
        <f t="shared" si="1"/>
        <v>252.99999999999997</v>
      </c>
      <c r="I120" s="30">
        <v>253</v>
      </c>
      <c r="J120" s="13"/>
      <c r="K120" s="30"/>
    </row>
    <row r="121" spans="1:11" ht="12.75">
      <c r="A121" s="50" t="s">
        <v>25</v>
      </c>
      <c r="B121" s="29"/>
      <c r="C121" s="50" t="s">
        <v>19</v>
      </c>
      <c r="D121" s="48" t="s">
        <v>125</v>
      </c>
      <c r="E121" s="48">
        <v>98</v>
      </c>
      <c r="F121" s="18">
        <v>100</v>
      </c>
      <c r="G121" s="18">
        <v>100</v>
      </c>
      <c r="H121" s="25">
        <f t="shared" si="1"/>
        <v>114.99999999999999</v>
      </c>
      <c r="I121" s="30">
        <v>120</v>
      </c>
      <c r="J121" s="13"/>
      <c r="K121" s="30"/>
    </row>
    <row r="122" spans="1:11" ht="12.75">
      <c r="A122" s="50" t="s">
        <v>15</v>
      </c>
      <c r="B122" s="29"/>
      <c r="C122" s="48" t="s">
        <v>60</v>
      </c>
      <c r="D122" s="48" t="s">
        <v>61</v>
      </c>
      <c r="E122" s="48">
        <v>128</v>
      </c>
      <c r="F122" s="18">
        <v>250</v>
      </c>
      <c r="G122" s="18">
        <v>250</v>
      </c>
      <c r="H122" s="25">
        <f t="shared" si="1"/>
        <v>287.5</v>
      </c>
      <c r="I122" s="30">
        <v>288</v>
      </c>
      <c r="J122" s="13"/>
      <c r="K122" s="30"/>
    </row>
    <row r="123" spans="1:11" ht="12.75">
      <c r="A123" s="50" t="s">
        <v>134</v>
      </c>
      <c r="B123" s="29"/>
      <c r="C123" s="50" t="s">
        <v>131</v>
      </c>
      <c r="D123" s="50" t="s">
        <v>132</v>
      </c>
      <c r="E123" s="48">
        <v>140</v>
      </c>
      <c r="F123" s="18">
        <v>200</v>
      </c>
      <c r="G123" s="18">
        <v>200</v>
      </c>
      <c r="H123" s="25">
        <f t="shared" si="1"/>
        <v>229.99999999999997</v>
      </c>
      <c r="I123" s="30">
        <v>230</v>
      </c>
      <c r="J123" s="13"/>
      <c r="K123" s="30"/>
    </row>
    <row r="124" spans="1:11" ht="12.75">
      <c r="A124" s="50" t="s">
        <v>137</v>
      </c>
      <c r="B124" s="18"/>
      <c r="C124" s="48" t="s">
        <v>58</v>
      </c>
      <c r="D124" s="48">
        <v>49</v>
      </c>
      <c r="E124" s="59" t="s">
        <v>57</v>
      </c>
      <c r="F124" s="18">
        <v>290</v>
      </c>
      <c r="G124" s="18">
        <v>290</v>
      </c>
      <c r="H124" s="25">
        <f>G124*1.15</f>
        <v>333.5</v>
      </c>
      <c r="I124" s="30"/>
      <c r="J124" s="13"/>
      <c r="K124" s="30"/>
    </row>
    <row r="125" spans="1:11" ht="12.75">
      <c r="A125" s="50" t="s">
        <v>85</v>
      </c>
      <c r="B125" s="29"/>
      <c r="C125" s="48" t="s">
        <v>82</v>
      </c>
      <c r="D125" s="48" t="s">
        <v>83</v>
      </c>
      <c r="E125" s="48">
        <v>104</v>
      </c>
      <c r="F125" s="18">
        <v>150</v>
      </c>
      <c r="G125" s="18">
        <v>150</v>
      </c>
      <c r="H125" s="25">
        <f t="shared" si="1"/>
        <v>172.5</v>
      </c>
      <c r="I125" s="30">
        <v>175</v>
      </c>
      <c r="J125" s="13"/>
      <c r="K125" s="30"/>
    </row>
    <row r="126" spans="1:11" ht="12.75">
      <c r="A126" s="50" t="s">
        <v>123</v>
      </c>
      <c r="B126" s="29"/>
      <c r="C126" s="50" t="s">
        <v>19</v>
      </c>
      <c r="D126" s="48" t="s">
        <v>120</v>
      </c>
      <c r="E126" s="48">
        <v>134</v>
      </c>
      <c r="F126" s="18">
        <v>100</v>
      </c>
      <c r="G126" s="18"/>
      <c r="H126" s="25"/>
      <c r="I126" s="30"/>
      <c r="J126" s="13"/>
      <c r="K126" s="30"/>
    </row>
    <row r="127" spans="1:11" ht="12.75">
      <c r="A127" s="50" t="s">
        <v>123</v>
      </c>
      <c r="B127" s="29"/>
      <c r="C127" s="48" t="s">
        <v>131</v>
      </c>
      <c r="D127" s="48" t="s">
        <v>135</v>
      </c>
      <c r="E127" s="48">
        <v>134</v>
      </c>
      <c r="F127" s="18">
        <v>200</v>
      </c>
      <c r="G127" s="18">
        <v>300</v>
      </c>
      <c r="H127" s="25">
        <f>G127*1.15</f>
        <v>345</v>
      </c>
      <c r="I127" s="30">
        <v>345</v>
      </c>
      <c r="J127" s="13"/>
      <c r="K127" s="30"/>
    </row>
    <row r="128" spans="1:11" ht="12.75">
      <c r="A128" s="50" t="s">
        <v>118</v>
      </c>
      <c r="B128" s="29"/>
      <c r="C128" s="50" t="s">
        <v>19</v>
      </c>
      <c r="D128" s="48" t="s">
        <v>117</v>
      </c>
      <c r="E128" s="48">
        <v>98</v>
      </c>
      <c r="F128" s="18">
        <v>180</v>
      </c>
      <c r="G128" s="18">
        <v>180</v>
      </c>
      <c r="H128" s="25">
        <f>G128*1.15</f>
        <v>206.99999999999997</v>
      </c>
      <c r="I128" s="30">
        <v>207</v>
      </c>
      <c r="J128" s="13"/>
      <c r="K128" s="30"/>
    </row>
    <row r="129" spans="1:11" ht="12.75">
      <c r="A129" s="50" t="s">
        <v>10</v>
      </c>
      <c r="B129" s="18"/>
      <c r="C129" s="48" t="s">
        <v>60</v>
      </c>
      <c r="D129" s="48" t="s">
        <v>61</v>
      </c>
      <c r="E129" s="48">
        <v>104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50" t="s">
        <v>10</v>
      </c>
      <c r="B130" s="29"/>
      <c r="C130" s="48" t="s">
        <v>24</v>
      </c>
      <c r="D130" s="48" t="s">
        <v>66</v>
      </c>
      <c r="E130" s="48">
        <v>122</v>
      </c>
      <c r="F130" s="18">
        <v>200</v>
      </c>
      <c r="G130" s="18"/>
      <c r="H130" s="25"/>
      <c r="I130" s="30"/>
      <c r="J130" s="13"/>
      <c r="K130" s="30"/>
    </row>
    <row r="131" spans="1:11" ht="12.75">
      <c r="A131" s="50" t="s">
        <v>10</v>
      </c>
      <c r="B131" s="29"/>
      <c r="C131" s="48" t="s">
        <v>24</v>
      </c>
      <c r="D131" s="48" t="s">
        <v>66</v>
      </c>
      <c r="E131" s="48">
        <v>128</v>
      </c>
      <c r="F131" s="18">
        <v>200</v>
      </c>
      <c r="G131" s="18"/>
      <c r="H131" s="25"/>
      <c r="I131" s="30"/>
      <c r="J131" s="13"/>
      <c r="K131" s="30"/>
    </row>
    <row r="132" spans="1:11" ht="12.75">
      <c r="A132" s="50" t="s">
        <v>10</v>
      </c>
      <c r="B132" s="29"/>
      <c r="C132" s="48" t="s">
        <v>12</v>
      </c>
      <c r="D132" s="48" t="s">
        <v>76</v>
      </c>
      <c r="E132" s="48">
        <v>122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50" t="s">
        <v>10</v>
      </c>
      <c r="B133" s="29"/>
      <c r="C133" s="48" t="s">
        <v>82</v>
      </c>
      <c r="D133" s="48" t="s">
        <v>83</v>
      </c>
      <c r="E133" s="48">
        <v>116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50" t="s">
        <v>10</v>
      </c>
      <c r="B134" s="29"/>
      <c r="C134" s="48" t="s">
        <v>42</v>
      </c>
      <c r="D134" s="48" t="s">
        <v>87</v>
      </c>
      <c r="E134" s="48">
        <v>74</v>
      </c>
      <c r="F134" s="18">
        <v>150</v>
      </c>
      <c r="G134" s="13"/>
      <c r="H134" s="25"/>
      <c r="I134" s="30"/>
      <c r="J134" s="13"/>
      <c r="K134" s="30"/>
    </row>
    <row r="135" spans="1:11" ht="12.75">
      <c r="A135" s="50" t="s">
        <v>10</v>
      </c>
      <c r="B135" s="29"/>
      <c r="C135" s="48" t="s">
        <v>42</v>
      </c>
      <c r="D135" s="48" t="s">
        <v>93</v>
      </c>
      <c r="E135" s="48">
        <v>92</v>
      </c>
      <c r="F135" s="18">
        <v>180</v>
      </c>
      <c r="G135" s="13"/>
      <c r="H135" s="25"/>
      <c r="I135" s="30"/>
      <c r="J135" s="13"/>
      <c r="K135" s="30"/>
    </row>
    <row r="136" spans="1:11" ht="12.75">
      <c r="A136" s="50" t="s">
        <v>10</v>
      </c>
      <c r="B136" s="29"/>
      <c r="C136" s="48" t="s">
        <v>42</v>
      </c>
      <c r="D136" s="48" t="s">
        <v>93</v>
      </c>
      <c r="E136" s="48">
        <v>92</v>
      </c>
      <c r="F136" s="18">
        <v>180</v>
      </c>
      <c r="G136" s="13"/>
      <c r="H136" s="25"/>
      <c r="I136" s="30"/>
      <c r="J136" s="13"/>
      <c r="K136" s="30"/>
    </row>
    <row r="137" spans="1:11" ht="12.75">
      <c r="A137" s="50" t="s">
        <v>10</v>
      </c>
      <c r="B137" s="29"/>
      <c r="C137" s="48" t="s">
        <v>17</v>
      </c>
      <c r="D137" s="48" t="s">
        <v>102</v>
      </c>
      <c r="E137" s="48">
        <v>92</v>
      </c>
      <c r="F137" s="18">
        <v>340</v>
      </c>
      <c r="G137" s="13"/>
      <c r="H137" s="25"/>
      <c r="I137" s="30"/>
      <c r="J137" s="13"/>
      <c r="K137" s="30"/>
    </row>
    <row r="138" spans="1:11" ht="12.75">
      <c r="A138" s="50" t="s">
        <v>10</v>
      </c>
      <c r="B138" s="29"/>
      <c r="C138" s="48" t="s">
        <v>108</v>
      </c>
      <c r="D138" s="48" t="s">
        <v>109</v>
      </c>
      <c r="E138" s="48">
        <v>92</v>
      </c>
      <c r="F138" s="18">
        <v>70</v>
      </c>
      <c r="G138" s="13"/>
      <c r="H138" s="25"/>
      <c r="I138" s="30"/>
      <c r="J138" s="13"/>
      <c r="K138" s="30"/>
    </row>
    <row r="139" spans="1:11" ht="12.75">
      <c r="A139" s="50" t="s">
        <v>10</v>
      </c>
      <c r="B139" s="29"/>
      <c r="C139" s="50" t="s">
        <v>19</v>
      </c>
      <c r="D139" s="48" t="s">
        <v>117</v>
      </c>
      <c r="E139" s="48">
        <v>122</v>
      </c>
      <c r="F139" s="18">
        <v>180</v>
      </c>
      <c r="G139" s="13"/>
      <c r="H139" s="25"/>
      <c r="I139" s="30"/>
      <c r="J139" s="13"/>
      <c r="K139" s="30"/>
    </row>
    <row r="140" spans="1:11" ht="12.75">
      <c r="A140" s="50" t="s">
        <v>10</v>
      </c>
      <c r="B140" s="29"/>
      <c r="C140" s="50" t="s">
        <v>19</v>
      </c>
      <c r="D140" s="48" t="s">
        <v>117</v>
      </c>
      <c r="E140" s="48">
        <v>128</v>
      </c>
      <c r="F140" s="18">
        <v>180</v>
      </c>
      <c r="G140" s="13"/>
      <c r="H140" s="25"/>
      <c r="I140" s="30"/>
      <c r="J140" s="13"/>
      <c r="K140" s="30"/>
    </row>
    <row r="141" spans="1:11" ht="12.75">
      <c r="A141" s="50" t="s">
        <v>10</v>
      </c>
      <c r="B141" s="29"/>
      <c r="C141" s="50" t="s">
        <v>131</v>
      </c>
      <c r="D141" s="50" t="s">
        <v>132</v>
      </c>
      <c r="E141" s="48">
        <v>128</v>
      </c>
      <c r="F141" s="18">
        <v>200</v>
      </c>
      <c r="G141" s="18">
        <v>2430</v>
      </c>
      <c r="H141" s="25">
        <f>G141*1.15</f>
        <v>2794.5</v>
      </c>
      <c r="I141" s="30"/>
      <c r="J141" s="13"/>
      <c r="K141" s="30"/>
    </row>
    <row r="142" spans="1:11" ht="12.75">
      <c r="A142" s="48"/>
      <c r="B142" s="18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50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8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8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8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8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8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50"/>
      <c r="B149" s="29"/>
      <c r="C149" s="50"/>
      <c r="D149" s="48"/>
      <c r="E149" s="32"/>
      <c r="F149" s="18"/>
      <c r="G149" s="18"/>
      <c r="H149" s="25"/>
      <c r="I149" s="30"/>
      <c r="J149" s="13"/>
      <c r="K149" s="30"/>
    </row>
    <row r="150" spans="1:11" ht="12.75">
      <c r="A150" s="50"/>
      <c r="B150" s="29"/>
      <c r="C150" s="50"/>
      <c r="D150" s="48"/>
      <c r="E150" s="32"/>
      <c r="F150" s="18"/>
      <c r="G150" s="18"/>
      <c r="H150" s="25"/>
      <c r="I150" s="30"/>
      <c r="J150" s="13"/>
      <c r="K150" s="30"/>
    </row>
    <row r="151" spans="1:11" ht="12.75">
      <c r="A151" s="50"/>
      <c r="B151" s="29"/>
      <c r="C151" s="50"/>
      <c r="D151" s="48"/>
      <c r="E151" s="32"/>
      <c r="F151" s="18"/>
      <c r="G151" s="18"/>
      <c r="H151" s="25"/>
      <c r="I151" s="30"/>
      <c r="J151" s="13"/>
      <c r="K151" s="30"/>
    </row>
    <row r="152" spans="1:11" ht="12.75">
      <c r="A152" s="50"/>
      <c r="B152" s="29"/>
      <c r="C152" s="50"/>
      <c r="D152" s="48"/>
      <c r="E152" s="32"/>
      <c r="F152" s="18"/>
      <c r="G152" s="18"/>
      <c r="H152" s="25"/>
      <c r="I152" s="30"/>
      <c r="J152" s="13"/>
      <c r="K152" s="30"/>
    </row>
    <row r="153" spans="1:11" ht="12.75">
      <c r="A153" s="50"/>
      <c r="B153" s="29"/>
      <c r="C153" s="50"/>
      <c r="D153" s="48"/>
      <c r="E153" s="32"/>
      <c r="F153" s="18"/>
      <c r="G153" s="18"/>
      <c r="H153" s="25"/>
      <c r="I153" s="52"/>
      <c r="J153" s="13"/>
      <c r="K153" s="30"/>
    </row>
    <row r="154" spans="1:11" ht="12.75">
      <c r="A154" s="50"/>
      <c r="B154" s="29"/>
      <c r="C154" s="50"/>
      <c r="D154" s="48"/>
      <c r="E154" s="32"/>
      <c r="F154" s="18"/>
      <c r="G154" s="18"/>
      <c r="H154" s="25"/>
      <c r="I154" s="30"/>
      <c r="J154" s="13"/>
      <c r="K154" s="30"/>
    </row>
    <row r="155" spans="1:11" ht="12.75">
      <c r="A155" s="50"/>
      <c r="B155" s="29"/>
      <c r="C155" s="50"/>
      <c r="D155" s="48"/>
      <c r="E155" s="32"/>
      <c r="F155" s="18"/>
      <c r="G155" s="18"/>
      <c r="H155" s="25"/>
      <c r="I155" s="30"/>
      <c r="J155" s="13"/>
      <c r="K155" s="30"/>
    </row>
    <row r="156" spans="1:11" ht="12.75">
      <c r="A156" s="39"/>
      <c r="B156" s="18"/>
      <c r="C156" s="55"/>
      <c r="D156" s="50"/>
      <c r="E156" s="47"/>
      <c r="F156" s="18"/>
      <c r="G156" s="18"/>
      <c r="H156" s="25"/>
      <c r="I156" s="30"/>
      <c r="J156" s="13"/>
      <c r="K156" s="30"/>
    </row>
    <row r="157" spans="1:11" ht="12.75">
      <c r="A157" s="39"/>
      <c r="B157" s="18"/>
      <c r="C157" s="55"/>
      <c r="D157" s="50"/>
      <c r="E157" s="47"/>
      <c r="F157" s="18"/>
      <c r="G157" s="18"/>
      <c r="H157" s="25"/>
      <c r="I157" s="30"/>
      <c r="J157" s="13"/>
      <c r="K157" s="30"/>
    </row>
    <row r="158" spans="1:11" ht="12.75">
      <c r="A158" s="39"/>
      <c r="B158" s="18"/>
      <c r="C158" s="55"/>
      <c r="D158" s="50"/>
      <c r="E158" s="47"/>
      <c r="F158" s="18"/>
      <c r="G158" s="18"/>
      <c r="H158" s="25"/>
      <c r="I158" s="30"/>
      <c r="J158" s="13"/>
      <c r="K158" s="30"/>
    </row>
    <row r="159" spans="1:11" ht="12.75">
      <c r="A159" s="39"/>
      <c r="B159" s="29"/>
      <c r="C159" s="58"/>
      <c r="D159" s="50"/>
      <c r="E159" s="47"/>
      <c r="F159" s="18"/>
      <c r="G159" s="18"/>
      <c r="H159" s="25"/>
      <c r="I159" s="30"/>
      <c r="J159" s="13"/>
      <c r="K159" s="30"/>
    </row>
    <row r="160" spans="1:11" ht="12.75">
      <c r="A160" s="39"/>
      <c r="B160" s="29"/>
      <c r="C160" s="50"/>
      <c r="D160" s="50"/>
      <c r="E160" s="47"/>
      <c r="F160" s="18"/>
      <c r="G160" s="18"/>
      <c r="H160" s="25"/>
      <c r="I160" s="30"/>
      <c r="J160" s="13"/>
      <c r="K160" s="30"/>
    </row>
    <row r="161" spans="1:11" ht="12.75">
      <c r="A161" s="39"/>
      <c r="B161" s="29"/>
      <c r="C161" s="50"/>
      <c r="D161" s="50"/>
      <c r="E161" s="46"/>
      <c r="F161" s="18"/>
      <c r="G161" s="18"/>
      <c r="H161" s="25"/>
      <c r="I161" s="30"/>
      <c r="J161" s="13"/>
      <c r="K161" s="30"/>
    </row>
    <row r="162" spans="1:11" ht="12.75">
      <c r="A162" s="50"/>
      <c r="B162" s="18"/>
      <c r="C162" s="48"/>
      <c r="D162" s="50"/>
      <c r="E162" s="32"/>
      <c r="F162" s="18"/>
      <c r="G162" s="18"/>
      <c r="H162" s="25"/>
      <c r="I162" s="30"/>
      <c r="J162" s="13"/>
      <c r="K162" s="30"/>
    </row>
    <row r="163" spans="1:11" ht="12.75">
      <c r="A163" s="50"/>
      <c r="B163" s="29"/>
      <c r="C163" s="48"/>
      <c r="D163" s="50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48"/>
      <c r="D164" s="51"/>
      <c r="E164" s="32"/>
      <c r="F164" s="53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46"/>
      <c r="F165" s="53"/>
      <c r="G165" s="23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29"/>
      <c r="F166" s="53"/>
      <c r="G166" s="18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46"/>
      <c r="F167" s="53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29"/>
      <c r="F168" s="53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46"/>
      <c r="F169" s="53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29"/>
      <c r="F170" s="53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46"/>
      <c r="F171" s="53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29"/>
      <c r="F172" s="53"/>
      <c r="G172" s="18"/>
      <c r="H172" s="25"/>
      <c r="I172" s="30"/>
      <c r="J172" s="13"/>
      <c r="K172" s="30"/>
    </row>
    <row r="173" spans="1:11" ht="12.75">
      <c r="A173" s="50"/>
      <c r="B173" s="29"/>
      <c r="C173" s="50"/>
      <c r="D173" s="48"/>
      <c r="E173" s="32"/>
      <c r="F173" s="18"/>
      <c r="G173" s="18"/>
      <c r="H173" s="25"/>
      <c r="I173" s="30"/>
      <c r="J173" s="13"/>
      <c r="K173" s="30"/>
    </row>
    <row r="174" spans="1:11" ht="12.75">
      <c r="A174" s="50"/>
      <c r="B174" s="29"/>
      <c r="C174" s="50"/>
      <c r="D174" s="48"/>
      <c r="E174" s="32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50"/>
      <c r="D175" s="48"/>
      <c r="E175" s="32"/>
      <c r="F175" s="18"/>
      <c r="G175" s="18"/>
      <c r="H175" s="25"/>
      <c r="I175" s="13"/>
      <c r="J175" s="13"/>
      <c r="K175" s="30"/>
    </row>
    <row r="176" spans="1:11" ht="12.75">
      <c r="A176" s="50"/>
      <c r="B176" s="29"/>
      <c r="C176" s="50"/>
      <c r="D176" s="48"/>
      <c r="E176" s="32"/>
      <c r="F176" s="53"/>
      <c r="G176" s="18"/>
      <c r="H176" s="25"/>
      <c r="I176" s="30"/>
      <c r="J176" s="13"/>
      <c r="K176" s="30"/>
    </row>
    <row r="177" spans="1:11" ht="12.75">
      <c r="A177" s="50"/>
      <c r="B177" s="29"/>
      <c r="C177" s="50"/>
      <c r="D177" s="48"/>
      <c r="E177" s="32"/>
      <c r="F177" s="18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32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32"/>
      <c r="F179" s="53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32"/>
      <c r="F180" s="18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32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32"/>
      <c r="F182" s="53"/>
      <c r="G182" s="18"/>
      <c r="H182" s="25"/>
      <c r="I182" s="30"/>
      <c r="J182" s="13"/>
      <c r="K182" s="30"/>
    </row>
    <row r="183" spans="1:11" ht="12.75">
      <c r="A183" s="50"/>
      <c r="B183" s="29"/>
      <c r="C183" s="48"/>
      <c r="D183" s="48"/>
      <c r="E183" s="29"/>
      <c r="F183" s="18"/>
      <c r="G183" s="18"/>
      <c r="H183" s="25"/>
      <c r="I183" s="30"/>
      <c r="J183" s="13"/>
      <c r="K183" s="30"/>
    </row>
    <row r="184" spans="1:11" ht="12.75">
      <c r="A184" s="50"/>
      <c r="B184" s="18"/>
      <c r="C184" s="48"/>
      <c r="D184" s="48"/>
      <c r="E184" s="46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48"/>
      <c r="D185" s="48"/>
      <c r="E185" s="46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48"/>
      <c r="D186" s="48"/>
      <c r="E186" s="29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48"/>
      <c r="D187" s="48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48"/>
      <c r="D188" s="48"/>
      <c r="E188" s="29"/>
      <c r="F188" s="18"/>
      <c r="G188" s="18"/>
      <c r="H188" s="25"/>
      <c r="I188" s="30"/>
      <c r="J188" s="13"/>
      <c r="K188" s="30"/>
    </row>
    <row r="189" spans="1:11" ht="12.75">
      <c r="A189" s="50"/>
      <c r="B189" s="29"/>
      <c r="C189" s="48"/>
      <c r="D189" s="48"/>
      <c r="E189" s="46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48"/>
      <c r="E190" s="29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46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46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29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48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48"/>
      <c r="E195" s="29"/>
      <c r="F195" s="18"/>
      <c r="G195" s="18"/>
      <c r="H195" s="25"/>
      <c r="I195" s="30"/>
      <c r="J195" s="13"/>
      <c r="K195" s="30"/>
    </row>
    <row r="196" spans="1:11" ht="12.75">
      <c r="A196" s="50"/>
      <c r="B196" s="29"/>
      <c r="C196" s="50"/>
      <c r="D196" s="48"/>
      <c r="E196" s="46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50"/>
      <c r="E197" s="29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50"/>
      <c r="D198" s="50"/>
      <c r="E198" s="46"/>
      <c r="F198" s="18"/>
      <c r="G198" s="18"/>
      <c r="H198" s="25"/>
      <c r="I198" s="26"/>
      <c r="J198" s="13"/>
      <c r="K198" s="30"/>
    </row>
    <row r="199" spans="1:11" ht="12.75">
      <c r="A199" s="50"/>
      <c r="B199" s="29"/>
      <c r="C199" s="50"/>
      <c r="D199" s="50"/>
      <c r="E199" s="46"/>
      <c r="F199" s="18"/>
      <c r="G199" s="18"/>
      <c r="H199" s="25"/>
      <c r="I199" s="30"/>
      <c r="J199" s="13"/>
      <c r="K199" s="30"/>
    </row>
    <row r="200" spans="1:11" ht="12.75">
      <c r="A200" s="50"/>
      <c r="B200" s="29"/>
      <c r="C200" s="50"/>
      <c r="D200" s="50"/>
      <c r="E200" s="29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50"/>
      <c r="D201" s="50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50"/>
      <c r="D202" s="50"/>
      <c r="E202" s="29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50"/>
      <c r="E203" s="46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50"/>
      <c r="E204" s="29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50"/>
      <c r="E205" s="46"/>
      <c r="F205" s="18"/>
      <c r="G205" s="18"/>
      <c r="H205" s="25"/>
      <c r="I205" s="37"/>
      <c r="J205" s="13"/>
      <c r="K205" s="30"/>
    </row>
    <row r="206" spans="1:11" ht="12.75">
      <c r="A206" s="50"/>
      <c r="B206" s="29"/>
      <c r="C206" s="50"/>
      <c r="D206" s="50"/>
      <c r="E206" s="29"/>
      <c r="F206" s="18"/>
      <c r="G206" s="18"/>
      <c r="H206" s="25"/>
      <c r="I206" s="30"/>
      <c r="J206" s="13"/>
      <c r="K206" s="30"/>
    </row>
    <row r="207" spans="1:11" ht="12.75">
      <c r="A207" s="50"/>
      <c r="B207" s="29"/>
      <c r="C207" s="50"/>
      <c r="D207" s="50"/>
      <c r="E207" s="46"/>
      <c r="F207" s="18"/>
      <c r="G207" s="18"/>
      <c r="H207" s="25"/>
      <c r="I207" s="30"/>
      <c r="J207" s="13"/>
      <c r="K207" s="30"/>
    </row>
    <row r="208" spans="1:11" ht="12.75">
      <c r="A208" s="50"/>
      <c r="B208" s="18"/>
      <c r="C208" s="50"/>
      <c r="D208" s="50"/>
      <c r="E208" s="29"/>
      <c r="F208" s="18"/>
      <c r="G208" s="18"/>
      <c r="H208" s="25"/>
      <c r="I208" s="30"/>
      <c r="J208" s="13"/>
      <c r="K208" s="30"/>
    </row>
    <row r="209" spans="1:11" ht="12.75">
      <c r="A209" s="50"/>
      <c r="B209" s="18"/>
      <c r="C209" s="50"/>
      <c r="D209" s="50"/>
      <c r="E209" s="46"/>
      <c r="F209" s="18"/>
      <c r="G209" s="18"/>
      <c r="H209" s="25"/>
      <c r="I209" s="30"/>
      <c r="J209" s="13"/>
      <c r="K209" s="30"/>
    </row>
    <row r="210" spans="1:11" ht="12.75">
      <c r="A210" s="50"/>
      <c r="B210" s="54"/>
      <c r="C210" s="48"/>
      <c r="D210" s="48"/>
      <c r="E210" s="47"/>
      <c r="F210" s="18"/>
      <c r="G210" s="18"/>
      <c r="I210" s="30"/>
      <c r="J210" s="13"/>
      <c r="K210" s="30"/>
    </row>
    <row r="211" spans="1:11" ht="12.75">
      <c r="A211" s="50"/>
      <c r="B211" s="29"/>
      <c r="C211" s="48"/>
      <c r="D211" s="48"/>
      <c r="E211" s="32"/>
      <c r="F211" s="18"/>
      <c r="G211" s="18"/>
      <c r="H211" s="25"/>
      <c r="I211" s="30"/>
      <c r="J211" s="13"/>
      <c r="K211" s="30"/>
    </row>
    <row r="212" spans="1:11" ht="12.75">
      <c r="A212" s="50"/>
      <c r="B212" s="29"/>
      <c r="C212" s="48"/>
      <c r="D212" s="48"/>
      <c r="E212" s="32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48"/>
      <c r="D213" s="48"/>
      <c r="E213" s="32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48"/>
      <c r="D214" s="48"/>
      <c r="E214" s="32"/>
      <c r="F214" s="18"/>
      <c r="G214" s="18"/>
      <c r="H214" s="25"/>
      <c r="I214" s="26"/>
      <c r="J214" s="13"/>
      <c r="K214" s="30"/>
    </row>
    <row r="215" spans="1:11" ht="12.75">
      <c r="A215" s="50"/>
      <c r="B215" s="29"/>
      <c r="C215" s="48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6"/>
      <c r="B216" s="57"/>
      <c r="C216" s="48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0"/>
      <c r="B217" s="29"/>
      <c r="C217" s="28"/>
      <c r="D217" s="50"/>
      <c r="E217" s="32"/>
      <c r="F217" s="18"/>
      <c r="G217" s="18"/>
      <c r="H217" s="25"/>
      <c r="I217" s="26"/>
      <c r="J217" s="13"/>
      <c r="K217" s="30"/>
    </row>
    <row r="218" spans="1:11" ht="12.75">
      <c r="A218" s="50"/>
      <c r="B218" s="29"/>
      <c r="C218" s="28"/>
      <c r="D218" s="50"/>
      <c r="E218" s="32"/>
      <c r="F218" s="18"/>
      <c r="G218" s="18"/>
      <c r="H218" s="25"/>
      <c r="I218" s="26"/>
      <c r="J218" s="13"/>
      <c r="K218" s="30"/>
    </row>
    <row r="219" spans="1:11" ht="12.75">
      <c r="A219" s="50"/>
      <c r="B219" s="29"/>
      <c r="C219" s="28"/>
      <c r="D219" s="50"/>
      <c r="E219" s="32"/>
      <c r="F219" s="18"/>
      <c r="G219" s="18"/>
      <c r="H219" s="25"/>
      <c r="I219" s="26"/>
      <c r="J219" s="13"/>
      <c r="K219" s="30"/>
    </row>
    <row r="220" spans="1:11" ht="12.75">
      <c r="A220" s="50"/>
      <c r="B220" s="29"/>
      <c r="C220" s="28"/>
      <c r="D220" s="50"/>
      <c r="E220" s="32"/>
      <c r="F220" s="18"/>
      <c r="G220" s="18"/>
      <c r="H220" s="25"/>
      <c r="I220" s="26"/>
      <c r="J220" s="13"/>
      <c r="K220" s="30"/>
    </row>
    <row r="221" spans="1:11" ht="12.75">
      <c r="A221" s="50"/>
      <c r="B221" s="29"/>
      <c r="C221" s="28"/>
      <c r="D221" s="50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28"/>
      <c r="D222" s="50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28"/>
      <c r="D223" s="50"/>
      <c r="E223" s="32"/>
      <c r="F223" s="18"/>
      <c r="G223" s="18"/>
      <c r="H223" s="25"/>
      <c r="I223" s="26"/>
      <c r="J223" s="13"/>
      <c r="K223" s="30"/>
    </row>
    <row r="224" spans="1:11" ht="12.75">
      <c r="A224" s="50"/>
      <c r="B224" s="29"/>
      <c r="C224" s="28"/>
      <c r="D224" s="50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50"/>
      <c r="D225" s="48"/>
      <c r="E225" s="32"/>
      <c r="F225" s="18"/>
      <c r="G225" s="18"/>
      <c r="H225" s="25"/>
      <c r="I225" s="26"/>
      <c r="J225" s="13"/>
      <c r="K225" s="30"/>
    </row>
    <row r="226" spans="1:11" ht="12.75">
      <c r="A226" s="50"/>
      <c r="B226" s="29"/>
      <c r="C226" s="50"/>
      <c r="D226" s="48"/>
      <c r="E226" s="32"/>
      <c r="F226" s="18"/>
      <c r="G226" s="18"/>
      <c r="H226" s="25"/>
      <c r="I226" s="26"/>
      <c r="J226" s="13"/>
      <c r="K226" s="30"/>
    </row>
    <row r="227" spans="1:11" ht="12.75">
      <c r="A227" s="50"/>
      <c r="B227" s="29"/>
      <c r="C227" s="50"/>
      <c r="D227" s="48"/>
      <c r="E227" s="32"/>
      <c r="F227" s="53"/>
      <c r="G227" s="18"/>
      <c r="H227" s="25"/>
      <c r="I227" s="26"/>
      <c r="J227" s="13"/>
      <c r="K227" s="30"/>
    </row>
    <row r="228" spans="1:11" ht="12.75">
      <c r="A228" s="50"/>
      <c r="B228" s="29"/>
      <c r="C228" s="50"/>
      <c r="D228" s="48"/>
      <c r="E228" s="32"/>
      <c r="F228" s="18"/>
      <c r="G228" s="13"/>
      <c r="H228" s="25"/>
      <c r="I228" s="26"/>
      <c r="J228" s="13"/>
      <c r="K228" s="30"/>
    </row>
    <row r="229" spans="1:11" ht="12.75">
      <c r="A229" s="50"/>
      <c r="B229" s="29"/>
      <c r="C229" s="50"/>
      <c r="D229" s="48"/>
      <c r="E229" s="32"/>
      <c r="F229" s="18"/>
      <c r="G229" s="18"/>
      <c r="H229" s="25"/>
      <c r="I229" s="26"/>
      <c r="J229" s="13"/>
      <c r="K229" s="30"/>
    </row>
    <row r="230" spans="1:11" ht="12.75">
      <c r="A230" s="56"/>
      <c r="B230" s="29"/>
      <c r="C230" s="50"/>
      <c r="D230" s="48"/>
      <c r="E230" s="32"/>
      <c r="F230" s="53"/>
      <c r="G230" s="18"/>
      <c r="H230" s="25"/>
      <c r="I230" s="26"/>
      <c r="J230" s="13"/>
      <c r="K230" s="30"/>
    </row>
    <row r="231" spans="1:11" ht="12.75">
      <c r="A231" s="50"/>
      <c r="B231" s="29"/>
      <c r="C231" s="50"/>
      <c r="D231" s="48"/>
      <c r="E231" s="32"/>
      <c r="F231" s="18"/>
      <c r="G231" s="18"/>
      <c r="H231" s="25"/>
      <c r="I231" s="26"/>
      <c r="J231" s="13"/>
      <c r="K231" s="30"/>
    </row>
    <row r="232" spans="1:11" ht="12.75">
      <c r="A232" s="50"/>
      <c r="B232" s="29"/>
      <c r="C232" s="50"/>
      <c r="D232" s="48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50"/>
      <c r="D233" s="48"/>
      <c r="E233" s="32"/>
      <c r="F233" s="53"/>
      <c r="G233" s="18"/>
      <c r="H233" s="25"/>
      <c r="I233" s="26"/>
      <c r="J233" s="13"/>
      <c r="K233" s="30"/>
    </row>
    <row r="234" spans="1:11" ht="12.75">
      <c r="A234" s="50"/>
      <c r="B234" s="29"/>
      <c r="C234" s="50"/>
      <c r="D234" s="48"/>
      <c r="E234" s="32"/>
      <c r="F234" s="18"/>
      <c r="G234" s="18"/>
      <c r="H234" s="25"/>
      <c r="I234" s="26"/>
      <c r="J234" s="13"/>
      <c r="K234" s="30"/>
    </row>
    <row r="235" spans="1:11" ht="12.75">
      <c r="A235" s="50"/>
      <c r="B235" s="29"/>
      <c r="C235" s="50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56"/>
      <c r="B236" s="13"/>
      <c r="C236" s="50"/>
      <c r="D236" s="28"/>
      <c r="E236" s="32"/>
      <c r="F236" s="18"/>
      <c r="G236" s="18"/>
      <c r="H236" s="25"/>
      <c r="I236" s="26"/>
      <c r="J236" s="13"/>
      <c r="K236" s="30"/>
    </row>
    <row r="237" spans="1:11" ht="12.75">
      <c r="A237" s="36"/>
      <c r="B237" s="29"/>
      <c r="C237" s="50"/>
      <c r="D237" s="29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50"/>
      <c r="D238" s="29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29"/>
      <c r="C239" s="28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44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6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6"/>
      <c r="B242" s="29"/>
      <c r="C242" s="28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36"/>
      <c r="B243" s="29"/>
      <c r="C243" s="28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28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44"/>
      <c r="D245" s="28"/>
      <c r="E245" s="32"/>
      <c r="F245" s="18"/>
      <c r="G245" s="18"/>
      <c r="H245" s="25"/>
      <c r="I245" s="26"/>
      <c r="J245" s="13"/>
      <c r="K245" s="30"/>
    </row>
    <row r="246" spans="1:11" ht="12.75">
      <c r="A246" s="43"/>
      <c r="B246" s="29"/>
      <c r="C246" s="45"/>
      <c r="D246" s="28"/>
      <c r="E246" s="32"/>
      <c r="F246" s="18"/>
      <c r="G246" s="18"/>
      <c r="H246" s="25"/>
      <c r="I246" s="30"/>
      <c r="J246" s="13"/>
      <c r="K246" s="30"/>
    </row>
    <row r="247" spans="1:11" ht="12.75">
      <c r="A247" s="36"/>
      <c r="B247" s="29"/>
      <c r="C247" s="44"/>
      <c r="D247" s="28"/>
      <c r="E247" s="32"/>
      <c r="F247" s="18"/>
      <c r="G247" s="18"/>
      <c r="H247" s="25"/>
      <c r="I247" s="26"/>
      <c r="J247" s="13"/>
      <c r="K247" s="30"/>
    </row>
    <row r="248" spans="1:11" ht="12.75">
      <c r="A248" s="36"/>
      <c r="B248" s="29"/>
      <c r="C248" s="28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18"/>
      <c r="C249" s="28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28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9"/>
      <c r="B251" s="29"/>
      <c r="C251" s="28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39"/>
      <c r="B252" s="29"/>
      <c r="C252" s="44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43"/>
      <c r="B253" s="29"/>
      <c r="C253" s="45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44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44"/>
      <c r="D255" s="28"/>
      <c r="E255" s="32"/>
      <c r="F255" s="18"/>
      <c r="G255" s="18"/>
      <c r="H255" s="25"/>
      <c r="I255" s="30"/>
      <c r="J255" s="13"/>
      <c r="K255" s="30"/>
    </row>
    <row r="256" spans="1:11" ht="12.75">
      <c r="A256" s="36"/>
      <c r="B256" s="29"/>
      <c r="C256" s="44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44"/>
      <c r="D257" s="29"/>
      <c r="E257" s="32"/>
      <c r="F257" s="18"/>
      <c r="G257" s="18"/>
      <c r="H257" s="25"/>
      <c r="I257" s="26"/>
      <c r="J257" s="13"/>
      <c r="K257" s="30"/>
    </row>
    <row r="258" spans="1:11" ht="12.75">
      <c r="A258" s="38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4"/>
      <c r="D259" s="28"/>
      <c r="E259" s="32"/>
      <c r="F259" s="18"/>
      <c r="G259" s="18"/>
      <c r="H259" s="25"/>
      <c r="I259" s="26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44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29"/>
      <c r="B262" s="13"/>
      <c r="C262" s="44"/>
      <c r="D262" s="29"/>
      <c r="E262" s="32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44"/>
      <c r="D263" s="28"/>
      <c r="E263" s="32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28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28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9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29"/>
      <c r="C269" s="45"/>
      <c r="D269" s="28"/>
      <c r="E269" s="29"/>
      <c r="F269" s="18"/>
      <c r="G269" s="35"/>
      <c r="H269" s="40"/>
      <c r="I269" s="41"/>
      <c r="J269" s="13"/>
      <c r="K269" s="30"/>
    </row>
    <row r="270" spans="1:11" ht="12.75">
      <c r="A270" s="36"/>
      <c r="B270" s="29"/>
      <c r="C270" s="44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28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28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9"/>
      <c r="E273" s="29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8"/>
      <c r="E274" s="29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28"/>
      <c r="D275" s="28"/>
      <c r="E275" s="29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28"/>
      <c r="D276" s="28"/>
      <c r="E276" s="29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44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44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18"/>
      <c r="C279" s="28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28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28"/>
      <c r="D283" s="28"/>
      <c r="E283" s="32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32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32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8"/>
      <c r="E286" s="32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28"/>
      <c r="D287" s="28"/>
      <c r="E287" s="32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32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13"/>
      <c r="C290" s="28"/>
      <c r="D290" s="29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44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44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44"/>
      <c r="D296" s="29"/>
      <c r="E296" s="29"/>
      <c r="F296" s="18"/>
      <c r="G296" s="18"/>
      <c r="H296" s="25"/>
      <c r="I296" s="26"/>
      <c r="J296" s="13"/>
      <c r="K296" s="30"/>
    </row>
    <row r="297" spans="1:11" ht="12.75">
      <c r="A297" s="36"/>
      <c r="B297" s="13"/>
      <c r="C297" s="44"/>
      <c r="D297" s="29"/>
      <c r="E297" s="29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28"/>
      <c r="D298" s="28"/>
      <c r="E298" s="29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29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44"/>
      <c r="D300" s="28"/>
      <c r="E300" s="29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29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28"/>
      <c r="D302" s="28"/>
      <c r="E302" s="29"/>
      <c r="F302" s="18"/>
      <c r="G302" s="18"/>
      <c r="H302" s="25"/>
      <c r="I302" s="33"/>
      <c r="J302" s="13"/>
      <c r="K302" s="30"/>
    </row>
    <row r="303" spans="1:11" ht="12.75">
      <c r="A303" s="36"/>
      <c r="B303" s="29"/>
      <c r="C303" s="28"/>
      <c r="D303" s="29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30"/>
      <c r="J305" s="13"/>
      <c r="K305" s="30"/>
    </row>
    <row r="306" spans="1:11" ht="12.75">
      <c r="A306" s="39"/>
      <c r="B306" s="29"/>
      <c r="C306" s="28"/>
      <c r="D306" s="29"/>
      <c r="E306" s="29"/>
      <c r="F306" s="18"/>
      <c r="G306" s="18"/>
      <c r="H306" s="25"/>
      <c r="I306" s="30"/>
      <c r="J306" s="13"/>
      <c r="K306" s="30"/>
    </row>
    <row r="307" spans="1:11" ht="12.75">
      <c r="A307" s="39"/>
      <c r="B307" s="29"/>
      <c r="C307" s="44"/>
      <c r="D307" s="28"/>
      <c r="E307" s="32"/>
      <c r="F307" s="18"/>
      <c r="G307" s="18"/>
      <c r="H307" s="25"/>
      <c r="I307" s="30"/>
      <c r="J307" s="13"/>
      <c r="K307" s="30"/>
    </row>
    <row r="308" spans="1:11" ht="12.75">
      <c r="A308" s="39"/>
      <c r="B308" s="29"/>
      <c r="C308" s="28"/>
      <c r="D308" s="28"/>
      <c r="E308" s="29"/>
      <c r="F308" s="18"/>
      <c r="G308" s="18"/>
      <c r="H308" s="25"/>
      <c r="I308" s="27"/>
      <c r="J308" s="13"/>
      <c r="K308" s="30"/>
    </row>
    <row r="309" spans="1:11" ht="12.75">
      <c r="A309" s="39"/>
      <c r="B309" s="29"/>
      <c r="C309" s="28"/>
      <c r="D309" s="29"/>
      <c r="E309" s="29"/>
      <c r="F309" s="18"/>
      <c r="G309" s="18"/>
      <c r="H309" s="25"/>
      <c r="I309" s="30"/>
      <c r="J309" s="13"/>
      <c r="K309" s="30"/>
    </row>
    <row r="310" spans="1:11" ht="12.75">
      <c r="A310" s="36"/>
      <c r="B310" s="29"/>
      <c r="C310" s="28"/>
      <c r="D310" s="28"/>
      <c r="E310" s="29"/>
      <c r="F310" s="18"/>
      <c r="G310" s="18"/>
      <c r="H310" s="25"/>
      <c r="I310" s="30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30"/>
      <c r="J311" s="13"/>
      <c r="K311" s="30"/>
    </row>
    <row r="312" spans="1:11" ht="12.75">
      <c r="A312" s="36"/>
      <c r="B312" s="13"/>
      <c r="C312" s="28"/>
      <c r="D312" s="29"/>
      <c r="E312" s="29"/>
      <c r="F312" s="18"/>
      <c r="G312" s="18"/>
      <c r="H312" s="25"/>
      <c r="I312" s="30"/>
      <c r="J312" s="13"/>
      <c r="K312" s="30"/>
    </row>
    <row r="313" spans="1:11" ht="12.75">
      <c r="A313" s="36"/>
      <c r="B313" s="13"/>
      <c r="C313" s="28"/>
      <c r="D313" s="28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29"/>
      <c r="C314" s="28"/>
      <c r="D314" s="29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44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28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9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44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44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26"/>
      <c r="J322" s="13"/>
      <c r="K322" s="30"/>
    </row>
    <row r="323" spans="1:11" ht="12.75">
      <c r="A323" s="36"/>
      <c r="B323" s="13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13"/>
      <c r="C324" s="44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29"/>
      <c r="C326" s="44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28"/>
      <c r="D327" s="28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44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28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8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28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13"/>
      <c r="C332" s="28"/>
      <c r="D332" s="29"/>
      <c r="E332" s="29"/>
      <c r="F332" s="18"/>
      <c r="G332" s="18"/>
      <c r="H332" s="25"/>
      <c r="I332" s="42"/>
      <c r="J332" s="13"/>
      <c r="K332" s="30"/>
    </row>
    <row r="333" spans="1:11" ht="12.75">
      <c r="A333" s="36"/>
      <c r="B333" s="29"/>
      <c r="C333" s="28"/>
      <c r="D333" s="29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29"/>
      <c r="C335" s="28"/>
      <c r="D335" s="28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13"/>
      <c r="C336" s="28"/>
      <c r="D336" s="29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44"/>
      <c r="D339" s="28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13"/>
      <c r="C340" s="28"/>
      <c r="D340" s="29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44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9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8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13"/>
      <c r="C345" s="28"/>
      <c r="D345" s="29"/>
      <c r="E345" s="32"/>
      <c r="F345" s="18"/>
      <c r="G345" s="18"/>
      <c r="H345" s="25"/>
      <c r="I345" s="26"/>
      <c r="J345" s="13"/>
      <c r="K345" s="30"/>
    </row>
    <row r="346" spans="1:11" ht="12.75">
      <c r="A346" s="36"/>
      <c r="B346" s="29"/>
      <c r="C346" s="28"/>
      <c r="D346" s="28"/>
      <c r="E346" s="32"/>
      <c r="F346" s="18"/>
      <c r="G346" s="18"/>
      <c r="H346" s="25"/>
      <c r="I346" s="26"/>
      <c r="J346" s="13"/>
      <c r="K346" s="30"/>
    </row>
    <row r="347" spans="1:11" ht="12.75">
      <c r="A347" s="36"/>
      <c r="B347" s="13"/>
      <c r="C347" s="28"/>
      <c r="D347" s="29"/>
      <c r="E347" s="32"/>
      <c r="F347" s="18"/>
      <c r="G347" s="18"/>
      <c r="H347" s="25"/>
      <c r="I347" s="26"/>
      <c r="J347" s="13"/>
      <c r="K347" s="30"/>
    </row>
    <row r="348" spans="1:11" ht="12.75">
      <c r="A348" s="36"/>
      <c r="B348" s="13"/>
      <c r="C348" s="28"/>
      <c r="D348" s="29"/>
      <c r="E348" s="32"/>
      <c r="F348" s="18"/>
      <c r="G348" s="18"/>
      <c r="H348" s="25"/>
      <c r="I348" s="26"/>
      <c r="J348" s="13"/>
      <c r="K348" s="30"/>
    </row>
    <row r="349" spans="1:11" ht="12.75">
      <c r="A349" s="36"/>
      <c r="B349" s="29"/>
      <c r="C349" s="28"/>
      <c r="D349" s="29"/>
      <c r="E349" s="32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8"/>
      <c r="E350" s="32"/>
      <c r="F350" s="18"/>
      <c r="G350" s="18"/>
      <c r="H350" s="25"/>
      <c r="I350" s="26"/>
      <c r="J350" s="13"/>
      <c r="K350" s="30"/>
    </row>
    <row r="351" spans="1:11" ht="12.75">
      <c r="A351" s="36"/>
      <c r="B351" s="29"/>
      <c r="C351" s="28"/>
      <c r="D351" s="29"/>
      <c r="E351" s="32"/>
      <c r="F351" s="18"/>
      <c r="G351" s="18"/>
      <c r="H351" s="25"/>
      <c r="I351" s="26"/>
      <c r="J351" s="13"/>
      <c r="K351" s="30"/>
    </row>
    <row r="352" spans="1:11" ht="12.75">
      <c r="A352" s="36"/>
      <c r="B352" s="13"/>
      <c r="C352" s="28"/>
      <c r="D352" s="29"/>
      <c r="E352" s="32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32"/>
      <c r="F353" s="18"/>
      <c r="G353" s="18"/>
      <c r="H353" s="25"/>
      <c r="I353" s="26"/>
      <c r="J353" s="13"/>
      <c r="K353" s="30"/>
    </row>
    <row r="354" spans="1:11" ht="12.75">
      <c r="A354" s="36"/>
      <c r="B354" s="13"/>
      <c r="C354" s="28"/>
      <c r="D354" s="29"/>
      <c r="E354" s="32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28"/>
      <c r="D355" s="28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13"/>
      <c r="C356" s="28"/>
      <c r="D356" s="29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8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29"/>
      <c r="C358" s="44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8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29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13"/>
      <c r="C361" s="28"/>
      <c r="D361" s="29"/>
      <c r="E361" s="29"/>
      <c r="F361" s="18"/>
      <c r="G361" s="18"/>
      <c r="H361" s="25"/>
      <c r="I361" s="30"/>
      <c r="J361" s="13"/>
      <c r="K361" s="30"/>
    </row>
    <row r="362" spans="1:11" ht="12.75">
      <c r="A362" s="36"/>
      <c r="B362" s="29"/>
      <c r="C362" s="28"/>
      <c r="D362" s="29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9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8"/>
      <c r="E364" s="29"/>
      <c r="F364" s="18"/>
      <c r="G364" s="18"/>
      <c r="H364" s="25"/>
      <c r="I364" s="26"/>
      <c r="J364" s="13"/>
      <c r="K364" s="30"/>
    </row>
    <row r="365" spans="1:11" ht="12.75">
      <c r="A365" s="36"/>
      <c r="B365" s="29"/>
      <c r="C365" s="44"/>
      <c r="D365" s="28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8"/>
      <c r="E366" s="29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44"/>
      <c r="D367" s="28"/>
      <c r="E367" s="29"/>
      <c r="F367" s="18"/>
      <c r="G367" s="18"/>
      <c r="H367" s="25"/>
      <c r="I367" s="26"/>
      <c r="J367" s="13"/>
      <c r="K367" s="30"/>
    </row>
    <row r="368" spans="1:11" ht="12.75">
      <c r="A368" s="36"/>
      <c r="B368" s="13"/>
      <c r="C368" s="28"/>
      <c r="D368" s="29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29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13"/>
      <c r="C370" s="28"/>
      <c r="D370" s="29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28"/>
      <c r="D371" s="28"/>
      <c r="E371" s="29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28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34"/>
      <c r="E374" s="29"/>
      <c r="F374" s="18"/>
      <c r="G374" s="18"/>
      <c r="H374" s="25"/>
      <c r="I374" s="26"/>
      <c r="J374" s="13"/>
      <c r="K374" s="30"/>
    </row>
    <row r="375" spans="1:11" ht="12.75">
      <c r="A375" s="38"/>
      <c r="B375" s="29"/>
      <c r="C375" s="28"/>
      <c r="D375" s="29"/>
      <c r="E375" s="29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44"/>
      <c r="D376" s="28"/>
      <c r="E376" s="32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44"/>
      <c r="D377" s="28"/>
      <c r="E377" s="32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32"/>
      <c r="F378" s="18"/>
      <c r="G378" s="18"/>
      <c r="H378" s="25"/>
      <c r="I378" s="26"/>
      <c r="J378" s="13"/>
      <c r="K378" s="26"/>
    </row>
    <row r="379" spans="1:11" ht="12.75">
      <c r="A379" s="36"/>
      <c r="B379" s="29"/>
      <c r="C379" s="44"/>
      <c r="D379" s="28"/>
      <c r="E379" s="32"/>
      <c r="F379" s="18"/>
      <c r="G379" s="18"/>
      <c r="H379" s="25"/>
      <c r="I379" s="26"/>
      <c r="J379" s="13"/>
      <c r="K379" s="23"/>
    </row>
    <row r="380" spans="1:11" ht="12.75">
      <c r="A380" s="29"/>
      <c r="B380" s="29"/>
      <c r="C380" s="44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36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36"/>
      <c r="B383" s="29"/>
      <c r="C383" s="28"/>
      <c r="D383" s="28"/>
      <c r="E383" s="29"/>
      <c r="F383" s="18"/>
      <c r="G383" s="13"/>
      <c r="H383" s="25"/>
      <c r="I383" s="26"/>
      <c r="J383" s="13"/>
      <c r="K383" s="13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28"/>
      <c r="D385" s="28"/>
      <c r="E385" s="29"/>
      <c r="F385" s="18"/>
      <c r="G385" s="18"/>
      <c r="H385" s="25"/>
      <c r="I385" s="26"/>
      <c r="J385" s="13"/>
      <c r="K385" s="2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13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3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3"/>
    </row>
    <row r="389" spans="1:11" ht="12.75">
      <c r="A389" s="36"/>
      <c r="B389" s="29"/>
      <c r="C389" s="28"/>
      <c r="D389" s="28"/>
      <c r="E389" s="29"/>
      <c r="F389" s="18"/>
      <c r="G389" s="18"/>
      <c r="H389" s="25"/>
      <c r="I389" s="26"/>
      <c r="J389" s="13"/>
      <c r="K389" s="23"/>
    </row>
    <row r="390" spans="1:11" ht="12.75">
      <c r="A390" s="36"/>
      <c r="B390" s="29"/>
      <c r="C390" s="28"/>
      <c r="D390" s="34"/>
      <c r="E390" s="29"/>
      <c r="F390" s="18"/>
      <c r="G390" s="18"/>
      <c r="H390" s="25"/>
      <c r="I390" s="26"/>
      <c r="J390" s="13"/>
      <c r="K390" s="30"/>
    </row>
    <row r="391" spans="1:11" ht="12.75">
      <c r="A391" s="29"/>
      <c r="B391" s="29"/>
      <c r="C391" s="44"/>
      <c r="D391" s="28"/>
      <c r="E391" s="29"/>
      <c r="F391" s="18"/>
      <c r="G391" s="18"/>
      <c r="H391" s="25"/>
      <c r="I391" s="26"/>
      <c r="J391" s="13"/>
      <c r="K391" s="23"/>
    </row>
    <row r="392" spans="1:11" ht="12.75">
      <c r="A392" s="29"/>
      <c r="B392" s="29"/>
      <c r="C392" s="44"/>
      <c r="D392" s="28"/>
      <c r="E392" s="29"/>
      <c r="F392" s="18"/>
      <c r="G392" s="18"/>
      <c r="H392" s="25"/>
      <c r="I392" s="26"/>
      <c r="J392" s="13"/>
      <c r="K392" s="23"/>
    </row>
    <row r="393" spans="1:11" ht="12.75">
      <c r="A393" s="29"/>
      <c r="B393" s="29"/>
      <c r="C393" s="28"/>
      <c r="D393" s="29"/>
      <c r="E393" s="29"/>
      <c r="F393" s="18"/>
      <c r="G393" s="18"/>
      <c r="H393" s="25"/>
      <c r="I393" s="26"/>
      <c r="J393" s="13"/>
      <c r="K393" s="13"/>
    </row>
    <row r="394" spans="1:11" ht="12.75">
      <c r="A394" s="36"/>
      <c r="B394" s="29"/>
      <c r="C394" s="28"/>
      <c r="D394" s="29"/>
      <c r="E394" s="29"/>
      <c r="F394" s="18"/>
      <c r="G394" s="18"/>
      <c r="H394" s="25"/>
      <c r="I394" s="26"/>
      <c r="J394" s="13"/>
      <c r="K394" s="23"/>
    </row>
    <row r="395" spans="1:11" ht="12.75">
      <c r="A395" s="36"/>
      <c r="B395" s="29"/>
      <c r="C395" s="44"/>
      <c r="D395" s="28"/>
      <c r="E395" s="29"/>
      <c r="F395" s="18"/>
      <c r="G395" s="18"/>
      <c r="H395" s="25"/>
      <c r="I395" s="26"/>
      <c r="J395" s="13"/>
      <c r="K395" s="13"/>
    </row>
    <row r="396" spans="1:11" ht="12.75">
      <c r="A396" s="36"/>
      <c r="B396" s="29"/>
      <c r="C396" s="44"/>
      <c r="D396" s="28"/>
      <c r="E396" s="29"/>
      <c r="F396" s="18"/>
      <c r="G396" s="18"/>
      <c r="H396" s="25"/>
      <c r="I396" s="26"/>
      <c r="J396" s="13"/>
      <c r="K396" s="26"/>
    </row>
    <row r="397" spans="1:11" ht="12.75">
      <c r="A397" s="36"/>
      <c r="B397" s="29"/>
      <c r="C397" s="44"/>
      <c r="D397" s="28"/>
      <c r="E397" s="29"/>
      <c r="F397" s="18"/>
      <c r="G397" s="18"/>
      <c r="H397" s="25"/>
      <c r="I397" s="26"/>
      <c r="J397" s="13"/>
      <c r="K397" s="26"/>
    </row>
    <row r="398" spans="1:11" ht="12.75">
      <c r="A398" s="36"/>
      <c r="B398" s="29"/>
      <c r="C398" s="44"/>
      <c r="D398" s="28"/>
      <c r="E398" s="29"/>
      <c r="F398" s="18"/>
      <c r="G398" s="18"/>
      <c r="H398" s="25"/>
      <c r="I398" s="26"/>
      <c r="J398" s="13"/>
      <c r="K398" s="26"/>
    </row>
    <row r="399" spans="1:11" ht="12.75">
      <c r="A399" s="29"/>
      <c r="B399" s="29"/>
      <c r="C399" s="28"/>
      <c r="D399" s="28"/>
      <c r="E399" s="29"/>
      <c r="F399" s="18"/>
      <c r="G399" s="13"/>
      <c r="H399" s="25"/>
      <c r="I399" s="26"/>
      <c r="J399" s="13"/>
      <c r="K399" s="26"/>
    </row>
    <row r="400" spans="1:11" ht="12.75">
      <c r="A400" s="29"/>
      <c r="B400" s="29"/>
      <c r="C400" s="28"/>
      <c r="D400" s="29"/>
      <c r="E400" s="29"/>
      <c r="F400" s="18"/>
      <c r="G400" s="18"/>
      <c r="H400" s="25"/>
      <c r="I400" s="26"/>
      <c r="J400" s="13"/>
      <c r="K400" s="13"/>
    </row>
    <row r="401" spans="1:11" ht="12.75">
      <c r="A401" s="29"/>
      <c r="B401" s="29"/>
      <c r="C401" s="28"/>
      <c r="D401" s="29"/>
      <c r="E401" s="29"/>
      <c r="F401" s="18"/>
      <c r="G401" s="18"/>
      <c r="H401" s="25"/>
      <c r="I401" s="26"/>
      <c r="J401" s="13"/>
      <c r="K401" s="13"/>
    </row>
    <row r="402" spans="1:11" ht="12.75">
      <c r="A402" s="29"/>
      <c r="B402" s="29"/>
      <c r="C402" s="28"/>
      <c r="D402" s="29"/>
      <c r="E402" s="29"/>
      <c r="F402" s="18"/>
      <c r="G402" s="18"/>
      <c r="H402" s="25"/>
      <c r="I402" s="26"/>
      <c r="J402" s="13"/>
      <c r="K402" s="31"/>
    </row>
    <row r="403" spans="1:11" ht="12.75">
      <c r="A403" s="29"/>
      <c r="B403" s="13"/>
      <c r="C403" s="28"/>
      <c r="D403" s="29"/>
      <c r="E403" s="29"/>
      <c r="F403" s="18"/>
      <c r="G403" s="18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30"/>
      <c r="G404" s="13"/>
      <c r="H404" s="25"/>
      <c r="I404" s="26"/>
      <c r="J404" s="13"/>
      <c r="K404" s="13"/>
    </row>
    <row r="405" spans="1:11" ht="12.75">
      <c r="A405" s="15"/>
      <c r="B405" s="13"/>
      <c r="C405" s="28"/>
      <c r="D405" s="28"/>
      <c r="E405" s="16"/>
      <c r="F405" s="13"/>
      <c r="G405" s="13"/>
      <c r="H405" s="25"/>
      <c r="I405" s="26"/>
      <c r="J405" s="13"/>
      <c r="K405" s="26"/>
    </row>
    <row r="406" spans="1:11" ht="12.75">
      <c r="A406" s="15"/>
      <c r="B406" s="13"/>
      <c r="C406" s="28"/>
      <c r="D406" s="28"/>
      <c r="E406" s="16"/>
      <c r="F406" s="13"/>
      <c r="G406" s="18"/>
      <c r="H406" s="25"/>
      <c r="I406" s="26"/>
      <c r="J406" s="13"/>
      <c r="K406" s="13"/>
    </row>
    <row r="407" spans="1:11" ht="12.75">
      <c r="A407" s="15"/>
      <c r="B407" s="13"/>
      <c r="C407" s="28"/>
      <c r="D407" s="28"/>
      <c r="E407" s="16"/>
      <c r="F407" s="13"/>
      <c r="G407" s="13"/>
      <c r="H407" s="25"/>
      <c r="I407" s="26"/>
      <c r="J407" s="13"/>
      <c r="K407" s="26"/>
    </row>
    <row r="408" spans="1:11" ht="12.75">
      <c r="A408" s="15"/>
      <c r="B408" s="13"/>
      <c r="C408" s="28"/>
      <c r="D408" s="28"/>
      <c r="E408" s="16"/>
      <c r="F408" s="13"/>
      <c r="G408" s="13"/>
      <c r="H408" s="25"/>
      <c r="I408" s="26"/>
      <c r="J408" s="13"/>
      <c r="K408" s="26"/>
    </row>
    <row r="409" spans="1:11" ht="12.75">
      <c r="A409" s="15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1" ht="12.75">
      <c r="A410" s="15"/>
      <c r="B410" s="13"/>
      <c r="C410" s="28"/>
      <c r="D410" s="28"/>
      <c r="E410" s="16"/>
      <c r="F410" s="13"/>
      <c r="G410" s="13"/>
      <c r="H410" s="25"/>
      <c r="I410" s="26"/>
      <c r="J410" s="13"/>
      <c r="K410" s="26"/>
    </row>
    <row r="411" spans="1:11" ht="12.75">
      <c r="A411" s="15"/>
      <c r="B411" s="13"/>
      <c r="C411" s="28"/>
      <c r="D411" s="28"/>
      <c r="E411" s="16"/>
      <c r="F411" s="13"/>
      <c r="G411" s="13"/>
      <c r="H411" s="25"/>
      <c r="I411" s="26"/>
      <c r="J411" s="13"/>
      <c r="K411" s="13"/>
    </row>
    <row r="412" spans="1:11" ht="12.75">
      <c r="A412" s="15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15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15"/>
      <c r="B414" s="13"/>
      <c r="C414" s="28"/>
      <c r="D414" s="28"/>
      <c r="E414" s="16"/>
      <c r="F414" s="13"/>
      <c r="G414" s="18"/>
      <c r="H414" s="25"/>
      <c r="I414" s="26"/>
      <c r="J414" s="13"/>
      <c r="K414" s="26"/>
    </row>
    <row r="415" spans="1:11" ht="12.75">
      <c r="A415" s="15"/>
      <c r="B415" s="13"/>
      <c r="C415" s="28"/>
      <c r="D415" s="28"/>
      <c r="E415" s="16"/>
      <c r="F415" s="13"/>
      <c r="G415" s="13"/>
      <c r="H415" s="25"/>
      <c r="I415" s="26"/>
      <c r="J415" s="13"/>
      <c r="K415" s="13"/>
    </row>
    <row r="416" spans="1:11" ht="12.75">
      <c r="A416" s="15"/>
      <c r="B416" s="21" t="s">
        <v>0</v>
      </c>
      <c r="C416" s="28"/>
      <c r="D416" s="28"/>
      <c r="E416" s="16"/>
      <c r="F416" s="13"/>
      <c r="G416" s="13"/>
      <c r="H416" s="25"/>
      <c r="I416" s="26"/>
      <c r="J416" s="13"/>
      <c r="K416" s="26"/>
    </row>
    <row r="417" spans="1:11" ht="12.75">
      <c r="A417" s="15"/>
      <c r="B417" s="21"/>
      <c r="C417" s="28"/>
      <c r="D417" s="28"/>
      <c r="E417" s="16"/>
      <c r="F417" s="13"/>
      <c r="G417" s="13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13"/>
    </row>
    <row r="419" spans="1:11" ht="12.75">
      <c r="A419" s="19"/>
      <c r="B419" s="13"/>
      <c r="C419" s="28"/>
      <c r="D419" s="28"/>
      <c r="E419" s="16"/>
      <c r="F419" s="13"/>
      <c r="G419" s="13"/>
      <c r="H419" s="25"/>
      <c r="I419" s="26"/>
      <c r="J419" s="13"/>
      <c r="K419" s="26"/>
    </row>
    <row r="420" spans="1:12" ht="12.75">
      <c r="A420" s="19"/>
      <c r="B420" s="13"/>
      <c r="C420" s="28"/>
      <c r="D420" s="28"/>
      <c r="E420" s="16"/>
      <c r="F420" s="13"/>
      <c r="G420" s="13"/>
      <c r="H420" s="25"/>
      <c r="I420" s="26"/>
      <c r="J420" s="13"/>
      <c r="K420" s="13"/>
      <c r="L420" s="6"/>
    </row>
    <row r="421" spans="1:12" ht="12.75">
      <c r="A421" s="17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1" ht="12.75">
      <c r="A422" s="17"/>
      <c r="B422" s="13"/>
      <c r="C422" s="28"/>
      <c r="D422" s="28"/>
      <c r="E422" s="16"/>
      <c r="F422" s="13"/>
      <c r="G422" s="13"/>
      <c r="H422" s="25"/>
      <c r="I422" s="26"/>
      <c r="J422" s="13"/>
      <c r="K422" s="13"/>
    </row>
    <row r="423" spans="1:11" ht="12.75">
      <c r="A423" s="20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20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20"/>
      <c r="B425" s="13"/>
      <c r="C425" s="28"/>
      <c r="D425" s="28"/>
      <c r="E425" s="16"/>
      <c r="F425" s="13"/>
      <c r="G425" s="13"/>
      <c r="H425" s="25"/>
      <c r="I425" s="26"/>
      <c r="J425" s="13"/>
      <c r="K425" s="13"/>
    </row>
    <row r="426" spans="1:12" ht="12.75">
      <c r="A426" s="20"/>
      <c r="B426" s="13"/>
      <c r="C426" s="28"/>
      <c r="D426" s="28"/>
      <c r="E426" s="16"/>
      <c r="F426" s="13"/>
      <c r="G426" s="18"/>
      <c r="H426" s="25"/>
      <c r="I426" s="26"/>
      <c r="J426" s="13"/>
      <c r="K426" s="26"/>
      <c r="L426" s="6"/>
    </row>
    <row r="427" spans="1:11" ht="12.75">
      <c r="A427" s="20"/>
      <c r="B427" s="13"/>
      <c r="C427" s="28"/>
      <c r="D427" s="28"/>
      <c r="E427" s="16"/>
      <c r="F427" s="13"/>
      <c r="G427" s="30"/>
      <c r="H427" s="25"/>
      <c r="I427" s="26"/>
      <c r="J427" s="13"/>
      <c r="K427" s="13"/>
    </row>
    <row r="428" spans="1:11" ht="12.75">
      <c r="A428" s="19"/>
      <c r="B428" s="13"/>
      <c r="C428" s="28"/>
      <c r="D428" s="28"/>
      <c r="E428" s="16"/>
      <c r="F428" s="13"/>
      <c r="G428" s="13"/>
      <c r="H428" s="25"/>
      <c r="I428" s="26"/>
      <c r="J428" s="13"/>
      <c r="K428" s="26"/>
    </row>
    <row r="429" spans="1:11" ht="12.75">
      <c r="A429" s="15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5"/>
      <c r="B430" s="13"/>
      <c r="C430" s="28"/>
      <c r="D430" s="28"/>
      <c r="E430" s="16"/>
      <c r="F430" s="13"/>
      <c r="G430" s="13"/>
      <c r="H430" s="25"/>
      <c r="I430" s="26"/>
      <c r="J430" s="13"/>
      <c r="K430" s="26"/>
    </row>
    <row r="431" spans="1:12" ht="12.75">
      <c r="A431" s="15"/>
      <c r="B431" s="13"/>
      <c r="C431" s="28"/>
      <c r="D431" s="28"/>
      <c r="E431" s="16"/>
      <c r="F431" s="13"/>
      <c r="G431" s="13"/>
      <c r="H431" s="25"/>
      <c r="I431" s="26"/>
      <c r="J431" s="13"/>
      <c r="K431" s="13"/>
      <c r="L431" s="6"/>
    </row>
    <row r="432" spans="1:12" ht="12.75">
      <c r="A432" s="15"/>
      <c r="B432" s="13"/>
      <c r="C432" s="28"/>
      <c r="D432" s="28"/>
      <c r="E432" s="16"/>
      <c r="F432" s="13"/>
      <c r="G432" s="13"/>
      <c r="H432" s="25"/>
      <c r="I432" s="26"/>
      <c r="J432" s="13"/>
      <c r="K432" s="26"/>
      <c r="L432" s="6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13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26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26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7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7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7"/>
      <c r="B441" s="13"/>
      <c r="C441" s="28"/>
      <c r="D441" s="28"/>
      <c r="E441" s="16"/>
      <c r="F441" s="13"/>
      <c r="G441" s="13"/>
      <c r="H441" s="25"/>
      <c r="I441" s="26"/>
      <c r="J441" s="13"/>
      <c r="K441" s="13"/>
    </row>
    <row r="442" spans="1:11" ht="12.75">
      <c r="A442" s="17"/>
      <c r="B442" s="13"/>
      <c r="C442" s="28"/>
      <c r="D442" s="28"/>
      <c r="E442" s="16"/>
      <c r="F442" s="13"/>
      <c r="G442" s="13"/>
      <c r="H442" s="25"/>
      <c r="I442" s="26"/>
      <c r="J442" s="13"/>
      <c r="K442" s="26"/>
    </row>
    <row r="443" spans="1:11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</row>
    <row r="444" spans="1:11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13"/>
    </row>
    <row r="445" spans="1:11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26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13"/>
    </row>
    <row r="449" spans="1:11" ht="12.75">
      <c r="A449" s="19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13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26"/>
    </row>
    <row r="452" spans="1:12" ht="12.75">
      <c r="A452" s="15"/>
      <c r="B452" s="13"/>
      <c r="C452" s="28"/>
      <c r="D452" s="28"/>
      <c r="E452" s="16"/>
      <c r="F452" s="13"/>
      <c r="G452" s="13"/>
      <c r="H452" s="25"/>
      <c r="I452" s="26"/>
      <c r="J452" s="13"/>
      <c r="K452" s="13"/>
      <c r="L452" s="6"/>
    </row>
    <row r="453" spans="1:12" ht="12.75">
      <c r="A453" s="15"/>
      <c r="B453" s="13"/>
      <c r="C453" s="28"/>
      <c r="D453" s="28"/>
      <c r="E453" s="16"/>
      <c r="F453" s="13"/>
      <c r="G453" s="13"/>
      <c r="H453" s="25"/>
      <c r="I453" s="26"/>
      <c r="J453" s="13"/>
      <c r="K453" s="26"/>
      <c r="L453" s="6"/>
    </row>
    <row r="454" spans="6:11" ht="12.75">
      <c r="F454" s="24"/>
      <c r="G454" s="13"/>
      <c r="H454" s="25"/>
      <c r="I454" s="26"/>
      <c r="J454" s="13"/>
      <c r="K454" s="13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26"/>
    </row>
    <row r="458" spans="7:11" ht="12.75">
      <c r="G458" s="13"/>
      <c r="H458" s="25"/>
      <c r="I458" s="26"/>
      <c r="J458" s="13"/>
      <c r="K458" s="13"/>
    </row>
    <row r="459" spans="7:11" ht="12.75">
      <c r="G459" s="13"/>
      <c r="H459" s="25"/>
      <c r="I459" s="26"/>
      <c r="J459" s="13"/>
      <c r="K459" s="13"/>
    </row>
    <row r="460" spans="7:11" ht="12.75">
      <c r="G460" s="13"/>
      <c r="H460" s="25"/>
      <c r="I460" s="26"/>
      <c r="J460" s="13"/>
      <c r="K460" s="13"/>
    </row>
    <row r="461" spans="7:11" ht="12.75">
      <c r="G461" s="13"/>
      <c r="H461" s="25"/>
      <c r="I461" s="26"/>
      <c r="J461" s="13"/>
      <c r="K461" s="26"/>
    </row>
    <row r="462" spans="7:11" ht="12.75">
      <c r="G462" s="13"/>
      <c r="H462" s="25"/>
      <c r="I462" s="26"/>
      <c r="J462" s="13"/>
      <c r="K462" s="13"/>
    </row>
    <row r="463" spans="7:11" ht="12.75">
      <c r="G463" s="13"/>
      <c r="H463" s="25"/>
      <c r="I463" s="26"/>
      <c r="J463" s="13"/>
      <c r="K463" s="26"/>
    </row>
    <row r="464" spans="7:11" ht="12.75">
      <c r="G464" s="13"/>
      <c r="H464" s="25"/>
      <c r="I464" s="26"/>
      <c r="J464" s="13"/>
      <c r="K464" s="26"/>
    </row>
    <row r="465" spans="7:11" ht="12.75">
      <c r="G465" s="13"/>
      <c r="H465" s="25"/>
      <c r="I465" s="26"/>
      <c r="J465" s="13"/>
      <c r="K465" s="13"/>
    </row>
    <row r="466" spans="7:11" ht="12.75">
      <c r="G466" s="13"/>
      <c r="H466" s="25"/>
      <c r="I466" s="26"/>
      <c r="J466" s="13"/>
      <c r="K466" s="13"/>
    </row>
    <row r="467" spans="7:11" ht="12.75"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26"/>
    </row>
    <row r="469" spans="7:12" ht="12.75">
      <c r="G469" s="13"/>
      <c r="H469" s="25"/>
      <c r="I469" s="26"/>
      <c r="J469" s="13"/>
      <c r="K469" s="13"/>
      <c r="L469" s="6"/>
    </row>
    <row r="470" spans="7:11" ht="12.75">
      <c r="G470" s="13"/>
      <c r="H470" s="25"/>
      <c r="I470" s="22"/>
      <c r="J470" s="13"/>
      <c r="K470" s="23"/>
    </row>
    <row r="471" spans="7:11" ht="12.75">
      <c r="G471" s="13"/>
      <c r="H471" s="25"/>
      <c r="I471" s="22"/>
      <c r="J471" s="13"/>
      <c r="K471" s="23"/>
    </row>
    <row r="472" spans="7:11" ht="12.75">
      <c r="G472" s="13"/>
      <c r="H472" s="25"/>
      <c r="I472" s="22"/>
      <c r="J472" s="13"/>
      <c r="K472" s="23"/>
    </row>
    <row r="473" spans="7:12" ht="12.75">
      <c r="G473" s="13"/>
      <c r="H473" s="25"/>
      <c r="I473" s="22"/>
      <c r="J473" s="13"/>
      <c r="K473" s="23"/>
      <c r="L473" s="6"/>
    </row>
    <row r="474" spans="7:11" ht="12.75">
      <c r="G474" s="13"/>
      <c r="H474" s="25"/>
      <c r="I474" s="22"/>
      <c r="J474" s="13"/>
      <c r="K474" s="23"/>
    </row>
    <row r="475" spans="7:12" ht="12.75">
      <c r="G475" s="13"/>
      <c r="H475" s="25"/>
      <c r="I475" s="22"/>
      <c r="J475" s="13"/>
      <c r="K475" s="23"/>
      <c r="L475" s="6"/>
    </row>
    <row r="476" spans="7:11" ht="12.75">
      <c r="G476" s="13"/>
      <c r="H476" s="25"/>
      <c r="I476" s="22"/>
      <c r="J476" s="13"/>
      <c r="K476" s="23"/>
    </row>
  </sheetData>
  <sheetProtection/>
  <autoFilter ref="A1:F453">
    <sortState ref="A2:F476">
      <sortCondition sortBy="value" ref="A2:A47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2012-11-18T03:39:19Z</dcterms:modified>
  <cp:category/>
  <cp:version/>
  <cp:contentType/>
  <cp:contentStatus/>
</cp:coreProperties>
</file>