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'Лист1'!$A$1:$G$888</definedName>
  </definedNames>
  <calcPr fullCalcOnLoad="1" refMode="R1C1"/>
</workbook>
</file>

<file path=xl/sharedStrings.xml><?xml version="1.0" encoding="utf-8"?>
<sst xmlns="http://schemas.openxmlformats.org/spreadsheetml/2006/main" count="336" uniqueCount="121">
  <si>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</si>
  <si>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</si>
  <si>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</si>
  <si>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</si>
  <si>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</si>
  <si>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</si>
  <si>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</si>
  <si>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</si>
  <si>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</si>
  <si>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</si>
  <si>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</si>
  <si>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</si>
  <si>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</si>
  <si>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</si>
  <si>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</si>
  <si>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</si>
  <si>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</si>
  <si>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</si>
  <si>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48-50</t>
  </si>
  <si>
    <t>Брюки</t>
  </si>
  <si>
    <t>Бриджи</t>
  </si>
  <si>
    <t>Часы</t>
  </si>
  <si>
    <t>Леггинсы</t>
  </si>
  <si>
    <t>Толстовка</t>
  </si>
  <si>
    <t>р-р 52</t>
  </si>
  <si>
    <t>р-р 54</t>
  </si>
  <si>
    <t>Куртка</t>
  </si>
  <si>
    <t>Кофта</t>
  </si>
  <si>
    <t>Водолазка</t>
  </si>
  <si>
    <t>Резинка для волос</t>
  </si>
  <si>
    <t>р-р 48</t>
  </si>
  <si>
    <t>Пояс</t>
  </si>
  <si>
    <t>р-р 46</t>
  </si>
  <si>
    <r>
      <t>ЛисичкаОля</t>
    </r>
    <r>
      <rPr>
        <sz val="9"/>
        <color indexed="8"/>
        <rFont val="Verdana"/>
        <family val="2"/>
      </rPr>
      <t> </t>
    </r>
  </si>
  <si>
    <t>р-р 44</t>
  </si>
  <si>
    <t>р-р 50</t>
  </si>
  <si>
    <t>Носки Мужские</t>
  </si>
  <si>
    <t>Джемпер</t>
  </si>
  <si>
    <t>р-р 42</t>
  </si>
  <si>
    <t>Свитер</t>
  </si>
  <si>
    <t>2шт.</t>
  </si>
  <si>
    <t>р-р 116-122</t>
  </si>
  <si>
    <t>Перчатки</t>
  </si>
  <si>
    <t>р-р 8</t>
  </si>
  <si>
    <t>Майка</t>
  </si>
  <si>
    <t>Юлия_22</t>
  </si>
  <si>
    <t>Постельное белье</t>
  </si>
  <si>
    <t>Наматрацник</t>
  </si>
  <si>
    <t>Сорочка</t>
  </si>
  <si>
    <t>Трусы детские</t>
  </si>
  <si>
    <t>Трусы</t>
  </si>
  <si>
    <t>р-р 36</t>
  </si>
  <si>
    <t>Кофточка</t>
  </si>
  <si>
    <t>р-р 18</t>
  </si>
  <si>
    <t>зната</t>
  </si>
  <si>
    <t>ИриNA88</t>
  </si>
  <si>
    <t>Комбинезон</t>
  </si>
  <si>
    <r>
      <t>Катюша Юрова</t>
    </r>
    <r>
      <rPr>
        <sz val="9"/>
        <color indexed="8"/>
        <rFont val="Verdana"/>
        <family val="2"/>
      </rPr>
      <t> </t>
    </r>
  </si>
  <si>
    <t>Спортивные брюки</t>
  </si>
  <si>
    <r>
      <t>Alternator</t>
    </r>
    <r>
      <rPr>
        <sz val="9"/>
        <color indexed="8"/>
        <rFont val="Verdana"/>
        <family val="2"/>
      </rPr>
      <t> </t>
    </r>
  </si>
  <si>
    <t>Спортивный костюм</t>
  </si>
  <si>
    <r>
      <t>sofa2008</t>
    </r>
    <r>
      <rPr>
        <sz val="9"/>
        <color indexed="8"/>
        <rFont val="Verdana"/>
        <family val="2"/>
      </rPr>
      <t> </t>
    </r>
  </si>
  <si>
    <r>
      <t>Женя09</t>
    </r>
    <r>
      <rPr>
        <sz val="9"/>
        <color indexed="8"/>
        <rFont val="Verdana"/>
        <family val="2"/>
      </rPr>
      <t> </t>
    </r>
  </si>
  <si>
    <r>
      <t>NEtakaR</t>
    </r>
    <r>
      <rPr>
        <sz val="9"/>
        <color indexed="8"/>
        <rFont val="Verdana"/>
        <family val="2"/>
      </rPr>
      <t> </t>
    </r>
  </si>
  <si>
    <t>Перчатки рабочие</t>
  </si>
  <si>
    <t>6шт.</t>
  </si>
  <si>
    <r>
      <t>ЛисичкаОля</t>
    </r>
    <r>
      <rPr>
        <sz val="9"/>
        <color indexed="8"/>
        <rFont val="Verdana"/>
        <family val="2"/>
      </rPr>
      <t> </t>
    </r>
  </si>
  <si>
    <t>Полотенце</t>
  </si>
  <si>
    <r>
      <t>polarstar</t>
    </r>
    <r>
      <rPr>
        <sz val="9"/>
        <color indexed="8"/>
        <rFont val="Verdana"/>
        <family val="2"/>
      </rPr>
      <t> </t>
    </r>
  </si>
  <si>
    <t>Бретельки</t>
  </si>
  <si>
    <r>
      <t>Popovna</t>
    </r>
    <r>
      <rPr>
        <sz val="9"/>
        <color indexed="8"/>
        <rFont val="Verdana"/>
        <family val="2"/>
      </rPr>
      <t> </t>
    </r>
  </si>
  <si>
    <t>kroshka_vrach</t>
  </si>
  <si>
    <t>Термобельё</t>
  </si>
  <si>
    <r>
      <t>Women&amp;women</t>
    </r>
    <r>
      <rPr>
        <sz val="9"/>
        <color indexed="8"/>
        <rFont val="Verdana"/>
        <family val="2"/>
      </rPr>
      <t> </t>
    </r>
  </si>
  <si>
    <t>Рюкзак</t>
  </si>
  <si>
    <r>
      <t>angeldemon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</si>
  <si>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</si>
  <si>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Anastasia2812</t>
    </r>
    <r>
      <rPr>
        <sz val="9"/>
        <color indexed="8"/>
        <rFont val="Verdana"/>
        <family val="2"/>
      </rPr>
      <t> </t>
    </r>
  </si>
  <si>
    <t>Капри</t>
  </si>
  <si>
    <t>р-р 29</t>
  </si>
  <si>
    <t>Cумочка клатч</t>
  </si>
  <si>
    <t>Туника</t>
  </si>
  <si>
    <t>Ремень</t>
  </si>
  <si>
    <t>р-р 128-134</t>
  </si>
  <si>
    <r>
      <t>Елюна</t>
    </r>
    <r>
      <rPr>
        <sz val="9"/>
        <color indexed="8"/>
        <rFont val="Verdana"/>
        <family val="2"/>
      </rPr>
      <t> </t>
    </r>
  </si>
  <si>
    <t xml:space="preserve">Футболка </t>
  </si>
  <si>
    <t>Халат</t>
  </si>
  <si>
    <t>mizuko</t>
  </si>
  <si>
    <t>Футболка</t>
  </si>
  <si>
    <t>Комплект</t>
  </si>
  <si>
    <r>
      <t>ElenKa80</t>
    </r>
    <r>
      <rPr>
        <sz val="9"/>
        <color indexed="8"/>
        <rFont val="Verdana"/>
        <family val="2"/>
      </rPr>
      <t> </t>
    </r>
  </si>
  <si>
    <t>р-р 40</t>
  </si>
  <si>
    <t>Носки</t>
  </si>
  <si>
    <t>р-р 20-25</t>
  </si>
  <si>
    <t>5шт.</t>
  </si>
  <si>
    <t>Ползунки</t>
  </si>
  <si>
    <t>Распашонка</t>
  </si>
  <si>
    <t>Царапки</t>
  </si>
  <si>
    <t>р-р 62-68</t>
  </si>
  <si>
    <t>Купальник</t>
  </si>
  <si>
    <t>Васяля</t>
  </si>
  <si>
    <t>Дама с собачкой</t>
  </si>
  <si>
    <t>Trudogoliс</t>
  </si>
  <si>
    <t>Пижама</t>
  </si>
  <si>
    <t>р-р 58-60</t>
  </si>
  <si>
    <t>р-р 12</t>
  </si>
  <si>
    <t>р-р 20</t>
  </si>
  <si>
    <t>Пинетки</t>
  </si>
  <si>
    <t>NEtakaR</t>
  </si>
  <si>
    <t>р-р 1-3</t>
  </si>
  <si>
    <t>3шт.</t>
  </si>
  <si>
    <t>Красавица</t>
  </si>
  <si>
    <t>р-р 4-6</t>
  </si>
  <si>
    <t>зната </t>
  </si>
  <si>
    <t>Маринец</t>
  </si>
  <si>
    <t>Anastasia2812</t>
  </si>
  <si>
    <t>9шт.</t>
  </si>
  <si>
    <t>ПРИСТРОЙ</t>
  </si>
  <si>
    <t>р-р 6-8</t>
  </si>
  <si>
    <t>р-р 8-10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</si>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</sst>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0" fillId="0" borderId="12" xfId="0" applyFont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8" fillId="0" borderId="14" xfId="0" applyFont="1" applyBorder="1" applyAlignment="1">
      <alignment horizontal="right"/>
    </xf>
    <xf numFmtId="0" fontId="65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0"/>
  <sheetViews>
    <sheetView tabSelected="1" zoomScale="145" zoomScaleNormal="145" zoomScalePageLayoutView="0" workbookViewId="0" topLeftCell="A989">
      <pane ySplit="630" topLeftCell="A73" activePane="bottomLeft" state="split"/>
      <selection pane="topLeft" activeCell="K989" sqref="K989"/>
      <selection pane="bottomLeft" activeCell="G74" sqref="G74:G89"/>
    </sheetView>
  </sheetViews>
  <sheetFormatPr defaultColWidth="9.00390625" defaultRowHeight="12.75"/>
  <cols>
    <col min="1" max="1" width="18.75390625" style="2" customWidth="1"/>
    <col min="2" max="2" width="4.375" style="1" hidden="1" customWidth="1"/>
    <col min="3" max="3" width="19.375" style="3" customWidth="1"/>
    <col min="4" max="4" width="13.25390625" style="3" customWidth="1"/>
    <col min="5" max="5" width="13.125" style="3" customWidth="1"/>
    <col min="6" max="6" width="11.375" style="3" customWidth="1"/>
    <col min="7" max="7" width="7.00390625" style="1" customWidth="1"/>
    <col min="8" max="8" width="7.125" style="1" customWidth="1"/>
    <col min="9" max="9" width="7.375" style="4" customWidth="1"/>
    <col min="10" max="11" width="8.25390625" style="5" customWidth="1"/>
    <col min="12" max="12" width="7.87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120</v>
      </c>
      <c r="L1" s="10" t="s">
        <v>9</v>
      </c>
      <c r="M1" s="11" t="s">
        <v>4</v>
      </c>
      <c r="N1" s="14"/>
    </row>
    <row r="2" spans="1:13" ht="12.75" customHeight="1">
      <c r="A2" s="70" t="s">
        <v>59</v>
      </c>
      <c r="B2" s="77"/>
      <c r="C2" s="89" t="s">
        <v>58</v>
      </c>
      <c r="D2" s="89">
        <v>95982052</v>
      </c>
      <c r="E2" s="91" t="s">
        <v>30</v>
      </c>
      <c r="F2" s="63" t="s">
        <v>14</v>
      </c>
      <c r="G2" s="18">
        <v>378</v>
      </c>
      <c r="H2" s="18"/>
      <c r="I2" s="24"/>
      <c r="J2" s="60"/>
      <c r="K2" s="60">
        <v>5</v>
      </c>
      <c r="L2" s="32"/>
      <c r="M2" s="29"/>
    </row>
    <row r="3" spans="1:13" ht="12.75" customHeight="1">
      <c r="A3" s="70" t="s">
        <v>59</v>
      </c>
      <c r="B3" s="77"/>
      <c r="C3" s="89" t="s">
        <v>60</v>
      </c>
      <c r="D3" s="89">
        <v>95982387</v>
      </c>
      <c r="E3" s="91" t="s">
        <v>38</v>
      </c>
      <c r="F3" s="63" t="s">
        <v>14</v>
      </c>
      <c r="G3" s="18">
        <v>840</v>
      </c>
      <c r="H3" s="18">
        <v>1218</v>
      </c>
      <c r="I3" s="24">
        <f>H3*1.15</f>
        <v>1400.6999999999998</v>
      </c>
      <c r="J3" s="60">
        <v>1475</v>
      </c>
      <c r="K3" s="60">
        <v>6</v>
      </c>
      <c r="L3" s="32">
        <v>34.1</v>
      </c>
      <c r="M3" s="29">
        <f>I3+L3-J3</f>
        <v>-40.20000000000027</v>
      </c>
    </row>
    <row r="4" spans="1:13" ht="12.75" customHeight="1">
      <c r="A4" s="70" t="s">
        <v>115</v>
      </c>
      <c r="B4" s="77"/>
      <c r="C4" s="65" t="s">
        <v>49</v>
      </c>
      <c r="D4" s="93">
        <v>48551934</v>
      </c>
      <c r="E4" s="64" t="s">
        <v>119</v>
      </c>
      <c r="F4" s="63" t="s">
        <v>14</v>
      </c>
      <c r="G4" s="18">
        <v>49</v>
      </c>
      <c r="H4" s="18"/>
      <c r="I4" s="24"/>
      <c r="J4" s="60"/>
      <c r="K4" s="60"/>
      <c r="L4" s="32"/>
      <c r="M4" s="29"/>
    </row>
    <row r="5" spans="1:13" ht="12.75" customHeight="1">
      <c r="A5" s="70" t="s">
        <v>77</v>
      </c>
      <c r="B5" s="77"/>
      <c r="C5" s="71" t="s">
        <v>36</v>
      </c>
      <c r="D5" s="93">
        <v>71977205</v>
      </c>
      <c r="E5" s="98"/>
      <c r="F5" s="63" t="s">
        <v>116</v>
      </c>
      <c r="G5" s="18">
        <v>153</v>
      </c>
      <c r="H5" s="18">
        <v>202</v>
      </c>
      <c r="I5" s="24">
        <f>H5*1.15</f>
        <v>232.29999999999998</v>
      </c>
      <c r="J5" s="60">
        <v>233</v>
      </c>
      <c r="K5" s="60">
        <v>5</v>
      </c>
      <c r="L5" s="32">
        <v>15.5</v>
      </c>
      <c r="M5" s="29">
        <f>I5+L5-J5</f>
        <v>14.799999999999983</v>
      </c>
    </row>
    <row r="6" spans="1:13" ht="12.75" customHeight="1">
      <c r="A6" s="70" t="s">
        <v>75</v>
      </c>
      <c r="B6" s="77"/>
      <c r="C6" s="89" t="s">
        <v>23</v>
      </c>
      <c r="D6" s="89">
        <v>96000927</v>
      </c>
      <c r="E6" s="91" t="s">
        <v>41</v>
      </c>
      <c r="F6" s="63" t="s">
        <v>14</v>
      </c>
      <c r="G6" s="18">
        <v>126</v>
      </c>
      <c r="H6" s="18"/>
      <c r="I6" s="24"/>
      <c r="J6" s="60"/>
      <c r="K6" s="60">
        <v>5</v>
      </c>
      <c r="L6" s="32"/>
      <c r="M6" s="29"/>
    </row>
    <row r="7" spans="1:13" ht="12.75" customHeight="1">
      <c r="A7" s="70" t="s">
        <v>75</v>
      </c>
      <c r="B7" s="13"/>
      <c r="C7" s="89" t="s">
        <v>74</v>
      </c>
      <c r="D7" s="89">
        <v>95977939</v>
      </c>
      <c r="E7" s="64"/>
      <c r="F7" s="63" t="s">
        <v>14</v>
      </c>
      <c r="G7" s="18">
        <v>119</v>
      </c>
      <c r="H7" s="18"/>
      <c r="I7" s="24"/>
      <c r="J7" s="60"/>
      <c r="K7" s="60">
        <v>5</v>
      </c>
      <c r="L7" s="32"/>
      <c r="M7" s="29"/>
    </row>
    <row r="8" spans="1:13" ht="12.75" customHeight="1">
      <c r="A8" s="70" t="s">
        <v>75</v>
      </c>
      <c r="B8" s="13"/>
      <c r="C8" s="89" t="s">
        <v>52</v>
      </c>
      <c r="D8" s="89">
        <v>95953263</v>
      </c>
      <c r="E8" s="64" t="s">
        <v>83</v>
      </c>
      <c r="F8" s="63" t="s">
        <v>14</v>
      </c>
      <c r="G8" s="18">
        <v>252</v>
      </c>
      <c r="H8" s="18">
        <v>497</v>
      </c>
      <c r="I8" s="24">
        <f>H8*1.15</f>
        <v>571.55</v>
      </c>
      <c r="J8" s="60">
        <v>572</v>
      </c>
      <c r="K8" s="60">
        <v>5</v>
      </c>
      <c r="L8" s="32">
        <v>46.5</v>
      </c>
      <c r="M8" s="29">
        <f>I8+L8-J8</f>
        <v>46.049999999999955</v>
      </c>
    </row>
    <row r="9" spans="1:13" ht="12.75" customHeight="1">
      <c r="A9" s="70" t="s">
        <v>90</v>
      </c>
      <c r="B9" s="13"/>
      <c r="C9" s="89" t="s">
        <v>27</v>
      </c>
      <c r="D9" s="89">
        <v>959692863</v>
      </c>
      <c r="E9" s="64" t="s">
        <v>32</v>
      </c>
      <c r="F9" s="63" t="s">
        <v>14</v>
      </c>
      <c r="G9" s="18">
        <v>350</v>
      </c>
      <c r="H9" s="18"/>
      <c r="I9" s="24"/>
      <c r="J9" s="60"/>
      <c r="K9" s="60">
        <v>5</v>
      </c>
      <c r="L9" s="32"/>
      <c r="M9" s="29"/>
    </row>
    <row r="10" spans="1:13" ht="12.75" customHeight="1">
      <c r="A10" s="70" t="s">
        <v>90</v>
      </c>
      <c r="B10" s="13"/>
      <c r="C10" s="89" t="s">
        <v>88</v>
      </c>
      <c r="D10" s="89">
        <v>959693084</v>
      </c>
      <c r="E10" s="64" t="s">
        <v>25</v>
      </c>
      <c r="F10" s="63" t="s">
        <v>14</v>
      </c>
      <c r="G10" s="18">
        <v>224</v>
      </c>
      <c r="H10" s="18"/>
      <c r="I10" s="24"/>
      <c r="J10" s="60"/>
      <c r="K10" s="60">
        <v>5</v>
      </c>
      <c r="L10" s="32"/>
      <c r="M10" s="29"/>
    </row>
    <row r="11" spans="1:13" ht="12.75" customHeight="1">
      <c r="A11" s="70" t="s">
        <v>90</v>
      </c>
      <c r="B11" s="13"/>
      <c r="C11" s="89" t="s">
        <v>42</v>
      </c>
      <c r="D11" s="89">
        <v>959693174</v>
      </c>
      <c r="E11" s="64" t="s">
        <v>43</v>
      </c>
      <c r="F11" s="63" t="s">
        <v>14</v>
      </c>
      <c r="G11" s="18">
        <v>280</v>
      </c>
      <c r="H11" s="18"/>
      <c r="I11" s="24"/>
      <c r="J11" s="60"/>
      <c r="K11" s="60">
        <v>3</v>
      </c>
      <c r="L11" s="32"/>
      <c r="M11" s="29"/>
    </row>
    <row r="12" spans="1:13" ht="12.75" customHeight="1">
      <c r="A12" s="70" t="s">
        <v>90</v>
      </c>
      <c r="B12" s="13"/>
      <c r="C12" s="89" t="s">
        <v>29</v>
      </c>
      <c r="D12" s="89">
        <v>96012989</v>
      </c>
      <c r="E12" s="64"/>
      <c r="F12" s="63" t="s">
        <v>14</v>
      </c>
      <c r="G12" s="18">
        <v>42</v>
      </c>
      <c r="H12" s="18"/>
      <c r="I12" s="24"/>
      <c r="J12" s="60"/>
      <c r="K12" s="60">
        <v>1</v>
      </c>
      <c r="L12" s="32"/>
      <c r="M12" s="29"/>
    </row>
    <row r="13" spans="1:13" ht="12.75" customHeight="1">
      <c r="A13" s="70" t="s">
        <v>90</v>
      </c>
      <c r="B13" s="13"/>
      <c r="C13" s="89" t="s">
        <v>89</v>
      </c>
      <c r="D13" s="89">
        <v>91452871</v>
      </c>
      <c r="E13" s="64" t="s">
        <v>51</v>
      </c>
      <c r="F13" s="63" t="s">
        <v>14</v>
      </c>
      <c r="G13" s="18">
        <v>164</v>
      </c>
      <c r="H13" s="18"/>
      <c r="I13" s="24"/>
      <c r="J13" s="60"/>
      <c r="K13" s="60">
        <v>5</v>
      </c>
      <c r="L13" s="32"/>
      <c r="M13" s="29"/>
    </row>
    <row r="14" spans="1:13" ht="12.75" customHeight="1">
      <c r="A14" s="70" t="s">
        <v>90</v>
      </c>
      <c r="B14" s="13"/>
      <c r="C14" s="89" t="s">
        <v>89</v>
      </c>
      <c r="D14" s="89">
        <v>91459103</v>
      </c>
      <c r="E14" s="64" t="s">
        <v>51</v>
      </c>
      <c r="F14" s="63" t="s">
        <v>14</v>
      </c>
      <c r="G14" s="18">
        <v>167</v>
      </c>
      <c r="H14" s="18"/>
      <c r="I14" s="24"/>
      <c r="J14" s="60"/>
      <c r="K14" s="60">
        <v>5</v>
      </c>
      <c r="L14" s="32"/>
      <c r="M14" s="29"/>
    </row>
    <row r="15" spans="1:13" ht="12.75" customHeight="1">
      <c r="A15" s="70" t="s">
        <v>90</v>
      </c>
      <c r="B15" s="13"/>
      <c r="C15" s="89" t="s">
        <v>44</v>
      </c>
      <c r="D15" s="89">
        <v>95972184</v>
      </c>
      <c r="E15" s="64" t="s">
        <v>91</v>
      </c>
      <c r="F15" s="63" t="s">
        <v>14</v>
      </c>
      <c r="G15" s="18">
        <v>80</v>
      </c>
      <c r="H15" s="18"/>
      <c r="I15" s="24"/>
      <c r="J15" s="60"/>
      <c r="K15" s="60">
        <v>3</v>
      </c>
      <c r="L15" s="32"/>
      <c r="M15" s="29"/>
    </row>
    <row r="16" spans="1:13" ht="12.75" customHeight="1">
      <c r="A16" s="70" t="s">
        <v>90</v>
      </c>
      <c r="B16" s="13"/>
      <c r="C16" s="89" t="s">
        <v>92</v>
      </c>
      <c r="D16" s="89">
        <v>959699132</v>
      </c>
      <c r="E16" s="64" t="s">
        <v>93</v>
      </c>
      <c r="F16" s="63" t="s">
        <v>13</v>
      </c>
      <c r="G16" s="18">
        <v>180</v>
      </c>
      <c r="H16" s="18"/>
      <c r="I16" s="24"/>
      <c r="J16" s="60"/>
      <c r="K16" s="60">
        <v>5</v>
      </c>
      <c r="L16" s="32"/>
      <c r="M16" s="29"/>
    </row>
    <row r="17" spans="1:13" ht="12.75" customHeight="1">
      <c r="A17" s="70" t="s">
        <v>90</v>
      </c>
      <c r="B17" s="13"/>
      <c r="C17" s="89" t="s">
        <v>92</v>
      </c>
      <c r="D17" s="89">
        <v>959699134</v>
      </c>
      <c r="E17" s="64"/>
      <c r="F17" s="63" t="s">
        <v>13</v>
      </c>
      <c r="G17" s="18">
        <v>240</v>
      </c>
      <c r="H17" s="18">
        <v>1727</v>
      </c>
      <c r="I17" s="24">
        <f>H17*1.15</f>
        <v>1986.05</v>
      </c>
      <c r="J17" s="60">
        <v>1986</v>
      </c>
      <c r="K17" s="60">
        <v>7</v>
      </c>
      <c r="L17" s="32">
        <v>120.9</v>
      </c>
      <c r="M17" s="29">
        <f>I17+L17-J17</f>
        <v>120.94999999999982</v>
      </c>
    </row>
    <row r="18" spans="1:13" ht="12.75" customHeight="1">
      <c r="A18" s="70" t="s">
        <v>71</v>
      </c>
      <c r="B18" s="13"/>
      <c r="C18" s="89" t="s">
        <v>26</v>
      </c>
      <c r="D18" s="89">
        <v>96006307</v>
      </c>
      <c r="E18" s="64" t="s">
        <v>35</v>
      </c>
      <c r="F18" s="63" t="s">
        <v>14</v>
      </c>
      <c r="G18" s="18">
        <v>490</v>
      </c>
      <c r="H18" s="18"/>
      <c r="I18" s="24"/>
      <c r="J18" s="60"/>
      <c r="K18" s="60">
        <v>9</v>
      </c>
      <c r="L18" s="32"/>
      <c r="M18" s="29"/>
    </row>
    <row r="19" spans="1:13" ht="12.75" customHeight="1">
      <c r="A19" s="70" t="s">
        <v>71</v>
      </c>
      <c r="B19" s="13"/>
      <c r="C19" s="89" t="s">
        <v>72</v>
      </c>
      <c r="D19" s="89">
        <v>959684096</v>
      </c>
      <c r="E19" s="64" t="s">
        <v>35</v>
      </c>
      <c r="F19" s="63" t="s">
        <v>14</v>
      </c>
      <c r="G19" s="18">
        <v>350</v>
      </c>
      <c r="H19" s="18"/>
      <c r="I19" s="24"/>
      <c r="J19" s="60"/>
      <c r="K19" s="60">
        <v>5</v>
      </c>
      <c r="L19" s="32"/>
      <c r="M19" s="29"/>
    </row>
    <row r="20" spans="1:13" ht="12.75" customHeight="1">
      <c r="A20" s="70" t="s">
        <v>71</v>
      </c>
      <c r="B20" s="13"/>
      <c r="C20" s="89" t="s">
        <v>26</v>
      </c>
      <c r="D20" s="89">
        <v>959686749</v>
      </c>
      <c r="E20" s="64" t="s">
        <v>35</v>
      </c>
      <c r="F20" s="63" t="s">
        <v>14</v>
      </c>
      <c r="G20" s="18">
        <v>1400</v>
      </c>
      <c r="H20" s="18"/>
      <c r="I20" s="24"/>
      <c r="J20" s="60"/>
      <c r="K20" s="60">
        <v>9</v>
      </c>
      <c r="L20" s="32"/>
      <c r="M20" s="29"/>
    </row>
    <row r="21" spans="1:13" ht="12.75" customHeight="1">
      <c r="A21" s="70" t="s">
        <v>71</v>
      </c>
      <c r="B21" s="13"/>
      <c r="C21" s="89" t="s">
        <v>26</v>
      </c>
      <c r="D21" s="89">
        <v>959688701</v>
      </c>
      <c r="E21" s="64" t="s">
        <v>35</v>
      </c>
      <c r="F21" s="63" t="s">
        <v>14</v>
      </c>
      <c r="G21" s="18">
        <v>700</v>
      </c>
      <c r="H21" s="18"/>
      <c r="I21" s="24"/>
      <c r="J21" s="60"/>
      <c r="K21" s="60">
        <v>9</v>
      </c>
      <c r="L21" s="32"/>
      <c r="M21" s="29"/>
    </row>
    <row r="22" spans="1:13" ht="12.75" customHeight="1">
      <c r="A22" s="70" t="s">
        <v>71</v>
      </c>
      <c r="B22" s="13"/>
      <c r="C22" s="89" t="s">
        <v>31</v>
      </c>
      <c r="D22" s="89">
        <v>96003307</v>
      </c>
      <c r="E22" s="64"/>
      <c r="F22" s="63" t="s">
        <v>14</v>
      </c>
      <c r="G22" s="18">
        <v>140</v>
      </c>
      <c r="H22" s="18">
        <v>3080</v>
      </c>
      <c r="I22" s="24">
        <f>H22*1.15</f>
        <v>3541.9999999999995</v>
      </c>
      <c r="J22" s="60">
        <v>3542</v>
      </c>
      <c r="K22" s="60">
        <v>2</v>
      </c>
      <c r="L22" s="32">
        <v>105.4</v>
      </c>
      <c r="M22" s="29">
        <f>I22+L22-J22</f>
        <v>105.39999999999964</v>
      </c>
    </row>
    <row r="23" spans="1:13" ht="12.75" customHeight="1">
      <c r="A23" s="70" t="s">
        <v>87</v>
      </c>
      <c r="B23" s="13"/>
      <c r="C23" s="89" t="s">
        <v>42</v>
      </c>
      <c r="D23" s="89">
        <v>96009982</v>
      </c>
      <c r="E23" s="64"/>
      <c r="F23" s="63" t="s">
        <v>14</v>
      </c>
      <c r="G23" s="18">
        <v>119</v>
      </c>
      <c r="H23" s="18">
        <v>119</v>
      </c>
      <c r="I23" s="24">
        <f>H23*1.15</f>
        <v>136.85</v>
      </c>
      <c r="J23" s="60">
        <v>137</v>
      </c>
      <c r="K23" s="60">
        <v>3</v>
      </c>
      <c r="L23" s="32">
        <v>9.3</v>
      </c>
      <c r="M23" s="29">
        <f>I23+L23-J23</f>
        <v>9.150000000000006</v>
      </c>
    </row>
    <row r="24" spans="1:13" ht="12.75" customHeight="1">
      <c r="A24" s="70" t="s">
        <v>108</v>
      </c>
      <c r="B24" s="13"/>
      <c r="C24" s="65" t="s">
        <v>49</v>
      </c>
      <c r="D24" s="93">
        <v>48551934</v>
      </c>
      <c r="E24" s="64" t="s">
        <v>109</v>
      </c>
      <c r="F24" s="63" t="s">
        <v>110</v>
      </c>
      <c r="G24" s="18">
        <v>147</v>
      </c>
      <c r="H24" s="18"/>
      <c r="I24" s="24"/>
      <c r="J24" s="60"/>
      <c r="K24" s="60">
        <v>2</v>
      </c>
      <c r="L24" s="32"/>
      <c r="M24" s="29"/>
    </row>
    <row r="25" spans="1:13" ht="12.75" customHeight="1">
      <c r="A25" s="70" t="s">
        <v>63</v>
      </c>
      <c r="B25" s="13"/>
      <c r="C25" s="89" t="s">
        <v>39</v>
      </c>
      <c r="D25" s="89">
        <v>95978066</v>
      </c>
      <c r="E25" s="64" t="s">
        <v>30</v>
      </c>
      <c r="F25" s="63" t="s">
        <v>14</v>
      </c>
      <c r="G25" s="18">
        <v>280</v>
      </c>
      <c r="H25" s="18">
        <v>427</v>
      </c>
      <c r="I25" s="24">
        <f>H25*1.15</f>
        <v>491.04999999999995</v>
      </c>
      <c r="J25" s="60">
        <v>491.05</v>
      </c>
      <c r="K25" s="60">
        <v>5</v>
      </c>
      <c r="L25" s="32">
        <v>21.7</v>
      </c>
      <c r="M25" s="29">
        <f>I25+L25-J25</f>
        <v>21.69999999999999</v>
      </c>
    </row>
    <row r="26" spans="1:13" ht="12.75" customHeight="1">
      <c r="A26" s="70" t="s">
        <v>68</v>
      </c>
      <c r="B26" s="13"/>
      <c r="C26" s="89" t="s">
        <v>67</v>
      </c>
      <c r="D26" s="89">
        <v>96011256</v>
      </c>
      <c r="E26" s="64"/>
      <c r="F26" s="63" t="s">
        <v>14</v>
      </c>
      <c r="G26" s="18">
        <v>26</v>
      </c>
      <c r="H26" s="18"/>
      <c r="I26" s="24"/>
      <c r="J26" s="60"/>
      <c r="K26" s="60">
        <v>2</v>
      </c>
      <c r="L26" s="32"/>
      <c r="M26" s="29"/>
    </row>
    <row r="27" spans="1:13" ht="12.75" customHeight="1">
      <c r="A27" s="70" t="s">
        <v>68</v>
      </c>
      <c r="B27" s="13"/>
      <c r="C27" s="89" t="s">
        <v>67</v>
      </c>
      <c r="D27" s="89">
        <v>75387472</v>
      </c>
      <c r="E27" s="64"/>
      <c r="F27" s="63" t="s">
        <v>14</v>
      </c>
      <c r="G27" s="18">
        <v>91</v>
      </c>
      <c r="H27" s="18">
        <v>117</v>
      </c>
      <c r="I27" s="24">
        <f>H27*1.15</f>
        <v>134.54999999999998</v>
      </c>
      <c r="J27" s="60">
        <v>135</v>
      </c>
      <c r="K27" s="60">
        <v>2</v>
      </c>
      <c r="L27" s="32">
        <v>12.4</v>
      </c>
      <c r="M27" s="29">
        <f>I27+L27-J27</f>
        <v>11.949999999999989</v>
      </c>
    </row>
    <row r="28" spans="1:13" ht="12.75" customHeight="1">
      <c r="A28" s="70" t="s">
        <v>70</v>
      </c>
      <c r="B28" s="13"/>
      <c r="C28" s="89" t="s">
        <v>28</v>
      </c>
      <c r="D28" s="89">
        <v>96005552</v>
      </c>
      <c r="E28" s="64" t="s">
        <v>18</v>
      </c>
      <c r="F28" s="63" t="s">
        <v>14</v>
      </c>
      <c r="G28" s="18">
        <v>140</v>
      </c>
      <c r="H28" s="18"/>
      <c r="I28" s="24"/>
      <c r="J28" s="60"/>
      <c r="K28" s="60">
        <v>5</v>
      </c>
      <c r="L28" s="32"/>
      <c r="M28" s="29"/>
    </row>
    <row r="29" spans="1:13" ht="12.75" customHeight="1">
      <c r="A29" s="70" t="s">
        <v>70</v>
      </c>
      <c r="B29" s="13"/>
      <c r="C29" s="89" t="s">
        <v>69</v>
      </c>
      <c r="D29" s="89">
        <v>96005688</v>
      </c>
      <c r="E29" s="64"/>
      <c r="F29" s="63" t="s">
        <v>40</v>
      </c>
      <c r="G29" s="18">
        <v>56</v>
      </c>
      <c r="H29" s="18"/>
      <c r="I29" s="24"/>
      <c r="J29" s="60"/>
      <c r="K29" s="60">
        <v>1</v>
      </c>
      <c r="L29" s="32"/>
      <c r="M29" s="29"/>
    </row>
    <row r="30" spans="1:13" ht="12.75" customHeight="1">
      <c r="A30" s="70" t="s">
        <v>70</v>
      </c>
      <c r="B30" s="13"/>
      <c r="C30" s="89" t="s">
        <v>69</v>
      </c>
      <c r="D30" s="89">
        <v>96005689</v>
      </c>
      <c r="E30" s="64"/>
      <c r="F30" s="63" t="s">
        <v>40</v>
      </c>
      <c r="G30" s="18">
        <v>56</v>
      </c>
      <c r="H30" s="18"/>
      <c r="I30" s="24"/>
      <c r="J30" s="60"/>
      <c r="K30" s="60">
        <v>1</v>
      </c>
      <c r="L30" s="32"/>
      <c r="M30" s="29"/>
    </row>
    <row r="31" spans="1:13" ht="12.75" customHeight="1">
      <c r="A31" s="70" t="s">
        <v>70</v>
      </c>
      <c r="B31" s="13"/>
      <c r="C31" s="89" t="s">
        <v>99</v>
      </c>
      <c r="D31" s="89">
        <v>96009232</v>
      </c>
      <c r="E31" s="64"/>
      <c r="F31" s="63" t="s">
        <v>14</v>
      </c>
      <c r="G31" s="18">
        <v>350</v>
      </c>
      <c r="H31" s="18">
        <v>602</v>
      </c>
      <c r="I31" s="24">
        <f>H31*1.15</f>
        <v>692.3</v>
      </c>
      <c r="J31" s="60">
        <v>692.3</v>
      </c>
      <c r="K31" s="60">
        <v>3</v>
      </c>
      <c r="L31" s="32">
        <v>31</v>
      </c>
      <c r="M31" s="29">
        <f>I31+L31-J31</f>
        <v>31</v>
      </c>
    </row>
    <row r="32" spans="1:13" ht="12.75" customHeight="1">
      <c r="A32" s="70" t="s">
        <v>61</v>
      </c>
      <c r="B32" s="13"/>
      <c r="C32" s="89" t="s">
        <v>47</v>
      </c>
      <c r="D32" s="89">
        <v>95949427</v>
      </c>
      <c r="E32" s="64"/>
      <c r="F32" s="63" t="s">
        <v>14</v>
      </c>
      <c r="G32" s="18">
        <v>672</v>
      </c>
      <c r="H32" s="18"/>
      <c r="I32" s="24"/>
      <c r="J32" s="60"/>
      <c r="K32" s="60">
        <v>8</v>
      </c>
      <c r="L32" s="32"/>
      <c r="M32" s="29"/>
    </row>
    <row r="33" spans="1:13" ht="12.75" customHeight="1">
      <c r="A33" s="70" t="s">
        <v>61</v>
      </c>
      <c r="B33" s="13"/>
      <c r="C33" s="89" t="s">
        <v>20</v>
      </c>
      <c r="D33" s="89">
        <v>95926916</v>
      </c>
      <c r="E33" s="64" t="s">
        <v>24</v>
      </c>
      <c r="F33" s="63" t="s">
        <v>14</v>
      </c>
      <c r="G33" s="18">
        <v>140</v>
      </c>
      <c r="H33" s="18">
        <v>812</v>
      </c>
      <c r="I33" s="24">
        <f>H33*1.15</f>
        <v>933.8</v>
      </c>
      <c r="J33" s="60">
        <v>950</v>
      </c>
      <c r="K33" s="60">
        <v>5</v>
      </c>
      <c r="L33" s="32">
        <v>40.3</v>
      </c>
      <c r="M33" s="29">
        <f>I33+L33-J33</f>
        <v>24.09999999999991</v>
      </c>
    </row>
    <row r="34" spans="1:13" ht="12.75" customHeight="1">
      <c r="A34" s="70" t="s">
        <v>102</v>
      </c>
      <c r="B34" s="13"/>
      <c r="C34" s="89" t="s">
        <v>103</v>
      </c>
      <c r="D34" s="89">
        <v>95953963</v>
      </c>
      <c r="E34" s="64" t="s">
        <v>104</v>
      </c>
      <c r="F34" s="63" t="s">
        <v>14</v>
      </c>
      <c r="G34" s="18">
        <v>511</v>
      </c>
      <c r="H34" s="18"/>
      <c r="I34" s="24"/>
      <c r="J34" s="60"/>
      <c r="K34" s="60">
        <v>5</v>
      </c>
      <c r="L34" s="32"/>
      <c r="M34" s="29"/>
    </row>
    <row r="35" spans="1:13" ht="12.75" customHeight="1">
      <c r="A35" s="70" t="s">
        <v>102</v>
      </c>
      <c r="B35" s="13"/>
      <c r="C35" s="89" t="s">
        <v>86</v>
      </c>
      <c r="D35" s="89">
        <v>95899665</v>
      </c>
      <c r="E35" s="64" t="s">
        <v>34</v>
      </c>
      <c r="F35" s="63" t="s">
        <v>14</v>
      </c>
      <c r="G35" s="18">
        <v>392</v>
      </c>
      <c r="H35" s="18"/>
      <c r="I35" s="24"/>
      <c r="J35" s="60"/>
      <c r="K35" s="60">
        <v>5</v>
      </c>
      <c r="L35" s="32"/>
      <c r="M35" s="29"/>
    </row>
    <row r="36" spans="1:13" ht="12.75" customHeight="1">
      <c r="A36" s="70" t="s">
        <v>102</v>
      </c>
      <c r="B36" s="13"/>
      <c r="C36" s="89" t="s">
        <v>92</v>
      </c>
      <c r="D36" s="89">
        <v>95956312</v>
      </c>
      <c r="E36" s="64" t="s">
        <v>105</v>
      </c>
      <c r="F36" s="63" t="s">
        <v>14</v>
      </c>
      <c r="G36" s="18">
        <v>140</v>
      </c>
      <c r="H36" s="18">
        <v>1043</v>
      </c>
      <c r="I36" s="24">
        <f>H36*1.15</f>
        <v>1199.4499999999998</v>
      </c>
      <c r="J36" s="60">
        <v>1199.5</v>
      </c>
      <c r="K36" s="60">
        <v>2</v>
      </c>
      <c r="L36" s="32">
        <v>37.2</v>
      </c>
      <c r="M36" s="29">
        <f>I36+L36-J36</f>
        <v>37.149999999999864</v>
      </c>
    </row>
    <row r="37" spans="1:13" ht="12.75" customHeight="1">
      <c r="A37" s="70" t="s">
        <v>73</v>
      </c>
      <c r="B37" s="13"/>
      <c r="C37" s="89" t="s">
        <v>28</v>
      </c>
      <c r="D37" s="89">
        <v>96002394</v>
      </c>
      <c r="E37" s="64" t="s">
        <v>34</v>
      </c>
      <c r="F37" s="63" t="s">
        <v>14</v>
      </c>
      <c r="G37" s="18">
        <v>140</v>
      </c>
      <c r="H37" s="18">
        <v>140</v>
      </c>
      <c r="I37" s="24">
        <f>H37*1.15</f>
        <v>161</v>
      </c>
      <c r="J37" s="60">
        <v>161</v>
      </c>
      <c r="K37" s="60">
        <v>5</v>
      </c>
      <c r="L37" s="32">
        <v>15.5</v>
      </c>
      <c r="M37" s="29">
        <f>I37+L37-J37</f>
        <v>15.5</v>
      </c>
    </row>
    <row r="38" spans="1:13" ht="12.75" customHeight="1">
      <c r="A38" s="70" t="s">
        <v>100</v>
      </c>
      <c r="B38" s="13"/>
      <c r="C38" s="89" t="s">
        <v>19</v>
      </c>
      <c r="D38" s="90">
        <v>959691816</v>
      </c>
      <c r="E38" s="64" t="s">
        <v>35</v>
      </c>
      <c r="F38" s="63" t="s">
        <v>14</v>
      </c>
      <c r="G38" s="18">
        <v>490</v>
      </c>
      <c r="H38" s="18">
        <v>490</v>
      </c>
      <c r="I38" s="24">
        <f>H38*1.15</f>
        <v>563.5</v>
      </c>
      <c r="J38" s="60">
        <v>563.5</v>
      </c>
      <c r="K38" s="60">
        <v>5</v>
      </c>
      <c r="L38" s="32">
        <v>15.5</v>
      </c>
      <c r="M38" s="29">
        <f>I38+L38-J38</f>
        <v>15.5</v>
      </c>
    </row>
    <row r="39" spans="1:13" ht="12.75" customHeight="1">
      <c r="A39" s="70" t="s">
        <v>101</v>
      </c>
      <c r="B39" s="13"/>
      <c r="C39" s="89" t="s">
        <v>50</v>
      </c>
      <c r="D39" s="89">
        <v>95977930</v>
      </c>
      <c r="E39" s="64"/>
      <c r="F39" s="63" t="s">
        <v>13</v>
      </c>
      <c r="G39" s="18">
        <v>336</v>
      </c>
      <c r="H39" s="18">
        <v>336</v>
      </c>
      <c r="I39" s="24">
        <f>H39*1.15</f>
        <v>386.4</v>
      </c>
      <c r="J39" s="60">
        <v>387</v>
      </c>
      <c r="K39" s="60">
        <v>5</v>
      </c>
      <c r="L39" s="32">
        <v>15.5</v>
      </c>
      <c r="M39" s="29">
        <f>I39+L39-J39</f>
        <v>14.899999999999977</v>
      </c>
    </row>
    <row r="40" spans="1:13" ht="12.75" customHeight="1">
      <c r="A40" s="70" t="s">
        <v>84</v>
      </c>
      <c r="B40" s="13"/>
      <c r="C40" s="89" t="s">
        <v>85</v>
      </c>
      <c r="D40" s="89">
        <v>959687384</v>
      </c>
      <c r="E40" s="64" t="s">
        <v>32</v>
      </c>
      <c r="F40" s="63" t="s">
        <v>14</v>
      </c>
      <c r="G40" s="18">
        <v>84</v>
      </c>
      <c r="H40" s="18"/>
      <c r="I40" s="24"/>
      <c r="J40" s="60"/>
      <c r="K40" s="60">
        <v>5</v>
      </c>
      <c r="L40" s="32"/>
      <c r="M40" s="29"/>
    </row>
    <row r="41" spans="1:13" ht="12.75" customHeight="1">
      <c r="A41" s="70" t="s">
        <v>84</v>
      </c>
      <c r="B41" s="13"/>
      <c r="C41" s="89" t="s">
        <v>19</v>
      </c>
      <c r="D41" s="89">
        <v>959686632</v>
      </c>
      <c r="E41" s="64" t="s">
        <v>83</v>
      </c>
      <c r="F41" s="63" t="s">
        <v>14</v>
      </c>
      <c r="G41" s="18">
        <v>224</v>
      </c>
      <c r="H41" s="18">
        <v>308</v>
      </c>
      <c r="I41" s="24">
        <f>H41*1.15</f>
        <v>354.2</v>
      </c>
      <c r="J41" s="60">
        <v>355</v>
      </c>
      <c r="K41" s="60">
        <v>5</v>
      </c>
      <c r="L41" s="32">
        <v>31</v>
      </c>
      <c r="M41" s="29">
        <f>I41+L41-J41</f>
        <v>30.19999999999999</v>
      </c>
    </row>
    <row r="42" spans="1:13" ht="12.75" customHeight="1">
      <c r="A42" s="70" t="s">
        <v>62</v>
      </c>
      <c r="B42" s="13"/>
      <c r="C42" s="89" t="s">
        <v>21</v>
      </c>
      <c r="D42" s="89">
        <v>95972550</v>
      </c>
      <c r="E42" s="64"/>
      <c r="F42" s="63" t="s">
        <v>14</v>
      </c>
      <c r="G42" s="18">
        <v>84</v>
      </c>
      <c r="H42" s="18">
        <v>84</v>
      </c>
      <c r="I42" s="24">
        <f>H42*1.15</f>
        <v>96.6</v>
      </c>
      <c r="J42" s="60">
        <v>96.6</v>
      </c>
      <c r="K42" s="60">
        <v>1</v>
      </c>
      <c r="L42" s="32">
        <v>3.1</v>
      </c>
      <c r="M42" s="29">
        <f>I42+L42-J42</f>
        <v>3.0999999999999943</v>
      </c>
    </row>
    <row r="43" spans="1:13" ht="12.75" customHeight="1">
      <c r="A43" s="70" t="s">
        <v>54</v>
      </c>
      <c r="B43" s="13"/>
      <c r="C43" s="89" t="s">
        <v>27</v>
      </c>
      <c r="D43" s="89">
        <v>95983995</v>
      </c>
      <c r="E43" s="64" t="s">
        <v>24</v>
      </c>
      <c r="F43" s="63" t="s">
        <v>14</v>
      </c>
      <c r="G43" s="18">
        <v>350</v>
      </c>
      <c r="H43" s="18"/>
      <c r="I43" s="24"/>
      <c r="J43" s="60"/>
      <c r="K43" s="60">
        <v>5</v>
      </c>
      <c r="L43" s="32"/>
      <c r="M43" s="29"/>
    </row>
    <row r="44" spans="1:13" ht="12.75" customHeight="1">
      <c r="A44" s="70" t="s">
        <v>113</v>
      </c>
      <c r="B44" s="13"/>
      <c r="C44" s="65" t="s">
        <v>49</v>
      </c>
      <c r="D44" s="93">
        <v>48551934</v>
      </c>
      <c r="E44" s="64" t="s">
        <v>118</v>
      </c>
      <c r="F44" s="63" t="s">
        <v>110</v>
      </c>
      <c r="G44" s="18">
        <v>147</v>
      </c>
      <c r="H44" s="18">
        <v>497</v>
      </c>
      <c r="I44" s="24">
        <f>H44*1.15</f>
        <v>571.55</v>
      </c>
      <c r="J44" s="60">
        <v>571.55</v>
      </c>
      <c r="K44" s="60">
        <v>2</v>
      </c>
      <c r="L44" s="32">
        <v>21.7</v>
      </c>
      <c r="M44" s="29">
        <f>I44+L44-J44</f>
        <v>21.700000000000045</v>
      </c>
    </row>
    <row r="45" spans="1:13" ht="12.75" customHeight="1">
      <c r="A45" s="70" t="s">
        <v>55</v>
      </c>
      <c r="B45" s="13"/>
      <c r="C45" s="89" t="s">
        <v>22</v>
      </c>
      <c r="D45" s="89">
        <v>95984105</v>
      </c>
      <c r="E45" s="64" t="s">
        <v>30</v>
      </c>
      <c r="F45" s="63" t="s">
        <v>14</v>
      </c>
      <c r="G45" s="18">
        <v>252</v>
      </c>
      <c r="H45" s="18"/>
      <c r="I45" s="24"/>
      <c r="J45" s="60"/>
      <c r="K45" s="60">
        <v>3</v>
      </c>
      <c r="L45" s="32"/>
      <c r="M45" s="29"/>
    </row>
    <row r="46" spans="1:13" ht="12.75" customHeight="1">
      <c r="A46" s="70" t="s">
        <v>55</v>
      </c>
      <c r="B46" s="13"/>
      <c r="C46" s="89" t="s">
        <v>81</v>
      </c>
      <c r="D46" s="89">
        <v>96005915</v>
      </c>
      <c r="E46" s="64" t="s">
        <v>30</v>
      </c>
      <c r="F46" s="63" t="s">
        <v>14</v>
      </c>
      <c r="G46" s="18">
        <v>350</v>
      </c>
      <c r="H46" s="18">
        <v>602</v>
      </c>
      <c r="I46" s="24">
        <f>H46*1.15</f>
        <v>692.3</v>
      </c>
      <c r="J46" s="60">
        <v>693</v>
      </c>
      <c r="K46" s="60">
        <v>5</v>
      </c>
      <c r="L46" s="32">
        <v>24.8</v>
      </c>
      <c r="M46" s="29">
        <f>I46+L46-J46</f>
        <v>24.09999999999991</v>
      </c>
    </row>
    <row r="47" spans="1:13" ht="12.75" customHeight="1">
      <c r="A47" s="70" t="s">
        <v>57</v>
      </c>
      <c r="B47" s="13"/>
      <c r="C47" s="89" t="s">
        <v>56</v>
      </c>
      <c r="D47" s="89">
        <v>95974879</v>
      </c>
      <c r="E47" s="64" t="s">
        <v>35</v>
      </c>
      <c r="F47" s="63" t="s">
        <v>14</v>
      </c>
      <c r="G47" s="18">
        <v>280</v>
      </c>
      <c r="H47" s="18"/>
      <c r="I47" s="24"/>
      <c r="J47" s="60"/>
      <c r="K47" s="60">
        <v>5</v>
      </c>
      <c r="L47" s="32"/>
      <c r="M47" s="29"/>
    </row>
    <row r="48" spans="1:13" ht="12.75" customHeight="1">
      <c r="A48" s="70" t="s">
        <v>57</v>
      </c>
      <c r="B48" s="13"/>
      <c r="C48" s="89" t="s">
        <v>26</v>
      </c>
      <c r="D48" s="89">
        <v>959701760</v>
      </c>
      <c r="E48" s="64" t="s">
        <v>35</v>
      </c>
      <c r="F48" s="63" t="s">
        <v>14</v>
      </c>
      <c r="G48" s="18">
        <v>350</v>
      </c>
      <c r="H48" s="18"/>
      <c r="I48" s="24"/>
      <c r="J48" s="60"/>
      <c r="K48" s="60">
        <v>9</v>
      </c>
      <c r="L48" s="32"/>
      <c r="M48" s="29"/>
    </row>
    <row r="49" spans="1:13" ht="12.75" customHeight="1">
      <c r="A49" s="70" t="s">
        <v>57</v>
      </c>
      <c r="B49" s="13"/>
      <c r="C49" s="89" t="s">
        <v>17</v>
      </c>
      <c r="D49" s="89">
        <v>959702270</v>
      </c>
      <c r="E49" s="64" t="s">
        <v>35</v>
      </c>
      <c r="F49" s="63" t="s">
        <v>14</v>
      </c>
      <c r="G49" s="18">
        <v>490</v>
      </c>
      <c r="H49" s="18">
        <v>1120</v>
      </c>
      <c r="I49" s="24">
        <f>H49*1.15</f>
        <v>1288</v>
      </c>
      <c r="J49" s="60">
        <v>1288</v>
      </c>
      <c r="K49" s="60">
        <v>5</v>
      </c>
      <c r="L49" s="32">
        <v>58.9</v>
      </c>
      <c r="M49" s="29">
        <f>I49+L49-J49</f>
        <v>58.90000000000009</v>
      </c>
    </row>
    <row r="50" spans="1:13" ht="12.75" customHeight="1">
      <c r="A50" s="70" t="s">
        <v>111</v>
      </c>
      <c r="B50" s="13"/>
      <c r="C50" s="65" t="s">
        <v>49</v>
      </c>
      <c r="D50" s="93">
        <v>48551934</v>
      </c>
      <c r="E50" s="64" t="s">
        <v>112</v>
      </c>
      <c r="F50" s="63" t="s">
        <v>110</v>
      </c>
      <c r="G50" s="18">
        <v>147</v>
      </c>
      <c r="H50" s="18">
        <v>147</v>
      </c>
      <c r="I50" s="24">
        <f>H50*1.15</f>
        <v>169.04999999999998</v>
      </c>
      <c r="J50" s="60">
        <v>170</v>
      </c>
      <c r="K50" s="60">
        <v>2</v>
      </c>
      <c r="L50" s="32">
        <v>6.2</v>
      </c>
      <c r="M50" s="29">
        <f>I50+L50-J50</f>
        <v>5.249999999999972</v>
      </c>
    </row>
    <row r="51" spans="1:13" ht="12.75" customHeight="1">
      <c r="A51" s="70" t="s">
        <v>33</v>
      </c>
      <c r="B51" s="13"/>
      <c r="C51" s="71" t="s">
        <v>15</v>
      </c>
      <c r="D51" s="89">
        <v>95905757</v>
      </c>
      <c r="E51" s="67"/>
      <c r="F51" s="63" t="s">
        <v>13</v>
      </c>
      <c r="G51" s="18">
        <v>180</v>
      </c>
      <c r="H51" s="18"/>
      <c r="I51" s="24"/>
      <c r="J51" s="60"/>
      <c r="K51" s="60">
        <v>5</v>
      </c>
      <c r="L51" s="32"/>
      <c r="M51" s="29"/>
    </row>
    <row r="52" spans="1:13" ht="12.75" customHeight="1">
      <c r="A52" s="70" t="s">
        <v>33</v>
      </c>
      <c r="B52" s="13"/>
      <c r="C52" s="71" t="s">
        <v>36</v>
      </c>
      <c r="D52" s="93">
        <v>71977205</v>
      </c>
      <c r="E52" s="67"/>
      <c r="F52" s="63" t="s">
        <v>13</v>
      </c>
      <c r="G52" s="18">
        <v>204</v>
      </c>
      <c r="H52" s="18"/>
      <c r="I52" s="24"/>
      <c r="J52" s="60"/>
      <c r="K52" s="60">
        <v>5</v>
      </c>
      <c r="L52" s="32"/>
      <c r="M52" s="29"/>
    </row>
    <row r="53" spans="1:13" ht="12.75" customHeight="1">
      <c r="A53" s="70" t="s">
        <v>33</v>
      </c>
      <c r="B53" s="13"/>
      <c r="C53" s="71" t="s">
        <v>36</v>
      </c>
      <c r="D53" s="93">
        <v>59572537</v>
      </c>
      <c r="E53" s="67"/>
      <c r="F53" s="63" t="s">
        <v>13</v>
      </c>
      <c r="G53" s="18">
        <v>240</v>
      </c>
      <c r="H53" s="18"/>
      <c r="I53" s="24"/>
      <c r="J53" s="60"/>
      <c r="K53" s="60">
        <v>7</v>
      </c>
      <c r="L53" s="32"/>
      <c r="M53" s="29"/>
    </row>
    <row r="54" spans="1:13" ht="12.75" customHeight="1">
      <c r="A54" s="70" t="s">
        <v>66</v>
      </c>
      <c r="B54" s="13"/>
      <c r="C54" s="89" t="s">
        <v>64</v>
      </c>
      <c r="D54" s="89">
        <v>72004069</v>
      </c>
      <c r="E54" s="64"/>
      <c r="F54" s="63" t="s">
        <v>65</v>
      </c>
      <c r="G54" s="18">
        <v>60</v>
      </c>
      <c r="H54" s="18">
        <v>684</v>
      </c>
      <c r="I54" s="24">
        <f>H54*1.15</f>
        <v>786.5999999999999</v>
      </c>
      <c r="J54" s="60">
        <v>786.6</v>
      </c>
      <c r="K54" s="60">
        <v>4</v>
      </c>
      <c r="L54" s="32">
        <v>65.1</v>
      </c>
      <c r="M54" s="29">
        <f>I54+L54-J54</f>
        <v>65.09999999999991</v>
      </c>
    </row>
    <row r="55" spans="1:13" ht="12.75" customHeight="1">
      <c r="A55" s="70" t="s">
        <v>76</v>
      </c>
      <c r="B55" s="13"/>
      <c r="C55" s="89" t="s">
        <v>48</v>
      </c>
      <c r="D55" s="89">
        <v>95951777</v>
      </c>
      <c r="E55" s="64" t="s">
        <v>32</v>
      </c>
      <c r="F55" s="63" t="s">
        <v>14</v>
      </c>
      <c r="G55" s="18">
        <v>168</v>
      </c>
      <c r="H55" s="18"/>
      <c r="I55" s="24"/>
      <c r="J55" s="60"/>
      <c r="K55" s="60">
        <v>5</v>
      </c>
      <c r="L55" s="32"/>
      <c r="M55" s="29"/>
    </row>
    <row r="56" spans="1:13" ht="12.75" customHeight="1">
      <c r="A56" s="70" t="s">
        <v>76</v>
      </c>
      <c r="B56" s="13"/>
      <c r="C56" s="89" t="s">
        <v>17</v>
      </c>
      <c r="D56" s="89">
        <v>959684480</v>
      </c>
      <c r="E56" s="64" t="s">
        <v>30</v>
      </c>
      <c r="F56" s="63" t="s">
        <v>14</v>
      </c>
      <c r="G56" s="18">
        <v>210</v>
      </c>
      <c r="H56" s="18"/>
      <c r="I56" s="24"/>
      <c r="J56" s="60"/>
      <c r="K56" s="60">
        <v>5</v>
      </c>
      <c r="L56" s="32"/>
      <c r="M56" s="29"/>
    </row>
    <row r="57" spans="1:13" ht="12.75" customHeight="1">
      <c r="A57" s="70" t="s">
        <v>76</v>
      </c>
      <c r="B57" s="13"/>
      <c r="C57" s="89" t="s">
        <v>78</v>
      </c>
      <c r="D57" s="89">
        <v>959683111</v>
      </c>
      <c r="E57" s="64" t="s">
        <v>79</v>
      </c>
      <c r="F57" s="63" t="s">
        <v>14</v>
      </c>
      <c r="G57" s="18">
        <v>70</v>
      </c>
      <c r="H57" s="18"/>
      <c r="I57" s="24"/>
      <c r="J57" s="60"/>
      <c r="K57" s="60">
        <v>6</v>
      </c>
      <c r="L57" s="32"/>
      <c r="M57" s="29"/>
    </row>
    <row r="58" spans="1:13" ht="12.75" customHeight="1">
      <c r="A58" s="70" t="s">
        <v>76</v>
      </c>
      <c r="B58" s="13"/>
      <c r="C58" s="89" t="s">
        <v>80</v>
      </c>
      <c r="D58" s="89">
        <v>96010799</v>
      </c>
      <c r="E58" s="64"/>
      <c r="F58" s="63" t="s">
        <v>14</v>
      </c>
      <c r="G58" s="18">
        <v>350</v>
      </c>
      <c r="H58" s="18"/>
      <c r="I58" s="24"/>
      <c r="J58" s="60"/>
      <c r="K58" s="60">
        <v>5</v>
      </c>
      <c r="L58" s="32"/>
      <c r="M58" s="29"/>
    </row>
    <row r="59" spans="1:13" ht="12.75" customHeight="1">
      <c r="A59" s="70" t="s">
        <v>76</v>
      </c>
      <c r="B59" s="13"/>
      <c r="C59" s="89" t="s">
        <v>82</v>
      </c>
      <c r="D59" s="89">
        <v>95985266</v>
      </c>
      <c r="E59" s="64"/>
      <c r="F59" s="63" t="s">
        <v>14</v>
      </c>
      <c r="G59" s="18">
        <v>112</v>
      </c>
      <c r="H59" s="18"/>
      <c r="I59" s="24"/>
      <c r="J59" s="60"/>
      <c r="K59" s="60">
        <v>2</v>
      </c>
      <c r="L59" s="32"/>
      <c r="M59" s="29"/>
    </row>
    <row r="60" spans="1:13" ht="12.75" customHeight="1">
      <c r="A60" s="70" t="s">
        <v>76</v>
      </c>
      <c r="B60" s="13"/>
      <c r="C60" s="89" t="s">
        <v>31</v>
      </c>
      <c r="D60" s="89">
        <v>95979758</v>
      </c>
      <c r="E60" s="64"/>
      <c r="F60" s="63" t="s">
        <v>14</v>
      </c>
      <c r="G60" s="18">
        <v>42</v>
      </c>
      <c r="H60" s="18"/>
      <c r="I60" s="24"/>
      <c r="J60" s="60"/>
      <c r="K60" s="60">
        <v>2</v>
      </c>
      <c r="L60" s="32"/>
      <c r="M60" s="29"/>
    </row>
    <row r="61" spans="1:13" ht="12.75" customHeight="1">
      <c r="A61" s="70" t="s">
        <v>76</v>
      </c>
      <c r="B61" s="13"/>
      <c r="C61" s="89" t="s">
        <v>19</v>
      </c>
      <c r="D61" s="89">
        <v>959689372</v>
      </c>
      <c r="E61" s="64" t="s">
        <v>32</v>
      </c>
      <c r="F61" s="63" t="s">
        <v>14</v>
      </c>
      <c r="G61" s="18">
        <v>140</v>
      </c>
      <c r="H61" s="18"/>
      <c r="I61" s="24"/>
      <c r="J61" s="60"/>
      <c r="K61" s="60">
        <v>5</v>
      </c>
      <c r="L61" s="32"/>
      <c r="M61" s="29"/>
    </row>
    <row r="62" spans="1:13" ht="12.75" customHeight="1">
      <c r="A62" s="70" t="s">
        <v>76</v>
      </c>
      <c r="B62" s="13"/>
      <c r="C62" s="89" t="s">
        <v>31</v>
      </c>
      <c r="D62" s="89">
        <v>96003239</v>
      </c>
      <c r="E62" s="64"/>
      <c r="F62" s="63" t="s">
        <v>14</v>
      </c>
      <c r="G62" s="18">
        <v>210</v>
      </c>
      <c r="H62" s="18">
        <v>1302</v>
      </c>
      <c r="I62" s="24">
        <f>H62*1.15</f>
        <v>1497.3</v>
      </c>
      <c r="J62" s="60">
        <v>1497.3</v>
      </c>
      <c r="K62" s="60">
        <v>2</v>
      </c>
      <c r="L62" s="32">
        <v>99.2</v>
      </c>
      <c r="M62" s="29">
        <f>I62+L62-J62</f>
        <v>99.20000000000005</v>
      </c>
    </row>
    <row r="63" spans="1:13" ht="12.75" customHeight="1">
      <c r="A63" s="70" t="s">
        <v>114</v>
      </c>
      <c r="B63" s="13"/>
      <c r="C63" s="65" t="s">
        <v>49</v>
      </c>
      <c r="D63" s="93">
        <v>48551934</v>
      </c>
      <c r="E63" s="64" t="s">
        <v>119</v>
      </c>
      <c r="F63" s="63" t="s">
        <v>40</v>
      </c>
      <c r="G63" s="18">
        <v>98</v>
      </c>
      <c r="H63" s="18">
        <v>98</v>
      </c>
      <c r="I63" s="24">
        <f>H63*1.15</f>
        <v>112.69999999999999</v>
      </c>
      <c r="J63" s="60">
        <v>113</v>
      </c>
      <c r="K63" s="60">
        <v>1</v>
      </c>
      <c r="L63" s="32">
        <v>3.1</v>
      </c>
      <c r="M63" s="29">
        <f>I63+L63-J63</f>
        <v>2.799999999999983</v>
      </c>
    </row>
    <row r="64" spans="1:13" ht="12.75" customHeight="1">
      <c r="A64" s="70" t="s">
        <v>45</v>
      </c>
      <c r="B64" s="13"/>
      <c r="C64" s="93" t="s">
        <v>22</v>
      </c>
      <c r="D64" s="93">
        <v>95991305</v>
      </c>
      <c r="E64" s="64" t="s">
        <v>25</v>
      </c>
      <c r="F64" s="63" t="s">
        <v>14</v>
      </c>
      <c r="G64" s="18">
        <v>224</v>
      </c>
      <c r="H64" s="18">
        <v>224</v>
      </c>
      <c r="I64" s="24">
        <f>H64*1.15</f>
        <v>257.59999999999997</v>
      </c>
      <c r="J64" s="60">
        <v>258</v>
      </c>
      <c r="K64" s="60">
        <v>3</v>
      </c>
      <c r="L64" s="32">
        <v>9.3</v>
      </c>
      <c r="M64" s="29">
        <f>I64+L64-J64</f>
        <v>8.899999999999977</v>
      </c>
    </row>
    <row r="65" spans="1:13" ht="12.75" customHeight="1">
      <c r="A65" s="88" t="s">
        <v>16</v>
      </c>
      <c r="B65" s="13"/>
      <c r="C65" s="89" t="s">
        <v>39</v>
      </c>
      <c r="D65" s="89">
        <v>95996455</v>
      </c>
      <c r="E65" s="64" t="s">
        <v>30</v>
      </c>
      <c r="F65" s="63" t="s">
        <v>14</v>
      </c>
      <c r="G65" s="18">
        <v>280</v>
      </c>
      <c r="H65" s="18"/>
      <c r="I65" s="24"/>
      <c r="J65" s="60"/>
      <c r="K65" s="60">
        <v>5</v>
      </c>
      <c r="L65" s="32"/>
      <c r="M65" s="29"/>
    </row>
    <row r="66" spans="1:13" ht="12.75" customHeight="1">
      <c r="A66" s="88" t="s">
        <v>16</v>
      </c>
      <c r="B66" s="13"/>
      <c r="C66" s="89" t="s">
        <v>27</v>
      </c>
      <c r="D66" s="89">
        <v>96013164</v>
      </c>
      <c r="E66" s="92" t="s">
        <v>30</v>
      </c>
      <c r="F66" s="63" t="s">
        <v>14</v>
      </c>
      <c r="G66" s="18">
        <v>420</v>
      </c>
      <c r="H66" s="18"/>
      <c r="I66" s="24"/>
      <c r="J66" s="60"/>
      <c r="K66" s="60">
        <v>5</v>
      </c>
      <c r="L66" s="32"/>
      <c r="M66" s="29"/>
    </row>
    <row r="67" spans="1:13" ht="12.75" customHeight="1">
      <c r="A67" s="88" t="s">
        <v>16</v>
      </c>
      <c r="B67" s="13"/>
      <c r="C67" s="89" t="s">
        <v>27</v>
      </c>
      <c r="D67" s="89">
        <v>959703561</v>
      </c>
      <c r="E67" s="92" t="s">
        <v>30</v>
      </c>
      <c r="F67" s="63" t="s">
        <v>14</v>
      </c>
      <c r="G67" s="18">
        <v>490</v>
      </c>
      <c r="H67" s="18"/>
      <c r="I67" s="24"/>
      <c r="J67" s="60"/>
      <c r="K67" s="60">
        <v>5</v>
      </c>
      <c r="L67" s="32"/>
      <c r="M67" s="29"/>
    </row>
    <row r="68" spans="1:13" ht="12.75" customHeight="1">
      <c r="A68" s="88" t="s">
        <v>16</v>
      </c>
      <c r="B68" s="13"/>
      <c r="C68" s="89" t="s">
        <v>21</v>
      </c>
      <c r="D68" s="89">
        <v>95984584</v>
      </c>
      <c r="E68" s="92"/>
      <c r="F68" s="63" t="s">
        <v>14</v>
      </c>
      <c r="G68" s="18">
        <v>112</v>
      </c>
      <c r="H68" s="18"/>
      <c r="I68" s="24"/>
      <c r="J68" s="60"/>
      <c r="K68" s="60">
        <v>1</v>
      </c>
      <c r="L68" s="32"/>
      <c r="M68" s="29"/>
    </row>
    <row r="69" spans="1:13" ht="12.75" customHeight="1">
      <c r="A69" s="88" t="s">
        <v>16</v>
      </c>
      <c r="B69" s="13"/>
      <c r="C69" s="62" t="s">
        <v>21</v>
      </c>
      <c r="D69" s="93">
        <v>96011126</v>
      </c>
      <c r="E69" s="61"/>
      <c r="F69" s="63" t="s">
        <v>14</v>
      </c>
      <c r="G69" s="18">
        <v>441</v>
      </c>
      <c r="H69" s="18"/>
      <c r="I69" s="24"/>
      <c r="J69" s="60"/>
      <c r="K69" s="60">
        <v>1</v>
      </c>
      <c r="L69" s="32"/>
      <c r="M69" s="29"/>
    </row>
    <row r="70" spans="1:13" ht="12.75" customHeight="1">
      <c r="A70" s="88" t="s">
        <v>16</v>
      </c>
      <c r="B70" s="13"/>
      <c r="C70" s="62" t="s">
        <v>21</v>
      </c>
      <c r="D70" s="93">
        <v>959700291</v>
      </c>
      <c r="E70" s="61"/>
      <c r="F70" s="63" t="s">
        <v>14</v>
      </c>
      <c r="G70" s="18">
        <v>280</v>
      </c>
      <c r="H70" s="18"/>
      <c r="I70" s="24"/>
      <c r="J70" s="60"/>
      <c r="K70" s="60">
        <v>1</v>
      </c>
      <c r="L70" s="32"/>
      <c r="M70" s="29"/>
    </row>
    <row r="71" spans="1:13" ht="12.75" customHeight="1">
      <c r="A71" s="88" t="s">
        <v>16</v>
      </c>
      <c r="B71" s="13"/>
      <c r="C71" s="62" t="s">
        <v>21</v>
      </c>
      <c r="D71" s="93">
        <v>95993332</v>
      </c>
      <c r="E71" s="67"/>
      <c r="F71" s="63" t="s">
        <v>14</v>
      </c>
      <c r="G71" s="18">
        <v>308</v>
      </c>
      <c r="H71" s="18"/>
      <c r="I71" s="24"/>
      <c r="J71" s="60"/>
      <c r="K71" s="60">
        <v>1</v>
      </c>
      <c r="L71" s="32"/>
      <c r="M71" s="29"/>
    </row>
    <row r="72" spans="1:13" ht="12.75" customHeight="1">
      <c r="A72" s="88" t="s">
        <v>16</v>
      </c>
      <c r="B72" s="13"/>
      <c r="C72" s="62" t="s">
        <v>21</v>
      </c>
      <c r="D72" s="93">
        <v>95993327</v>
      </c>
      <c r="E72" s="67"/>
      <c r="F72" s="63" t="s">
        <v>14</v>
      </c>
      <c r="G72" s="18">
        <v>308</v>
      </c>
      <c r="H72" s="18"/>
      <c r="I72" s="24"/>
      <c r="J72" s="60"/>
      <c r="K72" s="60">
        <v>1</v>
      </c>
      <c r="L72" s="32"/>
      <c r="M72" s="29"/>
    </row>
    <row r="73" spans="1:13" ht="12.75" customHeight="1">
      <c r="A73" s="88" t="s">
        <v>16</v>
      </c>
      <c r="B73" s="13"/>
      <c r="C73" s="62" t="s">
        <v>21</v>
      </c>
      <c r="D73" s="93">
        <v>95993355</v>
      </c>
      <c r="E73" s="67"/>
      <c r="F73" s="63" t="s">
        <v>14</v>
      </c>
      <c r="G73" s="18">
        <v>308</v>
      </c>
      <c r="H73" s="18"/>
      <c r="I73" s="24"/>
      <c r="J73" s="60"/>
      <c r="K73" s="60">
        <v>1</v>
      </c>
      <c r="L73" s="32"/>
      <c r="M73" s="29"/>
    </row>
    <row r="74" spans="1:13" ht="12.75" customHeight="1">
      <c r="A74" s="88" t="s">
        <v>16</v>
      </c>
      <c r="B74" s="13"/>
      <c r="C74" s="93" t="s">
        <v>86</v>
      </c>
      <c r="D74" s="93">
        <v>96011858</v>
      </c>
      <c r="E74" s="92" t="s">
        <v>24</v>
      </c>
      <c r="F74" s="63" t="s">
        <v>14</v>
      </c>
      <c r="G74" s="18">
        <v>602</v>
      </c>
      <c r="H74" s="18"/>
      <c r="I74" s="24"/>
      <c r="J74" s="60"/>
      <c r="K74" s="60">
        <v>5</v>
      </c>
      <c r="L74" s="32"/>
      <c r="M74" s="29"/>
    </row>
    <row r="75" spans="1:13" ht="12.75" customHeight="1">
      <c r="A75" s="88" t="s">
        <v>16</v>
      </c>
      <c r="B75" s="13"/>
      <c r="C75" s="89" t="s">
        <v>37</v>
      </c>
      <c r="D75" s="93">
        <v>959685014</v>
      </c>
      <c r="E75" s="94" t="s">
        <v>24</v>
      </c>
      <c r="F75" s="63" t="s">
        <v>14</v>
      </c>
      <c r="G75" s="18">
        <v>350</v>
      </c>
      <c r="H75" s="18"/>
      <c r="I75" s="24"/>
      <c r="J75" s="60"/>
      <c r="K75" s="60">
        <v>4</v>
      </c>
      <c r="L75" s="32"/>
      <c r="M75" s="29"/>
    </row>
    <row r="76" spans="1:13" ht="12.75" customHeight="1">
      <c r="A76" s="88" t="s">
        <v>16</v>
      </c>
      <c r="B76" s="13"/>
      <c r="C76" s="93" t="s">
        <v>39</v>
      </c>
      <c r="D76" s="93">
        <v>95958681</v>
      </c>
      <c r="E76" s="94" t="s">
        <v>24</v>
      </c>
      <c r="F76" s="63" t="s">
        <v>14</v>
      </c>
      <c r="G76" s="18">
        <v>574</v>
      </c>
      <c r="H76" s="18"/>
      <c r="I76" s="24"/>
      <c r="J76" s="60"/>
      <c r="K76" s="60">
        <v>5</v>
      </c>
      <c r="L76" s="32"/>
      <c r="M76" s="29"/>
    </row>
    <row r="77" spans="1:13" ht="12.75" customHeight="1">
      <c r="A77" s="88" t="s">
        <v>16</v>
      </c>
      <c r="B77" s="13"/>
      <c r="C77" s="89" t="s">
        <v>37</v>
      </c>
      <c r="D77" s="89">
        <v>95975697</v>
      </c>
      <c r="E77" s="94" t="s">
        <v>24</v>
      </c>
      <c r="F77" s="63" t="s">
        <v>14</v>
      </c>
      <c r="G77" s="18">
        <v>532</v>
      </c>
      <c r="H77" s="18"/>
      <c r="I77" s="24"/>
      <c r="J77" s="60"/>
      <c r="K77" s="60">
        <v>5</v>
      </c>
      <c r="L77" s="32"/>
      <c r="M77" s="29"/>
    </row>
    <row r="78" spans="1:13" ht="12.75" customHeight="1">
      <c r="A78" s="88" t="s">
        <v>16</v>
      </c>
      <c r="B78" s="13"/>
      <c r="C78" s="93" t="s">
        <v>58</v>
      </c>
      <c r="D78" s="93">
        <v>96011245</v>
      </c>
      <c r="E78" s="92" t="s">
        <v>91</v>
      </c>
      <c r="F78" s="63" t="s">
        <v>14</v>
      </c>
      <c r="G78" s="18">
        <v>238</v>
      </c>
      <c r="H78" s="18"/>
      <c r="I78" s="24"/>
      <c r="J78" s="60"/>
      <c r="K78" s="60">
        <v>4</v>
      </c>
      <c r="L78" s="32"/>
      <c r="M78" s="29"/>
    </row>
    <row r="79" spans="1:13" ht="12.75" customHeight="1">
      <c r="A79" s="88" t="s">
        <v>16</v>
      </c>
      <c r="B79" s="13"/>
      <c r="C79" s="93" t="s">
        <v>46</v>
      </c>
      <c r="D79" s="93">
        <v>95926379</v>
      </c>
      <c r="E79" s="92"/>
      <c r="F79" s="63" t="s">
        <v>94</v>
      </c>
      <c r="G79" s="18">
        <v>425</v>
      </c>
      <c r="H79" s="18"/>
      <c r="I79" s="24"/>
      <c r="J79" s="60"/>
      <c r="K79" s="60">
        <v>4</v>
      </c>
      <c r="L79" s="32"/>
      <c r="M79" s="29"/>
    </row>
    <row r="80" spans="1:13" ht="12.75" customHeight="1">
      <c r="A80" s="88" t="s">
        <v>16</v>
      </c>
      <c r="B80" s="13"/>
      <c r="C80" s="89" t="s">
        <v>46</v>
      </c>
      <c r="D80" s="89">
        <v>95839340</v>
      </c>
      <c r="E80" s="92"/>
      <c r="F80" s="63" t="s">
        <v>94</v>
      </c>
      <c r="G80" s="18">
        <v>175</v>
      </c>
      <c r="H80" s="18"/>
      <c r="I80" s="24"/>
      <c r="J80" s="60"/>
      <c r="K80" s="60">
        <v>4</v>
      </c>
      <c r="L80" s="32"/>
      <c r="M80" s="29"/>
    </row>
    <row r="81" spans="1:13" ht="12.75" customHeight="1">
      <c r="A81" s="88" t="s">
        <v>16</v>
      </c>
      <c r="B81" s="13"/>
      <c r="C81" s="93" t="s">
        <v>95</v>
      </c>
      <c r="D81" s="93">
        <v>959683403</v>
      </c>
      <c r="E81" s="94" t="s">
        <v>106</v>
      </c>
      <c r="F81" s="63" t="s">
        <v>40</v>
      </c>
      <c r="G81" s="18">
        <v>166</v>
      </c>
      <c r="H81" s="18"/>
      <c r="I81" s="24"/>
      <c r="J81" s="60"/>
      <c r="K81" s="60">
        <v>2</v>
      </c>
      <c r="L81" s="32"/>
      <c r="M81" s="29"/>
    </row>
    <row r="82" spans="1:13" ht="12.75" customHeight="1">
      <c r="A82" s="88" t="s">
        <v>16</v>
      </c>
      <c r="B82" s="13"/>
      <c r="C82" s="93" t="s">
        <v>95</v>
      </c>
      <c r="D82" s="93">
        <v>95999037</v>
      </c>
      <c r="E82" s="94" t="s">
        <v>98</v>
      </c>
      <c r="F82" s="63" t="s">
        <v>40</v>
      </c>
      <c r="G82" s="18">
        <v>98</v>
      </c>
      <c r="H82" s="18"/>
      <c r="I82" s="24"/>
      <c r="J82" s="60"/>
      <c r="K82" s="60">
        <v>2</v>
      </c>
      <c r="L82" s="32"/>
      <c r="M82" s="29"/>
    </row>
    <row r="83" spans="1:13" ht="12.75" customHeight="1">
      <c r="A83" s="88" t="s">
        <v>16</v>
      </c>
      <c r="B83" s="13"/>
      <c r="C83" s="93" t="s">
        <v>96</v>
      </c>
      <c r="D83" s="93">
        <v>959683405</v>
      </c>
      <c r="E83" s="67" t="s">
        <v>106</v>
      </c>
      <c r="F83" s="63" t="s">
        <v>40</v>
      </c>
      <c r="G83" s="18">
        <v>72</v>
      </c>
      <c r="H83" s="18"/>
      <c r="I83" s="24"/>
      <c r="J83" s="60"/>
      <c r="K83" s="60">
        <v>2</v>
      </c>
      <c r="L83" s="32"/>
      <c r="M83" s="29"/>
    </row>
    <row r="84" spans="1:13" ht="12.75" customHeight="1">
      <c r="A84" s="88" t="s">
        <v>16</v>
      </c>
      <c r="B84" s="13"/>
      <c r="C84" s="93" t="s">
        <v>96</v>
      </c>
      <c r="D84" s="93">
        <v>959683406</v>
      </c>
      <c r="E84" s="67" t="s">
        <v>53</v>
      </c>
      <c r="F84" s="63" t="s">
        <v>40</v>
      </c>
      <c r="G84" s="18">
        <v>104</v>
      </c>
      <c r="H84" s="18"/>
      <c r="I84" s="24"/>
      <c r="J84" s="60"/>
      <c r="K84" s="60">
        <v>2</v>
      </c>
      <c r="L84" s="32"/>
      <c r="M84" s="29"/>
    </row>
    <row r="85" spans="1:13" ht="12.75" customHeight="1">
      <c r="A85" s="88" t="s">
        <v>16</v>
      </c>
      <c r="B85" s="13"/>
      <c r="C85" s="89" t="s">
        <v>97</v>
      </c>
      <c r="D85" s="89">
        <v>959683408</v>
      </c>
      <c r="E85" s="64"/>
      <c r="F85" s="63" t="s">
        <v>40</v>
      </c>
      <c r="G85" s="18">
        <v>48</v>
      </c>
      <c r="H85" s="18"/>
      <c r="I85" s="24"/>
      <c r="J85" s="60"/>
      <c r="K85" s="60">
        <v>1</v>
      </c>
      <c r="L85" s="32"/>
      <c r="M85" s="29"/>
    </row>
    <row r="86" spans="1:13" ht="12.75" customHeight="1">
      <c r="A86" s="88" t="s">
        <v>16</v>
      </c>
      <c r="B86" s="13"/>
      <c r="C86" s="93" t="s">
        <v>52</v>
      </c>
      <c r="D86" s="93">
        <v>96001570</v>
      </c>
      <c r="E86" s="67" t="s">
        <v>98</v>
      </c>
      <c r="F86" s="63" t="s">
        <v>14</v>
      </c>
      <c r="G86" s="18">
        <v>82</v>
      </c>
      <c r="H86" s="18"/>
      <c r="I86" s="24"/>
      <c r="J86" s="60"/>
      <c r="K86" s="60">
        <v>2</v>
      </c>
      <c r="L86" s="32"/>
      <c r="M86" s="29"/>
    </row>
    <row r="87" spans="1:13" ht="12.75" customHeight="1">
      <c r="A87" s="88" t="s">
        <v>16</v>
      </c>
      <c r="B87" s="13"/>
      <c r="C87" s="93" t="s">
        <v>52</v>
      </c>
      <c r="D87" s="89">
        <v>96001568</v>
      </c>
      <c r="E87" s="67" t="s">
        <v>98</v>
      </c>
      <c r="F87" s="63" t="s">
        <v>14</v>
      </c>
      <c r="G87" s="18">
        <v>82</v>
      </c>
      <c r="H87" s="18"/>
      <c r="I87" s="24"/>
      <c r="J87" s="60"/>
      <c r="K87" s="60">
        <v>2</v>
      </c>
      <c r="L87" s="32"/>
      <c r="M87" s="29"/>
    </row>
    <row r="88" spans="1:13" ht="12.75" customHeight="1">
      <c r="A88" s="88" t="s">
        <v>16</v>
      </c>
      <c r="B88" s="13"/>
      <c r="C88" s="93" t="s">
        <v>92</v>
      </c>
      <c r="D88" s="93">
        <v>959683308</v>
      </c>
      <c r="E88" s="13"/>
      <c r="F88" s="97" t="s">
        <v>13</v>
      </c>
      <c r="G88" s="18">
        <v>180</v>
      </c>
      <c r="H88" s="18"/>
      <c r="I88" s="24"/>
      <c r="J88" s="60"/>
      <c r="K88" s="60">
        <v>5</v>
      </c>
      <c r="L88" s="32"/>
      <c r="M88" s="29"/>
    </row>
    <row r="89" spans="1:13" ht="12.75" customHeight="1">
      <c r="A89" s="88" t="s">
        <v>16</v>
      </c>
      <c r="B89" s="13"/>
      <c r="C89" s="89" t="s">
        <v>107</v>
      </c>
      <c r="D89" s="89">
        <v>959683402</v>
      </c>
      <c r="E89" s="13"/>
      <c r="F89" s="63" t="s">
        <v>40</v>
      </c>
      <c r="G89" s="18">
        <v>48</v>
      </c>
      <c r="H89" s="18">
        <v>6723</v>
      </c>
      <c r="I89" s="24">
        <f>H89*1.15</f>
        <v>7731.45</v>
      </c>
      <c r="J89" s="60"/>
      <c r="K89" s="60">
        <v>1</v>
      </c>
      <c r="L89" s="32">
        <v>220.1</v>
      </c>
      <c r="M89" s="29"/>
    </row>
    <row r="90" spans="1:13" ht="12.75" customHeight="1">
      <c r="A90" s="70" t="s">
        <v>117</v>
      </c>
      <c r="B90" s="13"/>
      <c r="C90" s="71" t="s">
        <v>36</v>
      </c>
      <c r="D90" s="93">
        <v>71977205</v>
      </c>
      <c r="E90" s="67"/>
      <c r="F90" s="63" t="s">
        <v>110</v>
      </c>
      <c r="G90" s="18">
        <v>51</v>
      </c>
      <c r="H90" s="18">
        <v>51</v>
      </c>
      <c r="I90" s="24">
        <f>H90*1.15</f>
        <v>58.65</v>
      </c>
      <c r="J90" s="60"/>
      <c r="K90" s="60">
        <v>1</v>
      </c>
      <c r="L90" s="32">
        <v>3.1</v>
      </c>
      <c r="M90" s="29"/>
    </row>
    <row r="91" spans="1:13" ht="12.75" customHeight="1">
      <c r="A91" s="13"/>
      <c r="B91" s="13"/>
      <c r="C91" s="13"/>
      <c r="D91" s="13"/>
      <c r="E91" s="13"/>
      <c r="F91" s="13"/>
      <c r="G91" s="13"/>
      <c r="H91" s="18"/>
      <c r="I91" s="24"/>
      <c r="J91" s="60"/>
      <c r="K91" s="60"/>
      <c r="L91" s="32"/>
      <c r="M91" s="29"/>
    </row>
    <row r="92" spans="1:13" ht="12.75" customHeight="1">
      <c r="A92" s="13"/>
      <c r="B92" s="13"/>
      <c r="C92" s="13"/>
      <c r="D92" s="13"/>
      <c r="E92" s="13"/>
      <c r="F92" s="13"/>
      <c r="G92" s="13"/>
      <c r="H92" s="18"/>
      <c r="I92" s="24"/>
      <c r="J92" s="60"/>
      <c r="K92" s="60"/>
      <c r="L92" s="32"/>
      <c r="M92" s="29"/>
    </row>
    <row r="93" spans="1:13" ht="12.75" customHeight="1">
      <c r="A93" s="13"/>
      <c r="B93" s="13"/>
      <c r="C93" s="13"/>
      <c r="D93" s="13"/>
      <c r="E93" s="13"/>
      <c r="F93" s="13"/>
      <c r="G93" s="13"/>
      <c r="H93" s="18"/>
      <c r="I93" s="24"/>
      <c r="J93" s="60"/>
      <c r="K93" s="60"/>
      <c r="L93" s="32"/>
      <c r="M93" s="29"/>
    </row>
    <row r="94" spans="1:13" ht="12.75" customHeight="1">
      <c r="A94" s="13"/>
      <c r="B94" s="13"/>
      <c r="C94" s="13"/>
      <c r="D94" s="13"/>
      <c r="E94" s="13"/>
      <c r="F94" s="13"/>
      <c r="G94" s="13"/>
      <c r="H94" s="18"/>
      <c r="I94" s="24"/>
      <c r="J94" s="60"/>
      <c r="K94" s="60"/>
      <c r="L94" s="32"/>
      <c r="M94" s="29"/>
    </row>
    <row r="95" spans="1:13" ht="12.75" customHeight="1">
      <c r="A95" s="61"/>
      <c r="B95" s="13"/>
      <c r="C95" s="69"/>
      <c r="D95" s="62"/>
      <c r="E95" s="67"/>
      <c r="F95" s="63"/>
      <c r="G95" s="18"/>
      <c r="H95" s="18"/>
      <c r="I95" s="24"/>
      <c r="J95" s="60"/>
      <c r="K95" s="60"/>
      <c r="L95" s="32"/>
      <c r="M95" s="29"/>
    </row>
    <row r="96" spans="1:13" ht="12.75" customHeight="1">
      <c r="A96" s="61"/>
      <c r="B96" s="13"/>
      <c r="C96" s="62"/>
      <c r="D96" s="62"/>
      <c r="E96" s="67"/>
      <c r="F96" s="63"/>
      <c r="G96" s="18"/>
      <c r="H96" s="18"/>
      <c r="I96" s="24"/>
      <c r="J96" s="60"/>
      <c r="K96" s="60"/>
      <c r="L96" s="32"/>
      <c r="M96" s="29"/>
    </row>
    <row r="97" spans="1:13" ht="12.75" customHeight="1">
      <c r="A97" s="61"/>
      <c r="B97" s="13"/>
      <c r="C97" s="62"/>
      <c r="D97" s="62"/>
      <c r="E97" s="67"/>
      <c r="F97" s="63"/>
      <c r="G97" s="18"/>
      <c r="H97" s="18"/>
      <c r="I97" s="24"/>
      <c r="J97" s="60"/>
      <c r="K97" s="60"/>
      <c r="L97" s="32"/>
      <c r="M97" s="29"/>
    </row>
    <row r="98" spans="1:13" ht="12.75" customHeight="1">
      <c r="A98" s="61"/>
      <c r="B98" s="13"/>
      <c r="C98" s="62"/>
      <c r="D98" s="62"/>
      <c r="E98" s="67"/>
      <c r="F98" s="63"/>
      <c r="G98" s="18"/>
      <c r="H98" s="18"/>
      <c r="I98" s="24"/>
      <c r="J98" s="60"/>
      <c r="K98" s="60"/>
      <c r="L98" s="32"/>
      <c r="M98" s="29"/>
    </row>
    <row r="99" spans="1:13" ht="12.75" customHeight="1">
      <c r="A99" s="88"/>
      <c r="B99" s="13"/>
      <c r="C99" s="62"/>
      <c r="D99" s="93"/>
      <c r="E99" s="61"/>
      <c r="F99" s="63"/>
      <c r="G99" s="18"/>
      <c r="H99" s="18"/>
      <c r="I99" s="24"/>
      <c r="J99" s="60"/>
      <c r="K99" s="60"/>
      <c r="L99" s="32"/>
      <c r="M99" s="29"/>
    </row>
    <row r="100" spans="1:13" ht="12.75" customHeight="1">
      <c r="A100" s="88"/>
      <c r="B100" s="13"/>
      <c r="C100" s="93"/>
      <c r="D100" s="93"/>
      <c r="E100" s="92"/>
      <c r="F100" s="63"/>
      <c r="G100" s="18"/>
      <c r="H100" s="18"/>
      <c r="I100" s="24"/>
      <c r="J100" s="60"/>
      <c r="K100" s="60"/>
      <c r="L100" s="32"/>
      <c r="M100" s="29"/>
    </row>
    <row r="101" spans="1:13" ht="12.75" customHeight="1">
      <c r="A101" s="88"/>
      <c r="B101" s="13"/>
      <c r="C101" s="93"/>
      <c r="D101" s="93"/>
      <c r="E101" s="92"/>
      <c r="F101" s="63"/>
      <c r="G101" s="18"/>
      <c r="H101" s="18"/>
      <c r="I101" s="24"/>
      <c r="J101" s="60"/>
      <c r="K101" s="60"/>
      <c r="L101" s="32"/>
      <c r="M101" s="29"/>
    </row>
    <row r="102" spans="1:13" ht="12.75" customHeight="1">
      <c r="A102" s="88"/>
      <c r="B102" s="13"/>
      <c r="C102" s="93"/>
      <c r="D102" s="93"/>
      <c r="E102" s="92"/>
      <c r="F102" s="63"/>
      <c r="G102" s="18"/>
      <c r="H102" s="18"/>
      <c r="I102" s="24"/>
      <c r="J102" s="60"/>
      <c r="K102" s="60"/>
      <c r="L102" s="32"/>
      <c r="M102" s="29"/>
    </row>
    <row r="103" spans="1:13" ht="12.75" customHeight="1">
      <c r="A103" s="88"/>
      <c r="B103" s="13"/>
      <c r="C103" s="93"/>
      <c r="D103" s="93"/>
      <c r="E103" s="94"/>
      <c r="F103" s="63"/>
      <c r="G103" s="18"/>
      <c r="H103" s="18"/>
      <c r="I103" s="24"/>
      <c r="J103" s="60"/>
      <c r="K103" s="60"/>
      <c r="L103" s="32"/>
      <c r="M103" s="29"/>
    </row>
    <row r="104" spans="1:13" ht="12.75" customHeight="1">
      <c r="A104" s="88"/>
      <c r="B104" s="13"/>
      <c r="C104" s="89"/>
      <c r="D104" s="89"/>
      <c r="E104" s="94"/>
      <c r="F104" s="63"/>
      <c r="G104" s="18"/>
      <c r="H104" s="18"/>
      <c r="I104" s="24"/>
      <c r="J104" s="60"/>
      <c r="K104" s="60"/>
      <c r="L104" s="32"/>
      <c r="M104" s="29"/>
    </row>
    <row r="105" spans="1:13" ht="12.75" customHeight="1">
      <c r="A105" s="88"/>
      <c r="B105" s="13"/>
      <c r="C105" s="93"/>
      <c r="D105" s="93"/>
      <c r="E105" s="94"/>
      <c r="F105" s="63"/>
      <c r="G105" s="18"/>
      <c r="H105" s="18"/>
      <c r="I105" s="24"/>
      <c r="J105" s="60"/>
      <c r="K105" s="60"/>
      <c r="L105" s="32"/>
      <c r="M105" s="29"/>
    </row>
    <row r="106" spans="1:13" ht="12.75" customHeight="1">
      <c r="A106" s="88"/>
      <c r="B106" s="13"/>
      <c r="C106" s="89"/>
      <c r="D106" s="93"/>
      <c r="E106" s="94"/>
      <c r="F106" s="63"/>
      <c r="G106" s="18"/>
      <c r="H106" s="18"/>
      <c r="I106" s="24"/>
      <c r="J106" s="60"/>
      <c r="K106" s="60"/>
      <c r="L106" s="32"/>
      <c r="M106" s="29"/>
    </row>
    <row r="107" spans="1:13" ht="12.75" customHeight="1">
      <c r="A107" s="88"/>
      <c r="B107" s="13"/>
      <c r="C107" s="93"/>
      <c r="D107" s="93"/>
      <c r="E107" s="94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88"/>
      <c r="B108" s="13"/>
      <c r="C108" s="93"/>
      <c r="D108" s="93"/>
      <c r="E108" s="94"/>
      <c r="F108" s="63"/>
      <c r="G108" s="18"/>
      <c r="H108" s="18"/>
      <c r="I108" s="24"/>
      <c r="J108" s="60"/>
      <c r="K108" s="60"/>
      <c r="L108" s="32"/>
      <c r="M108" s="29"/>
    </row>
    <row r="109" spans="1:13" ht="12.75" customHeight="1">
      <c r="A109" s="88"/>
      <c r="B109" s="13"/>
      <c r="C109" s="93"/>
      <c r="D109" s="93"/>
      <c r="E109" s="94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88"/>
      <c r="B110" s="13"/>
      <c r="C110" s="93"/>
      <c r="D110" s="93"/>
      <c r="E110" s="95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88"/>
      <c r="B111" s="13"/>
      <c r="C111" s="93"/>
      <c r="D111" s="93"/>
      <c r="E111" s="92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88"/>
      <c r="B112" s="13"/>
      <c r="C112" s="93"/>
      <c r="D112" s="93"/>
      <c r="E112" s="96"/>
      <c r="F112" s="1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88"/>
      <c r="B113" s="13"/>
      <c r="C113" s="89"/>
      <c r="D113" s="93"/>
      <c r="F113" s="63"/>
      <c r="G113" s="38"/>
      <c r="H113" s="18"/>
      <c r="I113" s="24"/>
      <c r="J113" s="60"/>
      <c r="K113" s="60"/>
      <c r="L113" s="32"/>
      <c r="M113" s="29"/>
    </row>
    <row r="114" spans="1:13" ht="12.75" customHeight="1">
      <c r="A114" s="88"/>
      <c r="B114" s="13"/>
      <c r="C114" s="93"/>
      <c r="D114" s="93"/>
      <c r="E114" s="94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61"/>
      <c r="B115" s="32"/>
      <c r="C115" s="62"/>
      <c r="D115" s="62"/>
      <c r="E115" s="67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61"/>
      <c r="B116" s="32"/>
      <c r="C116" s="62"/>
      <c r="D116" s="62"/>
      <c r="E116" s="67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32"/>
      <c r="C117" s="62"/>
      <c r="D117" s="62"/>
      <c r="E117" s="67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61"/>
      <c r="B118" s="32"/>
      <c r="C118" s="69"/>
      <c r="D118" s="74"/>
      <c r="E118" s="67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61"/>
      <c r="B119" s="32"/>
      <c r="C119" s="87"/>
      <c r="D119" s="62"/>
      <c r="E119" s="67"/>
      <c r="F119" s="63"/>
      <c r="G119" s="18"/>
      <c r="H119" s="18"/>
      <c r="I119" s="24"/>
      <c r="J119" s="58"/>
      <c r="K119" s="58"/>
      <c r="L119" s="32"/>
      <c r="M119" s="29"/>
    </row>
    <row r="120" spans="1:13" ht="12.75" customHeight="1">
      <c r="A120" s="61"/>
      <c r="B120" s="32"/>
      <c r="C120" s="62"/>
      <c r="D120" s="62"/>
      <c r="E120" s="75"/>
      <c r="F120" s="63"/>
      <c r="G120" s="18"/>
      <c r="H120" s="18"/>
      <c r="I120" s="24"/>
      <c r="J120" s="58"/>
      <c r="K120" s="58"/>
      <c r="L120" s="32"/>
      <c r="M120" s="29"/>
    </row>
    <row r="121" spans="1:13" ht="12.75" customHeight="1">
      <c r="A121" s="61"/>
      <c r="B121" s="13"/>
      <c r="C121" s="69"/>
      <c r="D121" s="73"/>
      <c r="E121" s="75"/>
      <c r="F121" s="63"/>
      <c r="G121" s="18"/>
      <c r="H121" s="18"/>
      <c r="I121" s="24"/>
      <c r="J121" s="58"/>
      <c r="K121" s="58"/>
      <c r="L121" s="32"/>
      <c r="M121" s="29"/>
    </row>
    <row r="122" spans="1:13" ht="12.75" customHeight="1">
      <c r="A122" s="61"/>
      <c r="B122" s="13"/>
      <c r="C122" s="69"/>
      <c r="D122" s="73"/>
      <c r="E122" s="75"/>
      <c r="F122" s="63"/>
      <c r="G122" s="18"/>
      <c r="H122" s="18"/>
      <c r="I122" s="24"/>
      <c r="J122" s="58"/>
      <c r="K122" s="58"/>
      <c r="L122" s="32"/>
      <c r="M122" s="29"/>
    </row>
    <row r="123" spans="1:13" ht="12.75" customHeight="1">
      <c r="A123" s="61"/>
      <c r="B123" s="13"/>
      <c r="C123" s="72"/>
      <c r="D123" s="73"/>
      <c r="E123" s="75"/>
      <c r="F123" s="63"/>
      <c r="G123" s="18"/>
      <c r="H123" s="18"/>
      <c r="I123" s="24"/>
      <c r="J123" s="58"/>
      <c r="K123" s="58"/>
      <c r="L123" s="32"/>
      <c r="M123" s="29"/>
    </row>
    <row r="124" spans="1:13" ht="12.75" customHeight="1">
      <c r="A124" s="61"/>
      <c r="B124" s="13"/>
      <c r="C124" s="72"/>
      <c r="D124" s="73"/>
      <c r="E124" s="75"/>
      <c r="F124" s="63"/>
      <c r="G124" s="18"/>
      <c r="H124" s="18"/>
      <c r="I124" s="24"/>
      <c r="J124" s="58"/>
      <c r="K124" s="58"/>
      <c r="L124" s="32"/>
      <c r="M124" s="29"/>
    </row>
    <row r="125" spans="1:13" ht="12.75" customHeight="1">
      <c r="A125" s="61"/>
      <c r="B125" s="13"/>
      <c r="C125" s="72"/>
      <c r="D125" s="73"/>
      <c r="E125" s="75"/>
      <c r="F125" s="63"/>
      <c r="G125" s="18"/>
      <c r="H125" s="18"/>
      <c r="I125" s="24"/>
      <c r="J125" s="58"/>
      <c r="K125" s="58"/>
      <c r="L125" s="32"/>
      <c r="M125" s="29"/>
    </row>
    <row r="126" spans="1:13" ht="12.75" customHeight="1">
      <c r="A126" s="61"/>
      <c r="B126" s="13"/>
      <c r="C126" s="72"/>
      <c r="D126" s="73"/>
      <c r="E126" s="75"/>
      <c r="F126" s="63"/>
      <c r="G126" s="18"/>
      <c r="H126" s="18"/>
      <c r="I126" s="24"/>
      <c r="J126" s="58"/>
      <c r="K126" s="58"/>
      <c r="L126" s="32"/>
      <c r="M126" s="29"/>
    </row>
    <row r="127" spans="1:13" ht="12.75" customHeight="1">
      <c r="A127" s="61"/>
      <c r="B127" s="13"/>
      <c r="C127" s="72"/>
      <c r="D127" s="73"/>
      <c r="E127" s="75"/>
      <c r="F127" s="63"/>
      <c r="G127" s="18"/>
      <c r="H127" s="18"/>
      <c r="I127" s="24"/>
      <c r="J127" s="58"/>
      <c r="K127" s="58"/>
      <c r="L127" s="32"/>
      <c r="M127" s="29"/>
    </row>
    <row r="128" spans="1:13" ht="12.75" customHeight="1">
      <c r="A128" s="61"/>
      <c r="B128" s="13"/>
      <c r="C128" s="72"/>
      <c r="D128" s="73"/>
      <c r="E128" s="75"/>
      <c r="F128" s="63"/>
      <c r="G128" s="18"/>
      <c r="H128" s="18"/>
      <c r="I128" s="24"/>
      <c r="J128" s="58"/>
      <c r="K128" s="58"/>
      <c r="L128" s="32"/>
      <c r="M128" s="29"/>
    </row>
    <row r="129" spans="1:13" ht="12.75" customHeight="1">
      <c r="A129" s="61"/>
      <c r="B129" s="13"/>
      <c r="C129" s="69"/>
      <c r="D129" s="73"/>
      <c r="E129" s="75"/>
      <c r="F129" s="63"/>
      <c r="G129" s="18"/>
      <c r="H129" s="18"/>
      <c r="I129" s="24"/>
      <c r="J129" s="58"/>
      <c r="K129" s="58"/>
      <c r="L129" s="32"/>
      <c r="M129" s="29"/>
    </row>
    <row r="130" spans="1:13" ht="12.75" customHeight="1">
      <c r="A130" s="61"/>
      <c r="B130" s="13"/>
      <c r="C130" s="69"/>
      <c r="D130" s="73"/>
      <c r="E130" s="62"/>
      <c r="F130" s="63"/>
      <c r="G130" s="18"/>
      <c r="H130" s="18"/>
      <c r="I130" s="24"/>
      <c r="J130" s="58"/>
      <c r="K130" s="58"/>
      <c r="L130" s="32"/>
      <c r="M130" s="29"/>
    </row>
    <row r="131" spans="1:13" ht="12.75" customHeight="1">
      <c r="A131" s="61"/>
      <c r="B131" s="13"/>
      <c r="C131" s="72"/>
      <c r="D131" s="73"/>
      <c r="E131" s="75"/>
      <c r="F131" s="63"/>
      <c r="G131" s="18"/>
      <c r="H131" s="18"/>
      <c r="I131" s="24"/>
      <c r="J131" s="58"/>
      <c r="K131" s="58"/>
      <c r="L131" s="32"/>
      <c r="M131" s="29"/>
    </row>
    <row r="132" spans="1:13" ht="12.75" customHeight="1">
      <c r="A132" s="61"/>
      <c r="B132" s="13"/>
      <c r="C132" s="69"/>
      <c r="D132" s="73"/>
      <c r="E132" s="75"/>
      <c r="F132" s="63"/>
      <c r="G132" s="18"/>
      <c r="H132" s="18"/>
      <c r="I132" s="24"/>
      <c r="J132" s="58"/>
      <c r="K132" s="58"/>
      <c r="L132" s="32"/>
      <c r="M132" s="29"/>
    </row>
    <row r="133" spans="1:13" ht="12.75" customHeight="1">
      <c r="A133" s="61"/>
      <c r="B133" s="13"/>
      <c r="C133" s="69"/>
      <c r="D133" s="73"/>
      <c r="E133" s="75"/>
      <c r="F133" s="63"/>
      <c r="G133" s="18"/>
      <c r="H133" s="18"/>
      <c r="I133" s="24"/>
      <c r="J133" s="58"/>
      <c r="K133" s="58"/>
      <c r="L133" s="32"/>
      <c r="M133" s="29"/>
    </row>
    <row r="134" spans="1:13" ht="12.75" customHeight="1">
      <c r="A134" s="61"/>
      <c r="B134" s="13"/>
      <c r="C134" s="69"/>
      <c r="D134" s="73"/>
      <c r="E134" s="75"/>
      <c r="F134" s="63"/>
      <c r="G134" s="18"/>
      <c r="H134" s="18"/>
      <c r="I134" s="24"/>
      <c r="J134" s="58"/>
      <c r="K134" s="58"/>
      <c r="L134" s="32"/>
      <c r="M134" s="29"/>
    </row>
    <row r="135" spans="1:13" ht="12.75" customHeight="1">
      <c r="A135" s="61"/>
      <c r="B135" s="13"/>
      <c r="C135" s="69"/>
      <c r="D135" s="73"/>
      <c r="E135" s="75"/>
      <c r="F135" s="63"/>
      <c r="G135" s="18"/>
      <c r="H135" s="18"/>
      <c r="I135" s="24"/>
      <c r="J135" s="58"/>
      <c r="K135" s="58"/>
      <c r="L135" s="32"/>
      <c r="M135" s="29"/>
    </row>
    <row r="136" spans="1:13" ht="12.75" customHeight="1">
      <c r="A136" s="61"/>
      <c r="B136" s="13"/>
      <c r="C136" s="69"/>
      <c r="D136" s="73"/>
      <c r="E136" s="75"/>
      <c r="F136" s="63"/>
      <c r="G136" s="18"/>
      <c r="H136" s="18"/>
      <c r="I136" s="24"/>
      <c r="J136" s="58"/>
      <c r="K136" s="58"/>
      <c r="L136" s="32"/>
      <c r="M136" s="29"/>
    </row>
    <row r="137" spans="1:13" ht="12.75" customHeight="1">
      <c r="A137" s="61"/>
      <c r="B137" s="13"/>
      <c r="C137" s="62"/>
      <c r="D137" s="73"/>
      <c r="E137" s="75"/>
      <c r="F137" s="63"/>
      <c r="G137" s="18"/>
      <c r="H137" s="18"/>
      <c r="I137" s="24"/>
      <c r="J137" s="58"/>
      <c r="K137" s="58"/>
      <c r="L137" s="32"/>
      <c r="M137" s="29"/>
    </row>
    <row r="138" spans="1:13" ht="12.75" customHeight="1">
      <c r="A138" s="61"/>
      <c r="B138" s="13"/>
      <c r="C138" s="72"/>
      <c r="D138" s="73"/>
      <c r="E138" s="75"/>
      <c r="F138" s="63"/>
      <c r="G138" s="18"/>
      <c r="H138" s="18"/>
      <c r="I138" s="24"/>
      <c r="J138" s="58"/>
      <c r="K138" s="58"/>
      <c r="L138" s="32"/>
      <c r="M138" s="29"/>
    </row>
    <row r="139" spans="1:13" ht="12.75" customHeight="1">
      <c r="A139" s="61"/>
      <c r="B139" s="13"/>
      <c r="C139" s="72"/>
      <c r="D139" s="73"/>
      <c r="E139" s="75"/>
      <c r="F139" s="63"/>
      <c r="G139" s="18"/>
      <c r="H139" s="18"/>
      <c r="I139" s="24"/>
      <c r="J139" s="58"/>
      <c r="K139" s="58"/>
      <c r="L139" s="32"/>
      <c r="M139" s="29"/>
    </row>
    <row r="140" spans="1:13" ht="12.75" customHeight="1">
      <c r="A140" s="61"/>
      <c r="B140" s="13"/>
      <c r="C140" s="69"/>
      <c r="D140" s="73"/>
      <c r="E140" s="75"/>
      <c r="F140" s="63"/>
      <c r="G140" s="18"/>
      <c r="H140" s="18"/>
      <c r="I140" s="24"/>
      <c r="J140" s="58"/>
      <c r="K140" s="58"/>
      <c r="L140" s="32"/>
      <c r="M140" s="29"/>
    </row>
    <row r="141" spans="1:13" ht="12.75" customHeight="1">
      <c r="A141" s="61"/>
      <c r="B141" s="13"/>
      <c r="C141" s="62"/>
      <c r="D141" s="73"/>
      <c r="E141" s="75"/>
      <c r="F141" s="63"/>
      <c r="G141" s="18"/>
      <c r="H141" s="18"/>
      <c r="I141" s="24"/>
      <c r="J141" s="58"/>
      <c r="K141" s="58"/>
      <c r="L141" s="32"/>
      <c r="M141" s="29"/>
    </row>
    <row r="142" spans="1:13" ht="12.75" customHeight="1">
      <c r="A142" s="61"/>
      <c r="B142" s="13"/>
      <c r="C142" s="62"/>
      <c r="D142" s="73"/>
      <c r="E142" s="75"/>
      <c r="F142" s="63"/>
      <c r="G142" s="18"/>
      <c r="H142" s="18"/>
      <c r="I142" s="24"/>
      <c r="J142" s="58"/>
      <c r="K142" s="58"/>
      <c r="L142" s="32"/>
      <c r="M142" s="29"/>
    </row>
    <row r="143" spans="1:13" ht="12.75" customHeight="1">
      <c r="A143" s="61"/>
      <c r="B143" s="13"/>
      <c r="C143" s="72"/>
      <c r="D143" s="73"/>
      <c r="E143" s="75"/>
      <c r="F143" s="63"/>
      <c r="G143" s="18"/>
      <c r="H143" s="18"/>
      <c r="I143" s="24"/>
      <c r="J143" s="58"/>
      <c r="K143" s="58"/>
      <c r="L143" s="32"/>
      <c r="M143" s="29"/>
    </row>
    <row r="144" spans="1:13" ht="12.75" customHeight="1">
      <c r="A144" s="61"/>
      <c r="B144" s="13"/>
      <c r="C144" s="72"/>
      <c r="D144" s="73"/>
      <c r="E144" s="67"/>
      <c r="F144" s="63"/>
      <c r="G144" s="18"/>
      <c r="H144" s="18"/>
      <c r="I144" s="24"/>
      <c r="J144" s="58"/>
      <c r="K144" s="58"/>
      <c r="L144" s="32"/>
      <c r="M144" s="29"/>
    </row>
    <row r="145" spans="1:13" ht="12.75" customHeight="1">
      <c r="A145" s="61"/>
      <c r="B145" s="13"/>
      <c r="C145" s="72"/>
      <c r="D145" s="73"/>
      <c r="E145" s="68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13"/>
      <c r="C146" s="69"/>
      <c r="D146" s="73"/>
      <c r="E146" s="62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69"/>
      <c r="D147" s="73"/>
      <c r="E147" s="68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13"/>
      <c r="C148" s="72"/>
      <c r="D148" s="73"/>
      <c r="E148" s="68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13"/>
      <c r="C149" s="69"/>
      <c r="D149" s="62"/>
      <c r="E149" s="68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13"/>
      <c r="C150" s="69"/>
      <c r="D150" s="62"/>
      <c r="E150" s="68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13"/>
      <c r="C151" s="72"/>
      <c r="D151" s="62"/>
      <c r="E151" s="68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13"/>
      <c r="C152" s="85"/>
      <c r="D152" s="62"/>
      <c r="E152" s="84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13"/>
      <c r="C153" s="86"/>
      <c r="D153" s="62"/>
      <c r="E153" s="84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86"/>
      <c r="D154" s="62"/>
      <c r="E154" s="16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86"/>
      <c r="D155" s="62"/>
      <c r="E155" s="67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71"/>
      <c r="D156" s="62"/>
      <c r="E156" s="67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71"/>
      <c r="D157" s="62"/>
      <c r="E157" s="67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71"/>
      <c r="D158" s="62"/>
      <c r="E158" s="67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13"/>
      <c r="C159" s="72"/>
      <c r="D159" s="62"/>
      <c r="E159" s="28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48"/>
      <c r="B160" s="13"/>
      <c r="C160" s="72"/>
      <c r="D160" s="62"/>
      <c r="E160" s="28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62"/>
      <c r="D161" s="62"/>
      <c r="E161" s="28"/>
      <c r="F161" s="63"/>
      <c r="G161" s="18"/>
      <c r="H161" s="18"/>
      <c r="I161" s="24"/>
      <c r="J161" s="58"/>
      <c r="K161" s="58"/>
      <c r="L161" s="32"/>
      <c r="M161" s="29"/>
    </row>
    <row r="162" spans="1:13" ht="12.75" customHeight="1">
      <c r="A162" s="61"/>
      <c r="B162" s="13"/>
      <c r="C162" s="62"/>
      <c r="D162" s="62"/>
      <c r="E162" s="75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62"/>
      <c r="D163" s="62"/>
      <c r="E163" s="75"/>
      <c r="F163" s="63"/>
      <c r="G163" s="18"/>
      <c r="H163" s="18"/>
      <c r="I163" s="24"/>
      <c r="J163" s="58"/>
      <c r="K163" s="58"/>
      <c r="L163" s="32"/>
      <c r="M163" s="29"/>
    </row>
    <row r="164" spans="1:13" ht="12.75" customHeight="1">
      <c r="A164" s="61"/>
      <c r="B164" s="13"/>
      <c r="C164" s="62"/>
      <c r="D164" s="62"/>
      <c r="E164" s="75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13"/>
      <c r="C165" s="62"/>
      <c r="D165" s="62"/>
      <c r="E165" s="75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62"/>
      <c r="D166" s="62"/>
      <c r="E166" s="75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61"/>
      <c r="B167" s="13"/>
      <c r="C167" s="62"/>
      <c r="D167" s="62"/>
      <c r="E167" s="28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62"/>
      <c r="D168" s="62"/>
      <c r="E168" s="28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62"/>
      <c r="D169" s="62"/>
      <c r="E169" s="28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62"/>
      <c r="D170" s="62"/>
      <c r="E170" s="28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13"/>
      <c r="C171" s="62"/>
      <c r="D171" s="62"/>
      <c r="E171" s="28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62"/>
      <c r="D172" s="62"/>
      <c r="E172" s="28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62"/>
      <c r="D173" s="62"/>
      <c r="E173" s="28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62"/>
      <c r="D174" s="62"/>
      <c r="E174" s="16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2"/>
      <c r="D175" s="62"/>
      <c r="E175" s="16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77"/>
      <c r="C176" s="78"/>
      <c r="D176" s="74"/>
      <c r="E176" s="83"/>
      <c r="F176" s="63"/>
      <c r="G176" s="18"/>
      <c r="H176" s="18"/>
      <c r="I176" s="24"/>
      <c r="J176" s="13"/>
      <c r="K176" s="13"/>
      <c r="L176" s="32"/>
      <c r="M176" s="29"/>
    </row>
    <row r="177" spans="1:13" ht="12.75" customHeight="1">
      <c r="A177" s="61"/>
      <c r="B177" s="13"/>
      <c r="C177" s="62"/>
      <c r="D177" s="62"/>
      <c r="E177" s="16"/>
      <c r="F177" s="63"/>
      <c r="G177" s="18"/>
      <c r="H177" s="18"/>
      <c r="I177" s="24"/>
      <c r="J177" s="13"/>
      <c r="K177" s="13"/>
      <c r="L177" s="32"/>
      <c r="M177" s="29"/>
    </row>
    <row r="178" spans="1:13" ht="12.75" customHeight="1">
      <c r="A178" s="76"/>
      <c r="B178" s="13"/>
      <c r="C178" s="62"/>
      <c r="D178" s="62"/>
      <c r="E178" s="75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62"/>
      <c r="D179" s="62"/>
      <c r="E179" s="81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2"/>
      <c r="D180" s="62"/>
      <c r="E180" s="28"/>
      <c r="F180" s="63"/>
      <c r="G180" s="18"/>
      <c r="H180" s="18"/>
      <c r="I180" s="24"/>
      <c r="J180" s="58"/>
      <c r="K180" s="58"/>
      <c r="L180" s="32"/>
      <c r="M180" s="29"/>
    </row>
    <row r="181" spans="1:13" ht="12.75" customHeight="1">
      <c r="A181" s="61"/>
      <c r="B181" s="13"/>
      <c r="C181" s="62"/>
      <c r="D181" s="62"/>
      <c r="E181" s="28"/>
      <c r="F181" s="63"/>
      <c r="G181" s="18"/>
      <c r="H181" s="18"/>
      <c r="I181" s="24"/>
      <c r="J181" s="58"/>
      <c r="K181" s="58"/>
      <c r="L181" s="32"/>
      <c r="M181" s="29"/>
    </row>
    <row r="182" spans="1:13" ht="12.75" customHeight="1">
      <c r="A182" s="61"/>
      <c r="B182" s="13"/>
      <c r="C182" s="62"/>
      <c r="D182" s="62"/>
      <c r="E182" s="28"/>
      <c r="F182" s="63"/>
      <c r="G182" s="18"/>
      <c r="H182" s="18"/>
      <c r="I182" s="24"/>
      <c r="J182" s="58"/>
      <c r="K182" s="58"/>
      <c r="L182" s="32"/>
      <c r="M182" s="29"/>
    </row>
    <row r="183" spans="1:13" ht="12.75" customHeight="1">
      <c r="A183" s="61"/>
      <c r="B183" s="13"/>
      <c r="C183" s="62"/>
      <c r="D183" s="62"/>
      <c r="E183" s="28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2"/>
      <c r="D184" s="62"/>
      <c r="E184" s="28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2"/>
      <c r="D185" s="62"/>
      <c r="E185" s="28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28"/>
      <c r="F186" s="63"/>
      <c r="G186" s="18"/>
      <c r="H186" s="18"/>
      <c r="I186" s="24"/>
      <c r="J186" s="13"/>
      <c r="K186" s="13"/>
      <c r="L186" s="32"/>
      <c r="M186" s="29"/>
    </row>
    <row r="187" spans="1:13" ht="12.75" customHeight="1">
      <c r="A187" s="61"/>
      <c r="B187" s="13"/>
      <c r="C187" s="62"/>
      <c r="D187" s="62"/>
      <c r="E187" s="28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28"/>
      <c r="F188" s="63"/>
      <c r="G188" s="18"/>
      <c r="H188" s="18"/>
      <c r="I188" s="24"/>
      <c r="J188" s="13"/>
      <c r="K188" s="13"/>
      <c r="L188" s="32"/>
      <c r="M188" s="29"/>
    </row>
    <row r="189" spans="1:13" ht="12.75" customHeight="1">
      <c r="A189" s="61"/>
      <c r="B189" s="13"/>
      <c r="C189" s="62"/>
      <c r="D189" s="62"/>
      <c r="E189" s="28"/>
      <c r="F189" s="63"/>
      <c r="G189" s="18"/>
      <c r="H189" s="18"/>
      <c r="I189" s="24"/>
      <c r="J189" s="13"/>
      <c r="K189" s="13"/>
      <c r="L189" s="32"/>
      <c r="M189" s="29"/>
    </row>
    <row r="190" spans="1:13" ht="12.75" customHeight="1">
      <c r="A190" s="61"/>
      <c r="B190" s="13"/>
      <c r="C190" s="62"/>
      <c r="D190" s="62"/>
      <c r="E190" s="28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62"/>
      <c r="D191" s="62"/>
      <c r="E191" s="67"/>
      <c r="F191" s="63"/>
      <c r="G191" s="18"/>
      <c r="H191" s="18"/>
      <c r="I191" s="24"/>
      <c r="J191" s="13"/>
      <c r="K191" s="13"/>
      <c r="L191" s="32"/>
      <c r="M191" s="29"/>
    </row>
    <row r="192" spans="1:13" ht="12.75" customHeight="1">
      <c r="A192" s="61"/>
      <c r="B192" s="13"/>
      <c r="C192" s="62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62"/>
      <c r="D193" s="62"/>
      <c r="E193" s="67"/>
      <c r="F193" s="63"/>
      <c r="G193" s="18"/>
      <c r="H193" s="18"/>
      <c r="I193" s="24"/>
      <c r="J193" s="13"/>
      <c r="K193" s="13"/>
      <c r="L193" s="32"/>
      <c r="M193" s="29"/>
    </row>
    <row r="194" spans="1:13" ht="12.75" customHeight="1">
      <c r="A194" s="70"/>
      <c r="B194" s="13"/>
      <c r="C194" s="62"/>
      <c r="D194" s="62"/>
      <c r="E194" s="67"/>
      <c r="F194" s="63"/>
      <c r="G194" s="18"/>
      <c r="H194" s="18"/>
      <c r="I194" s="24"/>
      <c r="J194" s="13"/>
      <c r="K194" s="13"/>
      <c r="L194" s="32"/>
      <c r="M194" s="29"/>
    </row>
    <row r="195" spans="1:13" ht="12.75" customHeight="1">
      <c r="A195" s="61"/>
      <c r="B195" s="13"/>
      <c r="C195" s="62"/>
      <c r="D195" s="62"/>
      <c r="E195" s="67"/>
      <c r="F195" s="63"/>
      <c r="G195" s="18"/>
      <c r="H195" s="18"/>
      <c r="I195" s="24"/>
      <c r="J195" s="13"/>
      <c r="K195" s="13"/>
      <c r="L195" s="32"/>
      <c r="M195" s="29"/>
    </row>
    <row r="196" spans="1:13" ht="12.75" customHeight="1">
      <c r="A196" s="61"/>
      <c r="B196" s="13"/>
      <c r="C196" s="62"/>
      <c r="D196" s="62"/>
      <c r="E196" s="16"/>
      <c r="F196" s="63"/>
      <c r="G196" s="18"/>
      <c r="H196" s="18"/>
      <c r="I196" s="24"/>
      <c r="J196" s="13"/>
      <c r="K196" s="13"/>
      <c r="L196" s="32"/>
      <c r="M196" s="29"/>
    </row>
    <row r="197" spans="1:13" ht="12.75" customHeight="1">
      <c r="A197" s="61"/>
      <c r="B197" s="13"/>
      <c r="C197" s="62"/>
      <c r="D197" s="62"/>
      <c r="E197" s="16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2"/>
      <c r="D198" s="62"/>
      <c r="E198" s="28"/>
      <c r="F198" s="63"/>
      <c r="G198" s="18"/>
      <c r="H198" s="18"/>
      <c r="I198" s="24"/>
      <c r="J198" s="13"/>
      <c r="K198" s="13"/>
      <c r="L198" s="32"/>
      <c r="M198" s="29"/>
    </row>
    <row r="199" spans="1:13" ht="12.75" customHeight="1">
      <c r="A199" s="61"/>
      <c r="B199" s="13"/>
      <c r="C199" s="62"/>
      <c r="D199" s="62"/>
      <c r="E199" s="28"/>
      <c r="F199" s="63"/>
      <c r="G199" s="18"/>
      <c r="H199" s="18"/>
      <c r="I199" s="24"/>
      <c r="J199" s="13"/>
      <c r="K199" s="13"/>
      <c r="L199" s="32"/>
      <c r="M199" s="29"/>
    </row>
    <row r="200" spans="1:13" ht="12.75" customHeight="1">
      <c r="A200" s="61"/>
      <c r="B200" s="13"/>
      <c r="C200" s="62"/>
      <c r="D200" s="62"/>
      <c r="E200" s="28"/>
      <c r="F200" s="63"/>
      <c r="G200" s="18"/>
      <c r="H200" s="18"/>
      <c r="I200" s="24"/>
      <c r="J200" s="13"/>
      <c r="K200" s="13"/>
      <c r="L200" s="32"/>
      <c r="M200" s="29"/>
    </row>
    <row r="201" spans="1:13" ht="12.75" customHeight="1">
      <c r="A201" s="61"/>
      <c r="B201" s="13"/>
      <c r="C201" s="62"/>
      <c r="D201" s="62"/>
      <c r="E201" s="28"/>
      <c r="F201" s="63"/>
      <c r="G201" s="18"/>
      <c r="H201" s="18"/>
      <c r="I201" s="24"/>
      <c r="J201" s="13"/>
      <c r="K201" s="13"/>
      <c r="L201" s="32"/>
      <c r="M201" s="29"/>
    </row>
    <row r="202" spans="1:13" ht="12.75" customHeight="1">
      <c r="A202" s="61"/>
      <c r="B202" s="13"/>
      <c r="C202" s="62"/>
      <c r="D202" s="62"/>
      <c r="E202" s="16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2"/>
      <c r="D203" s="62"/>
      <c r="E203" s="28"/>
      <c r="F203" s="63"/>
      <c r="G203" s="18"/>
      <c r="H203" s="18"/>
      <c r="I203" s="24"/>
      <c r="J203" s="13"/>
      <c r="K203" s="13"/>
      <c r="L203" s="32"/>
      <c r="M203" s="29"/>
    </row>
    <row r="204" spans="1:13" ht="12.75" customHeight="1">
      <c r="A204" s="61"/>
      <c r="B204" s="13"/>
      <c r="C204" s="62"/>
      <c r="D204" s="62"/>
      <c r="E204" s="75"/>
      <c r="F204" s="63"/>
      <c r="G204" s="18"/>
      <c r="H204" s="18"/>
      <c r="I204" s="24"/>
      <c r="J204" s="13"/>
      <c r="K204" s="13"/>
      <c r="L204" s="32"/>
      <c r="M204" s="29"/>
    </row>
    <row r="205" spans="1:13" ht="12.75" customHeight="1">
      <c r="A205" s="61"/>
      <c r="B205" s="13"/>
      <c r="C205" s="62"/>
      <c r="D205" s="62"/>
      <c r="E205" s="67"/>
      <c r="F205" s="63"/>
      <c r="G205" s="18"/>
      <c r="H205" s="18"/>
      <c r="I205" s="24"/>
      <c r="J205" s="13"/>
      <c r="K205" s="13"/>
      <c r="L205" s="32"/>
      <c r="M205" s="29"/>
    </row>
    <row r="206" spans="1:13" ht="12.75" customHeight="1">
      <c r="A206" s="61"/>
      <c r="B206" s="13"/>
      <c r="C206" s="62"/>
      <c r="D206" s="62"/>
      <c r="E206" s="79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67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13"/>
      <c r="K208" s="13"/>
      <c r="L208" s="32"/>
      <c r="M208" s="29"/>
    </row>
    <row r="209" spans="1:13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13"/>
      <c r="K210" s="13"/>
      <c r="L210" s="32"/>
      <c r="M210" s="29"/>
    </row>
    <row r="211" spans="1:13" ht="12.75" customHeight="1">
      <c r="A211" s="61"/>
      <c r="B211" s="13"/>
      <c r="C211" s="82"/>
      <c r="D211" s="62"/>
      <c r="E211" s="16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82"/>
      <c r="D212" s="74"/>
      <c r="E212" s="16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37"/>
      <c r="B213" s="13"/>
      <c r="C213" s="62"/>
      <c r="D213" s="62"/>
      <c r="E213" s="68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37"/>
      <c r="B214" s="13"/>
      <c r="C214" s="62"/>
      <c r="D214" s="62"/>
      <c r="E214" s="28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37"/>
      <c r="B215" s="13"/>
      <c r="C215" s="82"/>
      <c r="D215" s="62"/>
      <c r="E215" s="67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37"/>
      <c r="B216" s="13"/>
      <c r="C216" s="62"/>
      <c r="D216" s="62"/>
      <c r="E216" s="67"/>
      <c r="F216" s="63"/>
      <c r="G216" s="18"/>
      <c r="H216" s="18"/>
      <c r="I216" s="24"/>
      <c r="J216" s="13"/>
      <c r="K216" s="13"/>
      <c r="L216" s="32"/>
      <c r="M216" s="29"/>
    </row>
    <row r="217" spans="1:13" ht="12.75" customHeight="1">
      <c r="A217" s="37"/>
      <c r="B217" s="13"/>
      <c r="C217" s="62"/>
      <c r="D217" s="62"/>
      <c r="E217" s="67"/>
      <c r="F217" s="63"/>
      <c r="G217" s="18"/>
      <c r="H217" s="18"/>
      <c r="I217" s="24"/>
      <c r="J217" s="13"/>
      <c r="K217" s="13"/>
      <c r="L217" s="32"/>
      <c r="M217" s="29"/>
    </row>
    <row r="218" spans="1:13" ht="12.75" customHeight="1">
      <c r="A218" s="37"/>
      <c r="B218" s="13"/>
      <c r="C218" s="65"/>
      <c r="D218" s="71"/>
      <c r="E218" s="67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37"/>
      <c r="B219" s="13"/>
      <c r="C219" s="62"/>
      <c r="D219" s="72"/>
      <c r="E219" s="28"/>
      <c r="F219" s="63"/>
      <c r="G219" s="18"/>
      <c r="H219" s="18"/>
      <c r="I219" s="24"/>
      <c r="J219" s="13"/>
      <c r="K219" s="13"/>
      <c r="L219" s="32"/>
      <c r="M219" s="29"/>
    </row>
    <row r="220" spans="1:13" ht="12.75" customHeight="1">
      <c r="A220" s="37"/>
      <c r="B220" s="13"/>
      <c r="C220" s="62"/>
      <c r="D220" s="72"/>
      <c r="E220" s="28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2"/>
      <c r="D221" s="72"/>
      <c r="E221" s="28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16"/>
      <c r="D222" s="72"/>
      <c r="E222" s="28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2"/>
      <c r="D223" s="80"/>
      <c r="E223" s="28"/>
      <c r="F223" s="63"/>
      <c r="G223" s="18"/>
      <c r="H223" s="18"/>
      <c r="I223" s="24"/>
      <c r="J223" s="13"/>
      <c r="K223" s="13"/>
      <c r="L223" s="32"/>
      <c r="M223" s="29"/>
    </row>
    <row r="224" spans="1:13" ht="12.75" customHeight="1">
      <c r="A224" s="61"/>
      <c r="B224" s="13"/>
      <c r="C224" s="62"/>
      <c r="D224" s="72"/>
      <c r="E224" s="28"/>
      <c r="F224" s="63"/>
      <c r="G224" s="18"/>
      <c r="H224" s="18"/>
      <c r="I224" s="24"/>
      <c r="J224" s="13"/>
      <c r="K224" s="13"/>
      <c r="L224" s="32"/>
      <c r="M224" s="29"/>
    </row>
    <row r="225" spans="1:13" ht="12.75" customHeight="1">
      <c r="A225" s="61"/>
      <c r="B225" s="13"/>
      <c r="C225" s="62"/>
      <c r="D225" s="72"/>
      <c r="E225" s="28"/>
      <c r="F225" s="63"/>
      <c r="G225" s="18"/>
      <c r="H225" s="18"/>
      <c r="I225" s="24"/>
      <c r="J225" s="58"/>
      <c r="K225" s="58"/>
      <c r="L225" s="32"/>
      <c r="M225" s="29"/>
    </row>
    <row r="226" spans="1:13" ht="12.75" customHeight="1">
      <c r="A226" s="61"/>
      <c r="B226" s="13"/>
      <c r="C226" s="16"/>
      <c r="D226" s="72"/>
      <c r="E226" s="28"/>
      <c r="F226" s="66"/>
      <c r="G226" s="18"/>
      <c r="H226" s="18"/>
      <c r="I226" s="24"/>
      <c r="J226" s="58"/>
      <c r="K226" s="58"/>
      <c r="L226" s="32"/>
      <c r="M226" s="29"/>
    </row>
    <row r="227" spans="1:13" ht="12.75" customHeight="1">
      <c r="A227" s="61"/>
      <c r="B227" s="13"/>
      <c r="C227" s="16"/>
      <c r="D227" s="72"/>
      <c r="E227" s="28"/>
      <c r="F227" s="66"/>
      <c r="G227" s="18"/>
      <c r="H227" s="18"/>
      <c r="I227" s="24"/>
      <c r="J227" s="58"/>
      <c r="K227" s="58"/>
      <c r="L227" s="32"/>
      <c r="M227" s="29"/>
    </row>
    <row r="228" spans="1:13" ht="12.75" customHeight="1">
      <c r="A228" s="61"/>
      <c r="B228" s="13"/>
      <c r="C228" s="16"/>
      <c r="D228" s="72"/>
      <c r="E228" s="28"/>
      <c r="F228" s="66"/>
      <c r="G228" s="18"/>
      <c r="H228" s="18"/>
      <c r="I228" s="24"/>
      <c r="J228" s="13"/>
      <c r="K228" s="13"/>
      <c r="L228" s="32"/>
      <c r="M228" s="29"/>
    </row>
    <row r="229" spans="1:13" ht="12.75" customHeight="1">
      <c r="A229" s="61"/>
      <c r="B229" s="13"/>
      <c r="C229" s="16"/>
      <c r="D229" s="72"/>
      <c r="E229" s="28"/>
      <c r="F229" s="66"/>
      <c r="G229" s="18"/>
      <c r="H229" s="18"/>
      <c r="I229" s="24"/>
      <c r="J229" s="58"/>
      <c r="K229" s="58"/>
      <c r="L229" s="32"/>
      <c r="M229" s="29"/>
    </row>
    <row r="230" spans="1:13" ht="12.75" customHeight="1">
      <c r="A230" s="61"/>
      <c r="B230" s="13"/>
      <c r="C230" s="16"/>
      <c r="D230" s="72"/>
      <c r="E230" s="28"/>
      <c r="F230" s="66"/>
      <c r="G230" s="18"/>
      <c r="H230" s="18"/>
      <c r="I230" s="24"/>
      <c r="J230" s="13"/>
      <c r="K230" s="13"/>
      <c r="L230" s="32"/>
      <c r="M230" s="29"/>
    </row>
    <row r="231" spans="1:13" ht="12.75" customHeight="1">
      <c r="A231" s="61"/>
      <c r="B231" s="13"/>
      <c r="C231" s="16"/>
      <c r="D231" s="72"/>
      <c r="E231" s="28"/>
      <c r="F231" s="66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65"/>
      <c r="D232" s="71"/>
      <c r="E232" s="68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2"/>
      <c r="D233" s="80"/>
      <c r="E233" s="28"/>
      <c r="F233" s="63"/>
      <c r="G233" s="18"/>
      <c r="H233" s="18"/>
      <c r="I233" s="24"/>
      <c r="J233" s="58"/>
      <c r="K233" s="58"/>
      <c r="L233" s="32"/>
      <c r="M233" s="29"/>
    </row>
    <row r="234" spans="1:13" ht="12.75" customHeight="1">
      <c r="A234" s="37"/>
      <c r="B234" s="13"/>
      <c r="C234" s="62"/>
      <c r="D234" s="80"/>
      <c r="E234" s="28"/>
      <c r="F234" s="63"/>
      <c r="G234" s="18"/>
      <c r="H234" s="18"/>
      <c r="I234" s="24"/>
      <c r="J234" s="13"/>
      <c r="K234" s="13"/>
      <c r="L234" s="32"/>
      <c r="M234" s="29"/>
    </row>
    <row r="235" spans="1:13" ht="12.75" customHeight="1">
      <c r="A235" s="61"/>
      <c r="B235" s="13"/>
      <c r="C235" s="62"/>
      <c r="D235" s="80"/>
      <c r="E235" s="28"/>
      <c r="F235" s="63"/>
      <c r="G235" s="18"/>
      <c r="H235" s="18"/>
      <c r="I235" s="24"/>
      <c r="J235" s="58"/>
      <c r="K235" s="58"/>
      <c r="L235" s="32"/>
      <c r="M235" s="29"/>
    </row>
    <row r="236" spans="1:13" ht="12.75" customHeight="1">
      <c r="A236" s="61"/>
      <c r="B236" s="13"/>
      <c r="C236" s="62"/>
      <c r="D236" s="80"/>
      <c r="E236" s="28"/>
      <c r="F236" s="63"/>
      <c r="G236" s="18"/>
      <c r="H236" s="18"/>
      <c r="I236" s="24"/>
      <c r="J236" s="13"/>
      <c r="K236" s="13"/>
      <c r="L236" s="32"/>
      <c r="M236" s="29"/>
    </row>
    <row r="237" spans="1:13" ht="12.75" customHeight="1">
      <c r="A237" s="61"/>
      <c r="B237" s="13"/>
      <c r="C237" s="62"/>
      <c r="D237" s="80"/>
      <c r="E237" s="28"/>
      <c r="F237" s="63"/>
      <c r="G237" s="18"/>
      <c r="H237" s="18"/>
      <c r="I237" s="24"/>
      <c r="J237" s="13"/>
      <c r="K237" s="13"/>
      <c r="L237" s="32"/>
      <c r="M237" s="29"/>
    </row>
    <row r="238" spans="1:13" ht="12.75" customHeight="1">
      <c r="A238" s="61"/>
      <c r="B238" s="13"/>
      <c r="C238" s="62"/>
      <c r="D238" s="80"/>
      <c r="E238" s="28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61"/>
      <c r="B239" s="13"/>
      <c r="C239" s="65"/>
      <c r="D239" s="71"/>
      <c r="E239" s="28"/>
      <c r="F239" s="63"/>
      <c r="G239" s="18"/>
      <c r="H239" s="18"/>
      <c r="I239" s="24"/>
      <c r="J239" s="13"/>
      <c r="K239" s="13"/>
      <c r="L239" s="32"/>
      <c r="M239" s="29"/>
    </row>
    <row r="240" spans="1:13" ht="12.75" customHeight="1">
      <c r="A240" s="61"/>
      <c r="B240" s="13"/>
      <c r="C240" s="65"/>
      <c r="D240" s="71"/>
      <c r="E240" s="28"/>
      <c r="F240" s="63"/>
      <c r="G240" s="18"/>
      <c r="H240" s="18"/>
      <c r="I240" s="24"/>
      <c r="J240" s="13"/>
      <c r="K240" s="13"/>
      <c r="L240" s="32"/>
      <c r="M240" s="29"/>
    </row>
    <row r="241" spans="1:13" ht="12.75" customHeight="1">
      <c r="A241" s="61"/>
      <c r="B241" s="13"/>
      <c r="C241" s="65"/>
      <c r="D241" s="71"/>
      <c r="E241" s="28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13"/>
      <c r="C242" s="65"/>
      <c r="D242" s="71"/>
      <c r="E242" s="28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13"/>
      <c r="C243" s="16"/>
      <c r="D243" s="72"/>
      <c r="E243" s="28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35"/>
      <c r="B244" s="13"/>
      <c r="C244" s="62"/>
      <c r="D244" s="80"/>
      <c r="E244" s="28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35"/>
      <c r="B245" s="13"/>
      <c r="C245" s="62"/>
      <c r="D245" s="72"/>
      <c r="E245" s="28"/>
      <c r="F245" s="63"/>
      <c r="G245" s="18"/>
      <c r="H245" s="18"/>
      <c r="I245" s="24"/>
      <c r="J245" s="13"/>
      <c r="K245" s="13"/>
      <c r="L245" s="32"/>
      <c r="M245" s="29"/>
    </row>
    <row r="246" spans="1:13" ht="12.75" customHeight="1">
      <c r="A246" s="35"/>
      <c r="B246" s="13"/>
      <c r="C246" s="16"/>
      <c r="D246" s="72"/>
      <c r="E246" s="28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65"/>
      <c r="D247" s="71"/>
      <c r="E247" s="67"/>
      <c r="F247" s="63"/>
      <c r="G247" s="18"/>
      <c r="H247" s="18"/>
      <c r="I247" s="24"/>
      <c r="J247" s="13"/>
      <c r="K247" s="13"/>
      <c r="L247" s="32"/>
      <c r="M247" s="29"/>
    </row>
    <row r="248" spans="1:13" ht="12.75" customHeight="1">
      <c r="A248" s="61"/>
      <c r="B248" s="13"/>
      <c r="C248" s="65"/>
      <c r="D248" s="71"/>
      <c r="E248" s="28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37"/>
      <c r="B249" s="13"/>
      <c r="C249" s="65"/>
      <c r="D249" s="71"/>
      <c r="E249" s="28"/>
      <c r="F249" s="63"/>
      <c r="G249" s="18"/>
      <c r="H249" s="18"/>
      <c r="I249" s="24"/>
      <c r="J249" s="13"/>
      <c r="K249" s="13"/>
      <c r="L249" s="32"/>
      <c r="M249" s="29"/>
    </row>
    <row r="250" spans="1:13" ht="12.75" customHeight="1">
      <c r="A250" s="37"/>
      <c r="B250" s="13"/>
      <c r="C250" s="65"/>
      <c r="D250" s="71"/>
      <c r="E250" s="28"/>
      <c r="F250" s="63"/>
      <c r="G250" s="18"/>
      <c r="H250" s="18"/>
      <c r="I250" s="24"/>
      <c r="J250" s="60"/>
      <c r="K250" s="60"/>
      <c r="L250" s="32"/>
      <c r="M250" s="29"/>
    </row>
    <row r="251" spans="1:13" ht="12.75" customHeight="1">
      <c r="A251" s="70"/>
      <c r="B251" s="13"/>
      <c r="C251" s="62"/>
      <c r="D251" s="72"/>
      <c r="E251" s="64"/>
      <c r="F251" s="63"/>
      <c r="G251" s="18"/>
      <c r="H251" s="18"/>
      <c r="I251" s="24"/>
      <c r="J251" s="13"/>
      <c r="K251" s="13"/>
      <c r="L251" s="32"/>
      <c r="M251" s="29"/>
    </row>
    <row r="252" spans="1:13" ht="12.75" customHeight="1">
      <c r="A252" s="70"/>
      <c r="B252" s="13"/>
      <c r="C252" s="65"/>
      <c r="D252" s="71"/>
      <c r="E252" s="28"/>
      <c r="F252" s="63"/>
      <c r="G252" s="18"/>
      <c r="H252" s="18"/>
      <c r="I252" s="24"/>
      <c r="J252" s="13"/>
      <c r="K252" s="13"/>
      <c r="L252" s="32"/>
      <c r="M252" s="29"/>
    </row>
    <row r="253" spans="1:13" ht="12.75" customHeight="1">
      <c r="A253" s="61"/>
      <c r="B253" s="13"/>
      <c r="C253" s="65"/>
      <c r="D253" s="71"/>
      <c r="E253" s="28"/>
      <c r="F253" s="63"/>
      <c r="G253" s="18"/>
      <c r="H253" s="18"/>
      <c r="I253" s="24"/>
      <c r="J253" s="60"/>
      <c r="K253" s="60"/>
      <c r="L253" s="32"/>
      <c r="M253" s="29"/>
    </row>
    <row r="254" spans="1:13" ht="12.75" customHeight="1">
      <c r="A254" s="61"/>
      <c r="B254" s="13"/>
      <c r="C254" s="62"/>
      <c r="D254" s="72"/>
      <c r="E254" s="28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13"/>
      <c r="C255" s="65"/>
      <c r="D255" s="71"/>
      <c r="E255" s="67"/>
      <c r="F255" s="63"/>
      <c r="G255" s="18"/>
      <c r="H255" s="18"/>
      <c r="I255" s="24"/>
      <c r="J255" s="13"/>
      <c r="K255" s="13"/>
      <c r="L255" s="32"/>
      <c r="M255" s="29"/>
    </row>
    <row r="256" spans="1:13" ht="12.75" customHeight="1">
      <c r="A256" s="61"/>
      <c r="B256" s="13"/>
      <c r="C256" s="65"/>
      <c r="D256" s="71"/>
      <c r="E256" s="67"/>
      <c r="F256" s="63"/>
      <c r="G256" s="18"/>
      <c r="H256" s="18"/>
      <c r="I256" s="24"/>
      <c r="J256" s="13"/>
      <c r="K256" s="13"/>
      <c r="L256" s="32"/>
      <c r="M256" s="29"/>
    </row>
    <row r="257" spans="1:13" ht="12.75" customHeight="1">
      <c r="A257" s="37"/>
      <c r="B257" s="13"/>
      <c r="C257" s="65"/>
      <c r="D257" s="71"/>
      <c r="E257" s="67"/>
      <c r="F257" s="63"/>
      <c r="G257" s="18"/>
      <c r="H257" s="18"/>
      <c r="I257" s="24"/>
      <c r="J257" s="13"/>
      <c r="K257" s="13"/>
      <c r="L257" s="32"/>
      <c r="M257" s="29"/>
    </row>
    <row r="258" spans="1:13" ht="12.75" customHeight="1">
      <c r="A258" s="37"/>
      <c r="B258" s="13"/>
      <c r="C258" s="65"/>
      <c r="D258" s="71"/>
      <c r="E258" s="68"/>
      <c r="F258" s="63"/>
      <c r="G258" s="18"/>
      <c r="H258" s="18"/>
      <c r="I258" s="24"/>
      <c r="J258" s="60"/>
      <c r="K258" s="60"/>
      <c r="L258" s="32"/>
      <c r="M258" s="29"/>
    </row>
    <row r="259" spans="1:13" ht="12.75" customHeight="1">
      <c r="A259" s="37"/>
      <c r="B259" s="13"/>
      <c r="C259" s="65"/>
      <c r="D259" s="71"/>
      <c r="E259" s="28"/>
      <c r="F259" s="63"/>
      <c r="G259" s="18"/>
      <c r="H259" s="18"/>
      <c r="I259" s="24"/>
      <c r="J259" s="60"/>
      <c r="K259" s="60"/>
      <c r="L259" s="32"/>
      <c r="M259" s="29"/>
    </row>
    <row r="260" spans="1:13" ht="12.75" customHeight="1">
      <c r="A260" s="37"/>
      <c r="B260" s="13"/>
      <c r="C260" s="65"/>
      <c r="D260" s="71"/>
      <c r="E260" s="67"/>
      <c r="F260" s="63"/>
      <c r="G260" s="18"/>
      <c r="H260" s="18"/>
      <c r="I260" s="24"/>
      <c r="J260" s="13"/>
      <c r="K260" s="13"/>
      <c r="L260" s="32"/>
      <c r="M260" s="29"/>
    </row>
    <row r="261" spans="1:13" ht="12.75" customHeight="1">
      <c r="A261" s="37"/>
      <c r="B261" s="13"/>
      <c r="C261" s="65"/>
      <c r="D261" s="71"/>
      <c r="E261" s="67"/>
      <c r="F261" s="63"/>
      <c r="G261" s="18"/>
      <c r="H261" s="18"/>
      <c r="I261" s="24"/>
      <c r="J261" s="13"/>
      <c r="K261" s="13"/>
      <c r="L261" s="32"/>
      <c r="M261" s="29"/>
    </row>
    <row r="262" spans="1:13" ht="12.75" customHeight="1">
      <c r="A262" s="61"/>
      <c r="B262" s="13"/>
      <c r="C262" s="65"/>
      <c r="D262" s="71"/>
      <c r="E262" s="28"/>
      <c r="F262" s="63"/>
      <c r="G262" s="18"/>
      <c r="H262" s="18"/>
      <c r="I262" s="24"/>
      <c r="J262" s="13"/>
      <c r="K262" s="13"/>
      <c r="L262" s="32"/>
      <c r="M262" s="29"/>
    </row>
    <row r="263" spans="1:13" ht="12.75" customHeight="1">
      <c r="A263" s="61"/>
      <c r="B263" s="13"/>
      <c r="C263" s="65"/>
      <c r="D263" s="71"/>
      <c r="E263" s="28"/>
      <c r="F263" s="63"/>
      <c r="G263" s="18"/>
      <c r="H263" s="18"/>
      <c r="I263" s="24"/>
      <c r="J263" s="60"/>
      <c r="K263" s="60"/>
      <c r="L263" s="32"/>
      <c r="M263" s="29"/>
    </row>
    <row r="264" spans="1:13" ht="12.75" customHeight="1">
      <c r="A264" s="61"/>
      <c r="B264" s="13"/>
      <c r="C264" s="62"/>
      <c r="D264" s="72"/>
      <c r="E264" s="28"/>
      <c r="F264" s="63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61"/>
      <c r="B265" s="13"/>
      <c r="C265" s="62"/>
      <c r="D265" s="72"/>
      <c r="E265" s="28"/>
      <c r="F265" s="63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62"/>
      <c r="D266" s="72"/>
      <c r="E266" s="28"/>
      <c r="F266" s="63"/>
      <c r="G266" s="18"/>
      <c r="H266" s="18"/>
      <c r="I266" s="24"/>
      <c r="J266" s="13"/>
      <c r="K266" s="13"/>
      <c r="L266" s="32"/>
      <c r="M266" s="29"/>
    </row>
    <row r="267" spans="1:13" ht="12.75" customHeight="1">
      <c r="A267" s="61"/>
      <c r="B267" s="13"/>
      <c r="C267" s="65"/>
      <c r="D267" s="71"/>
      <c r="E267" s="2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5"/>
      <c r="D268" s="71"/>
      <c r="E268" s="28"/>
      <c r="F268" s="63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62"/>
      <c r="D269" s="72"/>
      <c r="E269" s="28"/>
      <c r="F269" s="63"/>
      <c r="G269" s="18"/>
      <c r="H269" s="18"/>
      <c r="I269" s="24"/>
      <c r="J269" s="13"/>
      <c r="K269" s="13"/>
      <c r="L269" s="32"/>
      <c r="M269" s="29"/>
    </row>
    <row r="270" spans="1:13" ht="12.75" customHeight="1">
      <c r="A270" s="61"/>
      <c r="B270" s="13"/>
      <c r="C270" s="65"/>
      <c r="D270" s="71"/>
      <c r="E270" s="67"/>
      <c r="F270" s="63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61"/>
      <c r="B271" s="13"/>
      <c r="C271" s="65"/>
      <c r="D271" s="71"/>
      <c r="E271" s="68"/>
      <c r="F271" s="63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65"/>
      <c r="D272" s="71"/>
      <c r="E272" s="28"/>
      <c r="F272" s="63"/>
      <c r="G272" s="18"/>
      <c r="H272" s="18"/>
      <c r="I272" s="24"/>
      <c r="J272" s="13"/>
      <c r="K272" s="13"/>
      <c r="L272" s="32"/>
      <c r="M272" s="29"/>
    </row>
    <row r="273" spans="1:13" ht="12.75" customHeight="1">
      <c r="A273" s="61"/>
      <c r="B273" s="13"/>
      <c r="C273" s="65"/>
      <c r="D273" s="71"/>
      <c r="E273" s="28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37"/>
      <c r="B274" s="13"/>
      <c r="C274" s="65"/>
      <c r="D274" s="71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37"/>
      <c r="B275" s="13"/>
      <c r="C275" s="65"/>
      <c r="D275" s="71"/>
      <c r="E275" s="28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37"/>
      <c r="B276" s="13"/>
      <c r="C276" s="62"/>
      <c r="D276" s="72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37"/>
      <c r="B277" s="13"/>
      <c r="C277" s="62"/>
      <c r="D277" s="72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2"/>
      <c r="D278" s="72"/>
      <c r="E278" s="28"/>
      <c r="F278" s="63"/>
      <c r="G278" s="18"/>
      <c r="H278" s="18"/>
      <c r="I278" s="24"/>
      <c r="J278" s="13"/>
      <c r="K278" s="13"/>
      <c r="L278" s="32"/>
      <c r="M278" s="29"/>
    </row>
    <row r="279" spans="1:13" ht="12.75" customHeight="1">
      <c r="A279" s="61"/>
      <c r="B279" s="13"/>
      <c r="C279" s="62"/>
      <c r="D279" s="72"/>
      <c r="E279" s="28"/>
      <c r="F279" s="63"/>
      <c r="G279" s="18"/>
      <c r="H279" s="18"/>
      <c r="I279" s="24"/>
      <c r="J279" s="13"/>
      <c r="K279" s="13"/>
      <c r="L279" s="32"/>
      <c r="M279" s="29"/>
    </row>
    <row r="280" spans="1:13" ht="12.75" customHeight="1">
      <c r="A280" s="61"/>
      <c r="B280" s="13"/>
      <c r="C280" s="62"/>
      <c r="D280" s="72"/>
      <c r="E280" s="28"/>
      <c r="F280" s="63"/>
      <c r="G280" s="18"/>
      <c r="H280" s="18"/>
      <c r="I280" s="24"/>
      <c r="J280" s="13"/>
      <c r="K280" s="13"/>
      <c r="L280" s="32"/>
      <c r="M280" s="29"/>
    </row>
    <row r="281" spans="1:13" ht="12.75" customHeight="1">
      <c r="A281" s="61"/>
      <c r="B281" s="13"/>
      <c r="C281" s="62"/>
      <c r="D281" s="72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61"/>
      <c r="B282" s="13"/>
      <c r="C282" s="62"/>
      <c r="D282" s="72"/>
      <c r="E282" s="28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61"/>
      <c r="B283" s="13"/>
      <c r="C283" s="16"/>
      <c r="D283" s="72"/>
      <c r="E283" s="28"/>
      <c r="F283" s="63"/>
      <c r="G283" s="18"/>
      <c r="H283" s="18"/>
      <c r="I283" s="24"/>
      <c r="J283" s="60"/>
      <c r="K283" s="60"/>
      <c r="L283" s="32"/>
      <c r="M283" s="29"/>
    </row>
    <row r="284" spans="1:13" ht="12.75" customHeight="1">
      <c r="A284" s="61"/>
      <c r="B284" s="13"/>
      <c r="C284" s="16"/>
      <c r="D284" s="72"/>
      <c r="E284" s="28"/>
      <c r="F284" s="66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35"/>
      <c r="B285" s="13"/>
      <c r="C285" s="65"/>
      <c r="D285" s="71"/>
      <c r="E285" s="67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61"/>
      <c r="B286" s="13"/>
      <c r="C286" s="65"/>
      <c r="D286" s="71"/>
      <c r="E286" s="67"/>
      <c r="F286" s="63"/>
      <c r="G286" s="18"/>
      <c r="H286" s="18"/>
      <c r="I286" s="24"/>
      <c r="J286" s="60"/>
      <c r="K286" s="60"/>
      <c r="L286" s="32"/>
      <c r="M286" s="29"/>
    </row>
    <row r="287" spans="1:13" ht="12.75" customHeight="1">
      <c r="A287" s="61"/>
      <c r="B287" s="13"/>
      <c r="C287" s="65"/>
      <c r="D287" s="71"/>
      <c r="E287" s="67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61"/>
      <c r="B288" s="13"/>
      <c r="C288" s="65"/>
      <c r="D288" s="71"/>
      <c r="E288" s="67"/>
      <c r="F288" s="63"/>
      <c r="G288" s="18"/>
      <c r="H288" s="18"/>
      <c r="I288" s="24"/>
      <c r="J288" s="13"/>
      <c r="K288" s="13"/>
      <c r="L288" s="32"/>
      <c r="M288" s="29"/>
    </row>
    <row r="289" spans="1:13" ht="12.75" customHeight="1">
      <c r="A289" s="37"/>
      <c r="B289" s="13"/>
      <c r="C289" s="65"/>
      <c r="D289" s="71"/>
      <c r="E289" s="28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37"/>
      <c r="B290" s="13"/>
      <c r="C290" s="62"/>
      <c r="D290" s="72"/>
      <c r="E290" s="28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37"/>
      <c r="B291" s="13"/>
      <c r="C291" s="65"/>
      <c r="D291" s="71"/>
      <c r="E291" s="67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62"/>
      <c r="D292" s="72"/>
      <c r="E292" s="28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61"/>
      <c r="B293" s="13"/>
      <c r="C293" s="62"/>
      <c r="D293" s="72"/>
      <c r="E293" s="28"/>
      <c r="F293" s="28"/>
      <c r="G293" s="18"/>
      <c r="H293" s="18"/>
      <c r="I293" s="24"/>
      <c r="J293" s="58"/>
      <c r="K293" s="58"/>
      <c r="L293" s="32"/>
      <c r="M293" s="29"/>
    </row>
    <row r="294" spans="1:13" ht="12.75" customHeight="1">
      <c r="A294" s="61"/>
      <c r="B294" s="13"/>
      <c r="C294" s="16"/>
      <c r="D294" s="72"/>
      <c r="E294" s="28"/>
      <c r="F294" s="28"/>
      <c r="G294" s="18"/>
      <c r="H294" s="18"/>
      <c r="I294" s="24"/>
      <c r="J294" s="58"/>
      <c r="K294" s="58"/>
      <c r="L294" s="32"/>
      <c r="M294" s="29"/>
    </row>
    <row r="295" spans="1:13" ht="12.75" customHeight="1">
      <c r="A295" s="15"/>
      <c r="B295" s="13"/>
      <c r="C295" s="69"/>
      <c r="D295" s="72"/>
      <c r="E295" s="28"/>
      <c r="F295" s="63"/>
      <c r="G295" s="18"/>
      <c r="H295" s="18"/>
      <c r="I295" s="24"/>
      <c r="J295" s="58"/>
      <c r="K295" s="58"/>
      <c r="L295" s="32"/>
      <c r="M295" s="29"/>
    </row>
    <row r="296" spans="1:13" ht="12.75" customHeight="1">
      <c r="A296" s="15"/>
      <c r="B296" s="13"/>
      <c r="C296" s="69"/>
      <c r="D296" s="72"/>
      <c r="E296" s="28"/>
      <c r="F296" s="63"/>
      <c r="G296" s="18"/>
      <c r="H296" s="18"/>
      <c r="I296" s="24"/>
      <c r="J296" s="58"/>
      <c r="K296" s="58"/>
      <c r="L296" s="32"/>
      <c r="M296" s="29"/>
    </row>
    <row r="297" spans="1:13" ht="12.75" customHeight="1">
      <c r="A297" s="15"/>
      <c r="B297" s="13"/>
      <c r="C297" s="65"/>
      <c r="D297" s="71"/>
      <c r="E297" s="28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15"/>
      <c r="B298" s="13"/>
      <c r="C298" s="65"/>
      <c r="D298" s="71"/>
      <c r="E298" s="67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15"/>
      <c r="B299" s="13"/>
      <c r="C299" s="65"/>
      <c r="D299" s="71"/>
      <c r="E299" s="28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15"/>
      <c r="B300" s="13"/>
      <c r="C300" s="26"/>
      <c r="D300" s="28"/>
      <c r="E300" s="28"/>
      <c r="F300" s="28"/>
      <c r="G300" s="60"/>
      <c r="H300" s="18"/>
      <c r="I300" s="24"/>
      <c r="J300" s="13"/>
      <c r="K300" s="13"/>
      <c r="L300" s="32"/>
      <c r="M300" s="29"/>
    </row>
    <row r="301" spans="1:13" ht="12.75" customHeight="1">
      <c r="A301" s="15"/>
      <c r="B301" s="13"/>
      <c r="C301" s="26"/>
      <c r="D301" s="28"/>
      <c r="E301" s="28"/>
      <c r="F301" s="28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47"/>
      <c r="B302" s="13"/>
      <c r="C302" s="35"/>
      <c r="D302" s="28"/>
      <c r="E302" s="28"/>
      <c r="F302" s="28"/>
      <c r="G302" s="18"/>
      <c r="H302" s="18"/>
      <c r="I302" s="24"/>
      <c r="J302" s="13"/>
      <c r="K302" s="13"/>
      <c r="L302" s="32"/>
      <c r="M302" s="29"/>
    </row>
    <row r="303" spans="1:13" ht="12.75" customHeight="1">
      <c r="A303" s="47"/>
      <c r="B303" s="13"/>
      <c r="C303" s="35"/>
      <c r="D303" s="28"/>
      <c r="E303" s="28"/>
      <c r="F303" s="28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47"/>
      <c r="B304" s="13"/>
      <c r="C304" s="26"/>
      <c r="D304" s="28"/>
      <c r="E304" s="28"/>
      <c r="F304" s="28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47"/>
      <c r="B305" s="13"/>
      <c r="C305" s="47"/>
      <c r="D305" s="28"/>
      <c r="E305" s="28"/>
      <c r="F305" s="28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47"/>
      <c r="B306" s="13"/>
      <c r="C306" s="47"/>
      <c r="D306" s="28"/>
      <c r="E306" s="28"/>
      <c r="F306" s="28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47"/>
      <c r="B307" s="13"/>
      <c r="C307" s="47"/>
      <c r="D307" s="28"/>
      <c r="E307" s="28"/>
      <c r="F307" s="28"/>
      <c r="G307" s="18"/>
      <c r="H307" s="18"/>
      <c r="I307" s="24"/>
      <c r="J307" s="58"/>
      <c r="K307" s="58"/>
      <c r="L307" s="32"/>
      <c r="M307" s="29"/>
    </row>
    <row r="308" spans="1:13" ht="12.75" customHeight="1">
      <c r="A308" s="47"/>
      <c r="B308" s="13"/>
      <c r="C308" s="51"/>
      <c r="D308" s="28"/>
      <c r="E308" s="28"/>
      <c r="F308" s="28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47"/>
      <c r="B309" s="13"/>
      <c r="C309" s="26"/>
      <c r="D309" s="28"/>
      <c r="E309" s="28"/>
      <c r="F309" s="28"/>
      <c r="G309" s="18"/>
      <c r="H309" s="18"/>
      <c r="I309" s="24"/>
      <c r="J309" s="58"/>
      <c r="K309" s="58"/>
      <c r="L309" s="32"/>
      <c r="M309" s="29"/>
    </row>
    <row r="310" spans="1:13" ht="12.75" customHeight="1">
      <c r="A310" s="47"/>
      <c r="B310" s="13"/>
      <c r="C310" s="26"/>
      <c r="D310" s="28"/>
      <c r="E310" s="28"/>
      <c r="F310" s="28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47"/>
      <c r="B311" s="13"/>
      <c r="C311" s="26"/>
      <c r="D311" s="37"/>
      <c r="E311" s="28"/>
      <c r="F311" s="28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47"/>
      <c r="B312" s="13"/>
      <c r="C312" s="26"/>
      <c r="D312" s="28"/>
      <c r="E312" s="28"/>
      <c r="F312" s="28"/>
      <c r="G312" s="18"/>
      <c r="H312" s="18"/>
      <c r="I312" s="24"/>
      <c r="J312" s="58"/>
      <c r="K312" s="58"/>
      <c r="L312" s="32"/>
      <c r="M312" s="29"/>
    </row>
    <row r="313" spans="1:13" ht="12.75" customHeight="1">
      <c r="A313" s="47"/>
      <c r="B313" s="13"/>
      <c r="C313" s="26"/>
      <c r="D313" s="28"/>
      <c r="E313" s="28"/>
      <c r="F313" s="28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47"/>
      <c r="B314" s="13"/>
      <c r="C314" s="26"/>
      <c r="D314" s="28"/>
      <c r="E314" s="28"/>
      <c r="F314" s="28"/>
      <c r="G314" s="18"/>
      <c r="H314" s="18"/>
      <c r="I314" s="24"/>
      <c r="J314" s="58"/>
      <c r="K314" s="58"/>
      <c r="L314" s="32"/>
      <c r="M314" s="29"/>
    </row>
    <row r="315" spans="1:13" ht="12.75" customHeight="1">
      <c r="A315" s="47"/>
      <c r="B315" s="13"/>
      <c r="C315" s="26"/>
      <c r="D315" s="28"/>
      <c r="E315" s="28"/>
      <c r="F315" s="28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47"/>
      <c r="B316" s="13"/>
      <c r="C316" s="26"/>
      <c r="D316" s="28"/>
      <c r="E316" s="28"/>
      <c r="F316" s="28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47"/>
      <c r="B317" s="13"/>
      <c r="C317" s="26"/>
      <c r="D317" s="28"/>
      <c r="E317" s="28"/>
      <c r="F317" s="28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47"/>
      <c r="B318" s="13"/>
      <c r="C318" s="26"/>
      <c r="D318" s="28"/>
      <c r="E318" s="28"/>
      <c r="F318" s="28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47"/>
      <c r="B319" s="13"/>
      <c r="C319" s="26"/>
      <c r="D319" s="28"/>
      <c r="E319" s="28"/>
      <c r="F319" s="28"/>
      <c r="G319" s="18"/>
      <c r="H319" s="18"/>
      <c r="I319" s="24"/>
      <c r="J319" s="58"/>
      <c r="K319" s="58"/>
      <c r="L319" s="32"/>
      <c r="M319" s="29"/>
    </row>
    <row r="320" spans="1:13" ht="12.75" customHeight="1">
      <c r="A320" s="47"/>
      <c r="B320" s="13"/>
      <c r="C320" s="26"/>
      <c r="D320" s="28"/>
      <c r="E320" s="28"/>
      <c r="F320" s="28"/>
      <c r="G320" s="18"/>
      <c r="H320" s="18"/>
      <c r="I320" s="24"/>
      <c r="J320" s="58"/>
      <c r="K320" s="58"/>
      <c r="L320" s="32"/>
      <c r="M320" s="29"/>
    </row>
    <row r="321" spans="1:13" ht="12.75" customHeight="1">
      <c r="A321" s="47"/>
      <c r="B321" s="13"/>
      <c r="C321" s="26"/>
      <c r="D321" s="47"/>
      <c r="E321" s="28"/>
      <c r="F321" s="28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47"/>
      <c r="B322" s="13"/>
      <c r="C322" s="26"/>
      <c r="D322" s="28"/>
      <c r="E322" s="28"/>
      <c r="F322" s="28"/>
      <c r="G322" s="18"/>
      <c r="H322" s="18"/>
      <c r="I322" s="24"/>
      <c r="J322" s="58"/>
      <c r="K322" s="58"/>
      <c r="L322" s="32"/>
      <c r="M322" s="29"/>
    </row>
    <row r="323" spans="1:13" ht="12.75" customHeight="1">
      <c r="A323" s="47"/>
      <c r="B323" s="13"/>
      <c r="C323" s="26"/>
      <c r="D323" s="28"/>
      <c r="E323" s="28"/>
      <c r="F323" s="28"/>
      <c r="G323" s="18"/>
      <c r="H323" s="18"/>
      <c r="I323" s="24"/>
      <c r="J323" s="58"/>
      <c r="K323" s="58"/>
      <c r="L323" s="32"/>
      <c r="M323" s="29"/>
    </row>
    <row r="324" spans="1:13" ht="12.75" customHeight="1">
      <c r="A324" s="47"/>
      <c r="B324" s="13"/>
      <c r="C324" s="26"/>
      <c r="D324" s="28"/>
      <c r="E324" s="28"/>
      <c r="F324" s="28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47"/>
      <c r="B325" s="13"/>
      <c r="C325" s="54"/>
      <c r="D325" s="28"/>
      <c r="E325" s="28"/>
      <c r="F325" s="28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47"/>
      <c r="B326" s="13"/>
      <c r="C326" s="26"/>
      <c r="D326" s="28"/>
      <c r="E326" s="28"/>
      <c r="F326" s="28"/>
      <c r="G326" s="18"/>
      <c r="H326" s="18"/>
      <c r="I326" s="24"/>
      <c r="J326" s="58"/>
      <c r="K326" s="58"/>
      <c r="L326" s="32"/>
      <c r="M326" s="29"/>
    </row>
    <row r="327" spans="1:13" ht="12.75" customHeight="1">
      <c r="A327" s="47"/>
      <c r="B327" s="13"/>
      <c r="C327" s="26"/>
      <c r="D327" s="28"/>
      <c r="E327" s="28"/>
      <c r="F327" s="28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47"/>
      <c r="B328" s="13"/>
      <c r="C328" s="26"/>
      <c r="D328" s="28"/>
      <c r="E328" s="28"/>
      <c r="F328" s="28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47"/>
      <c r="B329" s="13"/>
      <c r="C329" s="26"/>
      <c r="D329" s="28"/>
      <c r="E329" s="28"/>
      <c r="F329" s="28"/>
      <c r="G329" s="18"/>
      <c r="H329" s="18"/>
      <c r="I329" s="24"/>
      <c r="J329" s="58"/>
      <c r="K329" s="58"/>
      <c r="L329" s="32"/>
      <c r="M329" s="29"/>
    </row>
    <row r="330" spans="1:13" ht="12.75" customHeight="1">
      <c r="A330" s="47"/>
      <c r="B330" s="52"/>
      <c r="C330" s="26"/>
      <c r="D330" s="28"/>
      <c r="E330" s="28"/>
      <c r="F330" s="28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47"/>
      <c r="B331" s="52"/>
      <c r="C331" s="26"/>
      <c r="D331" s="28"/>
      <c r="E331" s="28"/>
      <c r="F331" s="28"/>
      <c r="G331" s="18"/>
      <c r="H331" s="18"/>
      <c r="I331" s="24"/>
      <c r="J331" s="58"/>
      <c r="K331" s="58"/>
      <c r="L331" s="32"/>
      <c r="M331" s="29"/>
    </row>
    <row r="332" spans="1:13" ht="12.75" customHeight="1">
      <c r="A332" s="47"/>
      <c r="B332" s="23"/>
      <c r="C332" s="55"/>
      <c r="D332" s="28"/>
      <c r="E332" s="28"/>
      <c r="F332" s="28"/>
      <c r="G332" s="18"/>
      <c r="H332" s="18"/>
      <c r="I332" s="24"/>
      <c r="J332" s="58"/>
      <c r="K332" s="58"/>
      <c r="L332" s="32"/>
      <c r="M332" s="29"/>
    </row>
    <row r="333" spans="1:13" ht="12.75" customHeight="1">
      <c r="A333" s="47"/>
      <c r="B333" s="13"/>
      <c r="C333" s="26"/>
      <c r="D333" s="28"/>
      <c r="E333" s="28"/>
      <c r="F333" s="28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50"/>
      <c r="B334" s="13"/>
      <c r="C334" s="26"/>
      <c r="D334" s="28"/>
      <c r="E334" s="28"/>
      <c r="F334" s="28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47"/>
      <c r="B335" s="13"/>
      <c r="C335" s="26"/>
      <c r="D335" s="28"/>
      <c r="E335" s="28"/>
      <c r="F335" s="28"/>
      <c r="G335" s="18"/>
      <c r="H335" s="18"/>
      <c r="I335" s="24"/>
      <c r="J335" s="58"/>
      <c r="K335" s="58"/>
      <c r="L335" s="32"/>
      <c r="M335" s="29"/>
    </row>
    <row r="336" spans="1:13" ht="12.75" customHeight="1">
      <c r="A336" s="47"/>
      <c r="B336" s="13"/>
      <c r="C336" s="26"/>
      <c r="D336" s="28"/>
      <c r="E336" s="28"/>
      <c r="F336" s="28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47"/>
      <c r="B337" s="13"/>
      <c r="C337" s="54"/>
      <c r="D337" s="28"/>
      <c r="E337" s="28"/>
      <c r="F337" s="28"/>
      <c r="G337" s="18"/>
      <c r="H337" s="18"/>
      <c r="I337" s="24"/>
      <c r="J337" s="58"/>
      <c r="K337" s="58"/>
      <c r="L337" s="32"/>
      <c r="M337" s="29"/>
    </row>
    <row r="338" spans="1:13" ht="12.75" customHeight="1">
      <c r="A338" s="47"/>
      <c r="B338" s="13"/>
      <c r="C338" s="26"/>
      <c r="D338" s="28"/>
      <c r="E338" s="28"/>
      <c r="F338" s="28"/>
      <c r="G338" s="18"/>
      <c r="H338" s="18"/>
      <c r="I338" s="24"/>
      <c r="J338" s="58"/>
      <c r="K338" s="58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47"/>
      <c r="B340" s="13"/>
      <c r="C340" s="26"/>
      <c r="D340" s="28"/>
      <c r="E340" s="28"/>
      <c r="F340" s="28"/>
      <c r="G340" s="18"/>
      <c r="H340" s="18"/>
      <c r="I340" s="24"/>
      <c r="J340" s="58"/>
      <c r="K340" s="58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18"/>
      <c r="H342" s="18"/>
      <c r="I342" s="24"/>
      <c r="J342" s="58"/>
      <c r="K342" s="58"/>
      <c r="L342" s="32"/>
      <c r="M342" s="29"/>
    </row>
    <row r="343" spans="1:13" ht="12.75" customHeight="1">
      <c r="A343" s="47"/>
      <c r="B343" s="13"/>
      <c r="C343" s="26"/>
      <c r="D343" s="28"/>
      <c r="E343" s="28"/>
      <c r="F343" s="28"/>
      <c r="G343" s="18"/>
      <c r="H343" s="18"/>
      <c r="I343" s="24"/>
      <c r="J343" s="58"/>
      <c r="K343" s="58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58"/>
      <c r="K344" s="58"/>
      <c r="L344" s="32"/>
      <c r="M344" s="29"/>
    </row>
    <row r="345" spans="1:13" ht="12.75" customHeight="1">
      <c r="A345" s="49"/>
      <c r="B345" s="13"/>
      <c r="C345" s="26"/>
      <c r="D345" s="28"/>
      <c r="E345" s="28"/>
      <c r="F345" s="28"/>
      <c r="G345" s="18"/>
      <c r="H345" s="18"/>
      <c r="I345" s="24"/>
      <c r="J345" s="58"/>
      <c r="K345" s="58"/>
      <c r="L345" s="32"/>
      <c r="M345" s="29"/>
    </row>
    <row r="346" spans="1:13" ht="12.75" customHeight="1">
      <c r="A346" s="47"/>
      <c r="B346" s="13"/>
      <c r="C346" s="26"/>
      <c r="D346" s="37"/>
      <c r="E346" s="28"/>
      <c r="F346" s="28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47"/>
      <c r="B348" s="13"/>
      <c r="C348" s="54"/>
      <c r="D348" s="37"/>
      <c r="E348" s="28"/>
      <c r="F348" s="28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47"/>
      <c r="B349" s="13"/>
      <c r="C349" s="56"/>
      <c r="D349" s="28"/>
      <c r="E349" s="28"/>
      <c r="F349" s="28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47"/>
      <c r="B350" s="13"/>
      <c r="C350" s="54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37"/>
      <c r="E351" s="28"/>
      <c r="F351" s="28"/>
      <c r="G351" s="18"/>
      <c r="H351" s="18"/>
      <c r="I351" s="24"/>
      <c r="J351" s="18"/>
      <c r="K351" s="1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58"/>
      <c r="K352" s="58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47"/>
      <c r="B355" s="13"/>
      <c r="C355" s="54"/>
      <c r="D355" s="28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13"/>
      <c r="C356" s="40"/>
      <c r="D356" s="28"/>
      <c r="E356" s="28"/>
      <c r="F356" s="28"/>
      <c r="G356" s="18"/>
      <c r="H356" s="18"/>
      <c r="I356" s="24"/>
      <c r="J356" s="58"/>
      <c r="K356" s="58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58"/>
      <c r="K358" s="58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58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58"/>
      <c r="K362" s="58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50"/>
      <c r="B364" s="13"/>
      <c r="C364" s="26"/>
      <c r="D364" s="28"/>
      <c r="E364" s="28"/>
      <c r="F364" s="28"/>
      <c r="G364" s="18"/>
      <c r="H364" s="18"/>
      <c r="I364" s="24"/>
      <c r="J364" s="58"/>
      <c r="K364" s="58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58"/>
      <c r="K365" s="58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47"/>
      <c r="B367" s="28"/>
      <c r="C367" s="26"/>
      <c r="D367" s="28"/>
      <c r="E367" s="28"/>
      <c r="F367" s="28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28"/>
      <c r="B369" s="28"/>
      <c r="C369" s="26"/>
      <c r="D369" s="28"/>
      <c r="E369" s="28"/>
      <c r="F369" s="28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28"/>
      <c r="B370" s="28"/>
      <c r="C370" s="26"/>
      <c r="D370" s="28"/>
      <c r="E370" s="28"/>
      <c r="F370" s="28"/>
      <c r="G370" s="18"/>
      <c r="H370" s="18"/>
      <c r="I370" s="24"/>
      <c r="J370" s="58"/>
      <c r="K370" s="58"/>
      <c r="L370" s="32"/>
      <c r="M370" s="29"/>
    </row>
    <row r="371" spans="1:13" ht="12.75" customHeight="1">
      <c r="A371" s="47"/>
      <c r="B371" s="28"/>
      <c r="C371" s="26"/>
      <c r="D371" s="28"/>
      <c r="E371" s="28"/>
      <c r="F371" s="28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47"/>
      <c r="B372" s="28"/>
      <c r="C372" s="26"/>
      <c r="D372" s="28"/>
      <c r="E372" s="28"/>
      <c r="F372" s="28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47"/>
      <c r="B373" s="28"/>
      <c r="C373" s="26"/>
      <c r="D373" s="37"/>
      <c r="E373" s="28"/>
      <c r="F373" s="28"/>
      <c r="G373" s="18"/>
      <c r="H373" s="18"/>
      <c r="I373" s="24"/>
      <c r="J373" s="58"/>
      <c r="K373" s="58"/>
      <c r="L373" s="32"/>
      <c r="M373" s="29"/>
    </row>
    <row r="374" spans="1:13" ht="12.75" customHeight="1">
      <c r="A374" s="47"/>
      <c r="B374" s="28"/>
      <c r="C374" s="26"/>
      <c r="D374" s="28"/>
      <c r="E374" s="28"/>
      <c r="F374" s="28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47"/>
      <c r="B375" s="28"/>
      <c r="C375" s="26"/>
      <c r="D375" s="28"/>
      <c r="E375" s="28"/>
      <c r="F375" s="28"/>
      <c r="G375" s="18"/>
      <c r="H375" s="18"/>
      <c r="I375" s="24"/>
      <c r="J375" s="58"/>
      <c r="K375" s="58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44"/>
      <c r="K376" s="44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44"/>
      <c r="K377" s="44"/>
      <c r="L377" s="32"/>
      <c r="M377" s="29"/>
    </row>
    <row r="378" spans="1:13" ht="12.75" customHeight="1">
      <c r="A378" s="51"/>
      <c r="B378" s="13"/>
      <c r="C378" s="26"/>
      <c r="D378" s="37"/>
      <c r="E378" s="28"/>
      <c r="F378" s="28"/>
      <c r="G378" s="18"/>
      <c r="H378" s="18"/>
      <c r="I378" s="24"/>
      <c r="J378" s="58"/>
      <c r="K378" s="58"/>
      <c r="L378" s="32"/>
      <c r="M378" s="29"/>
    </row>
    <row r="379" spans="1:13" ht="12.75" customHeight="1">
      <c r="A379" s="51"/>
      <c r="B379" s="13"/>
      <c r="C379" s="26"/>
      <c r="D379" s="28"/>
      <c r="E379" s="53"/>
      <c r="F379" s="53"/>
      <c r="G379" s="18"/>
      <c r="H379" s="18"/>
      <c r="I379" s="24"/>
      <c r="J379" s="58"/>
      <c r="K379" s="58"/>
      <c r="L379" s="32"/>
      <c r="M379" s="29"/>
    </row>
    <row r="380" spans="1:13" ht="12.75" customHeight="1">
      <c r="A380" s="51"/>
      <c r="B380" s="13"/>
      <c r="C380" s="26"/>
      <c r="D380" s="28"/>
      <c r="E380" s="28"/>
      <c r="F380" s="28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58"/>
      <c r="L383" s="32"/>
      <c r="M383" s="29"/>
    </row>
    <row r="384" spans="1:13" ht="12.75" customHeight="1">
      <c r="A384" s="47"/>
      <c r="B384" s="13"/>
      <c r="C384" s="57"/>
      <c r="D384" s="28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50"/>
      <c r="B385" s="13"/>
      <c r="C385" s="54"/>
      <c r="D385" s="28"/>
      <c r="E385" s="28"/>
      <c r="F385" s="28"/>
      <c r="G385" s="18"/>
      <c r="H385" s="18"/>
      <c r="I385" s="24"/>
      <c r="J385" s="58"/>
      <c r="K385" s="58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35"/>
      <c r="B388" s="13"/>
      <c r="C388" s="26"/>
      <c r="D388" s="28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35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35"/>
      <c r="B390" s="13"/>
      <c r="C390" s="26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35"/>
      <c r="B391" s="13"/>
      <c r="C391" s="26"/>
      <c r="D391" s="28"/>
      <c r="E391" s="28"/>
      <c r="F391" s="28"/>
      <c r="G391" s="18"/>
      <c r="H391" s="18"/>
      <c r="I391" s="24"/>
      <c r="J391" s="58"/>
      <c r="K391" s="58"/>
      <c r="L391" s="32"/>
      <c r="M391" s="29"/>
    </row>
    <row r="392" spans="1:13" ht="12.75" customHeight="1">
      <c r="A392" s="35"/>
      <c r="B392" s="13"/>
      <c r="C392" s="57"/>
      <c r="D392" s="28"/>
      <c r="E392" s="28"/>
      <c r="F392" s="28"/>
      <c r="G392" s="18"/>
      <c r="H392" s="18"/>
      <c r="I392" s="24"/>
      <c r="J392" s="58"/>
      <c r="K392" s="58"/>
      <c r="L392" s="32"/>
      <c r="M392" s="29"/>
    </row>
    <row r="393" spans="1:13" ht="12.75" customHeight="1">
      <c r="A393" s="35"/>
      <c r="B393" s="13"/>
      <c r="C393" s="26"/>
      <c r="D393" s="28"/>
      <c r="E393" s="28"/>
      <c r="F393" s="28"/>
      <c r="G393" s="18"/>
      <c r="H393" s="18"/>
      <c r="I393" s="24"/>
      <c r="J393" s="58"/>
      <c r="K393" s="58"/>
      <c r="L393" s="32"/>
      <c r="M393" s="29"/>
    </row>
    <row r="394" spans="1:13" ht="12.75" customHeight="1">
      <c r="A394" s="35"/>
      <c r="B394" s="13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8"/>
      <c r="B395" s="13"/>
      <c r="C395" s="26"/>
      <c r="D395" s="47"/>
      <c r="E395" s="28"/>
      <c r="F395" s="28"/>
      <c r="G395" s="18"/>
      <c r="H395" s="18"/>
      <c r="I395" s="24"/>
      <c r="J395" s="18"/>
      <c r="K395" s="18"/>
      <c r="L395" s="32"/>
      <c r="M395" s="29"/>
    </row>
    <row r="396" spans="1:13" ht="12.75" customHeight="1">
      <c r="A396" s="47"/>
      <c r="B396" s="13"/>
      <c r="C396" s="26"/>
      <c r="D396" s="37"/>
      <c r="E396" s="28"/>
      <c r="F396" s="28"/>
      <c r="G396" s="18"/>
      <c r="H396" s="18"/>
      <c r="I396" s="24"/>
      <c r="J396" s="18"/>
      <c r="K396" s="1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8"/>
      <c r="K397" s="1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8"/>
      <c r="K398" s="1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44"/>
      <c r="K399" s="44"/>
      <c r="L399" s="32"/>
      <c r="M399" s="29"/>
    </row>
    <row r="400" spans="1:13" ht="12.75" customHeight="1">
      <c r="A400" s="47"/>
      <c r="B400" s="13"/>
      <c r="C400" s="26"/>
      <c r="D400" s="47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47"/>
      <c r="B401" s="13"/>
      <c r="C401" s="26"/>
      <c r="D401" s="37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39"/>
      <c r="D402" s="28"/>
      <c r="E402" s="28"/>
      <c r="F402" s="28"/>
      <c r="G402" s="18"/>
      <c r="H402" s="18"/>
      <c r="I402" s="24"/>
      <c r="J402" s="13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47"/>
      <c r="B406" s="13"/>
      <c r="C406" s="35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47"/>
      <c r="B408" s="13"/>
      <c r="C408" s="26"/>
      <c r="D408" s="37"/>
      <c r="E408" s="28"/>
      <c r="F408" s="28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13"/>
      <c r="K409" s="13"/>
      <c r="L409" s="32"/>
      <c r="M409" s="29"/>
    </row>
    <row r="410" spans="1:13" ht="12.75" customHeight="1">
      <c r="A410" s="47"/>
      <c r="B410" s="13"/>
      <c r="C410" s="35"/>
      <c r="D410" s="28"/>
      <c r="E410" s="28"/>
      <c r="F410" s="28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47"/>
      <c r="B413" s="13"/>
      <c r="C413" s="47"/>
      <c r="D413" s="28"/>
      <c r="E413" s="28"/>
      <c r="F413" s="28"/>
      <c r="G413" s="18"/>
      <c r="H413" s="18"/>
      <c r="I413" s="24"/>
      <c r="J413" s="13"/>
      <c r="K413" s="13"/>
      <c r="L413" s="32"/>
      <c r="M413" s="29"/>
    </row>
    <row r="414" spans="1:13" ht="12.75" customHeight="1">
      <c r="A414" s="47"/>
      <c r="B414" s="13"/>
      <c r="C414" s="26"/>
      <c r="D414" s="47"/>
      <c r="E414" s="28"/>
      <c r="F414" s="28"/>
      <c r="G414" s="18"/>
      <c r="H414" s="18"/>
      <c r="I414" s="24"/>
      <c r="J414" s="13"/>
      <c r="K414" s="13"/>
      <c r="L414" s="32"/>
      <c r="M414" s="29"/>
    </row>
    <row r="415" spans="1:13" ht="12.75" customHeight="1">
      <c r="A415" s="47"/>
      <c r="B415" s="13"/>
      <c r="C415" s="26"/>
      <c r="D415" s="37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47"/>
      <c r="B416" s="13"/>
      <c r="C416" s="26"/>
      <c r="D416" s="37"/>
      <c r="E416" s="28"/>
      <c r="F416" s="28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47"/>
      <c r="B417" s="13"/>
      <c r="C417" s="47"/>
      <c r="D417" s="37"/>
      <c r="E417" s="28"/>
      <c r="F417" s="28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47"/>
      <c r="B418" s="13"/>
      <c r="C418" s="26"/>
      <c r="D418" s="37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13"/>
      <c r="C419" s="47"/>
      <c r="D419" s="37"/>
      <c r="E419" s="28"/>
      <c r="F419" s="28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47"/>
      <c r="B420" s="13"/>
      <c r="C420" s="26"/>
      <c r="D420" s="37"/>
      <c r="E420" s="28"/>
      <c r="F420" s="28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47"/>
      <c r="C421" s="26"/>
      <c r="D421" s="28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26"/>
      <c r="D422" s="37"/>
      <c r="E422" s="28"/>
      <c r="F422" s="28"/>
      <c r="G422" s="18"/>
      <c r="H422" s="18"/>
      <c r="I422" s="24"/>
      <c r="J422" s="13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26"/>
      <c r="D426" s="37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13"/>
      <c r="L428" s="13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13"/>
      <c r="L429" s="13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13"/>
      <c r="L430" s="13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13"/>
      <c r="L431" s="13"/>
      <c r="M431" s="29"/>
    </row>
    <row r="432" spans="1:13" ht="12.75" customHeight="1">
      <c r="A432" s="47"/>
      <c r="B432" s="13"/>
      <c r="C432" s="26"/>
      <c r="D432" s="28"/>
      <c r="E432" s="48"/>
      <c r="F432" s="48"/>
      <c r="G432" s="18"/>
      <c r="H432" s="18"/>
      <c r="I432" s="24"/>
      <c r="J432" s="13"/>
      <c r="K432" s="13"/>
      <c r="L432" s="13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13"/>
      <c r="L433" s="13"/>
      <c r="M433" s="29"/>
    </row>
    <row r="434" spans="1:13" ht="12.75" customHeight="1">
      <c r="A434" s="47"/>
      <c r="B434" s="13"/>
      <c r="C434" s="47"/>
      <c r="D434" s="37"/>
      <c r="E434" s="28"/>
      <c r="F434" s="28"/>
      <c r="G434" s="18"/>
      <c r="H434" s="18"/>
      <c r="I434" s="24"/>
      <c r="J434" s="13"/>
      <c r="K434" s="13"/>
      <c r="L434" s="13"/>
      <c r="M434" s="29"/>
    </row>
    <row r="435" spans="1:13" ht="12.75" customHeight="1">
      <c r="A435" s="47"/>
      <c r="B435" s="13"/>
      <c r="C435" s="35"/>
      <c r="D435" s="28"/>
      <c r="E435" s="28"/>
      <c r="F435" s="28"/>
      <c r="G435" s="18"/>
      <c r="H435" s="18"/>
      <c r="I435" s="24"/>
      <c r="J435" s="13"/>
      <c r="K435" s="13"/>
      <c r="L435" s="13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13"/>
      <c r="L436" s="13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13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13"/>
      <c r="M438" s="29"/>
    </row>
    <row r="439" spans="1:13" ht="12.75" customHeight="1">
      <c r="A439" s="47"/>
      <c r="B439" s="13"/>
      <c r="C439" s="49"/>
      <c r="D439" s="28"/>
      <c r="E439" s="28"/>
      <c r="F439" s="28"/>
      <c r="G439" s="18"/>
      <c r="H439" s="18"/>
      <c r="I439" s="24"/>
      <c r="J439" s="13"/>
      <c r="K439" s="13"/>
      <c r="L439" s="13"/>
      <c r="M439" s="29"/>
    </row>
    <row r="440" spans="1:13" ht="12.75" customHeight="1">
      <c r="A440" s="47"/>
      <c r="B440" s="13"/>
      <c r="C440" s="26"/>
      <c r="D440" s="47"/>
      <c r="E440" s="28"/>
      <c r="F440" s="28"/>
      <c r="G440" s="18"/>
      <c r="H440" s="18"/>
      <c r="I440" s="24"/>
      <c r="J440" s="13"/>
      <c r="K440" s="13"/>
      <c r="L440" s="13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13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13"/>
      <c r="L442" s="13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13"/>
      <c r="L443" s="13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13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13"/>
      <c r="L445" s="13"/>
      <c r="M445" s="29"/>
    </row>
    <row r="446" spans="1:13" ht="12.75" customHeight="1">
      <c r="A446" s="47"/>
      <c r="B446" s="13"/>
      <c r="C446" s="47"/>
      <c r="D446" s="37"/>
      <c r="E446" s="28"/>
      <c r="F446" s="28"/>
      <c r="G446" s="18"/>
      <c r="H446" s="18"/>
      <c r="I446" s="24"/>
      <c r="J446" s="13"/>
      <c r="K446" s="13"/>
      <c r="L446" s="13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13"/>
      <c r="L447" s="13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13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13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13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13"/>
      <c r="K451" s="13"/>
      <c r="L451" s="13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13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13"/>
      <c r="L453" s="13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13"/>
      <c r="M454" s="29"/>
    </row>
    <row r="455" spans="1:13" ht="12.75" customHeight="1">
      <c r="A455" s="47"/>
      <c r="B455" s="13"/>
      <c r="C455" s="47"/>
      <c r="D455" s="28"/>
      <c r="E455" s="28"/>
      <c r="F455" s="28"/>
      <c r="G455" s="18"/>
      <c r="H455" s="18"/>
      <c r="I455" s="24"/>
      <c r="J455" s="13"/>
      <c r="K455" s="13"/>
      <c r="L455" s="13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13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13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13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13"/>
      <c r="L459" s="13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13"/>
      <c r="L460" s="13"/>
      <c r="M460" s="29"/>
    </row>
    <row r="461" spans="1:13" ht="12.75" customHeight="1">
      <c r="A461" s="47"/>
      <c r="B461" s="13"/>
      <c r="C461" s="47"/>
      <c r="D461" s="28"/>
      <c r="E461" s="28"/>
      <c r="F461" s="28"/>
      <c r="G461" s="18"/>
      <c r="H461" s="18"/>
      <c r="I461" s="24"/>
      <c r="J461" s="13"/>
      <c r="K461" s="13"/>
      <c r="L461" s="13"/>
      <c r="M461" s="29"/>
    </row>
    <row r="462" spans="1:13" ht="12.75" customHeight="1">
      <c r="A462" s="47"/>
      <c r="B462" s="13"/>
      <c r="C462" s="47"/>
      <c r="D462" s="37"/>
      <c r="E462" s="28"/>
      <c r="F462" s="28"/>
      <c r="G462" s="18"/>
      <c r="H462" s="18"/>
      <c r="I462" s="24"/>
      <c r="J462" s="13"/>
      <c r="K462" s="13"/>
      <c r="L462" s="13"/>
      <c r="M462" s="29"/>
    </row>
    <row r="463" spans="1:13" ht="12.75" customHeight="1">
      <c r="A463" s="47"/>
      <c r="B463" s="13"/>
      <c r="C463" s="47"/>
      <c r="D463" s="28"/>
      <c r="E463" s="28"/>
      <c r="F463" s="28"/>
      <c r="G463" s="18"/>
      <c r="H463" s="18"/>
      <c r="I463" s="24"/>
      <c r="J463" s="13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13"/>
      <c r="M465" s="29"/>
    </row>
    <row r="466" spans="1:13" ht="12.75" customHeight="1">
      <c r="A466" s="47"/>
      <c r="B466" s="13"/>
      <c r="C466" s="47"/>
      <c r="D466" s="28"/>
      <c r="E466" s="28"/>
      <c r="F466" s="28"/>
      <c r="G466" s="18"/>
      <c r="H466" s="18"/>
      <c r="I466" s="24"/>
      <c r="J466" s="13"/>
      <c r="K466" s="13"/>
      <c r="L466" s="13"/>
      <c r="M466" s="29"/>
    </row>
    <row r="467" spans="1:13" ht="12.75" customHeight="1">
      <c r="A467" s="47"/>
      <c r="B467" s="13"/>
      <c r="C467" s="26"/>
      <c r="D467" s="47"/>
      <c r="E467" s="28"/>
      <c r="F467" s="28"/>
      <c r="G467" s="18"/>
      <c r="H467" s="18"/>
      <c r="I467" s="24"/>
      <c r="J467" s="13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47"/>
      <c r="D478" s="47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47"/>
      <c r="D479" s="28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35"/>
      <c r="D480" s="28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35"/>
      <c r="D481" s="28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47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44"/>
      <c r="K494" s="44"/>
      <c r="L494" s="44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26"/>
      <c r="D500" s="47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35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47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47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47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47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50"/>
      <c r="B518" s="13"/>
      <c r="C518" s="47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37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47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47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47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47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47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28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28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28"/>
      <c r="B535" s="13"/>
      <c r="C535" s="26"/>
      <c r="D535" s="28"/>
      <c r="E535" s="28"/>
      <c r="F535" s="28"/>
      <c r="G535" s="18"/>
      <c r="H535" s="18"/>
      <c r="I535" s="24"/>
      <c r="J535" s="44"/>
      <c r="K535" s="44"/>
      <c r="L535" s="44"/>
      <c r="M535" s="29"/>
    </row>
    <row r="536" spans="1:13" ht="12.75" customHeight="1">
      <c r="A536" s="28"/>
      <c r="B536" s="28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28"/>
      <c r="B537" s="28"/>
      <c r="C537" s="26"/>
      <c r="D537" s="28"/>
      <c r="E537" s="28"/>
      <c r="F537" s="28"/>
      <c r="G537" s="18"/>
      <c r="H537" s="18"/>
      <c r="I537" s="24"/>
      <c r="J537" s="44"/>
      <c r="K537" s="44"/>
      <c r="L537" s="44"/>
      <c r="M537" s="29"/>
    </row>
    <row r="538" spans="1:13" ht="12.75" customHeight="1">
      <c r="A538" s="28"/>
      <c r="B538" s="28"/>
      <c r="C538" s="26"/>
      <c r="D538" s="28"/>
      <c r="E538" s="28"/>
      <c r="F538" s="28"/>
      <c r="G538" s="18"/>
      <c r="H538" s="18"/>
      <c r="I538" s="24"/>
      <c r="J538" s="44"/>
      <c r="K538" s="44"/>
      <c r="L538" s="44"/>
      <c r="M538" s="29"/>
    </row>
    <row r="539" spans="1:13" ht="12.75" customHeight="1">
      <c r="A539" s="28"/>
      <c r="B539" s="28"/>
      <c r="C539" s="39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28"/>
      <c r="B540" s="28"/>
      <c r="C540" s="26"/>
      <c r="D540" s="28"/>
      <c r="E540" s="28"/>
      <c r="F540" s="28"/>
      <c r="G540" s="18"/>
      <c r="H540" s="18"/>
      <c r="I540" s="24"/>
      <c r="J540" s="44"/>
      <c r="K540" s="44"/>
      <c r="L540" s="44"/>
      <c r="M540" s="29"/>
    </row>
    <row r="541" spans="1:13" ht="12.75" customHeight="1">
      <c r="A541" s="28"/>
      <c r="B541" s="28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28"/>
      <c r="B542" s="28"/>
      <c r="C542" s="26"/>
      <c r="D542" s="28"/>
      <c r="E542" s="28"/>
      <c r="F542" s="28"/>
      <c r="G542" s="18"/>
      <c r="H542" s="18"/>
      <c r="I542" s="24"/>
      <c r="J542" s="44"/>
      <c r="K542" s="44"/>
      <c r="L542" s="44"/>
      <c r="M542" s="29"/>
    </row>
    <row r="543" spans="1:13" ht="12.75" customHeight="1">
      <c r="A543" s="28"/>
      <c r="B543" s="28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28"/>
      <c r="B544" s="28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28"/>
      <c r="B545" s="28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28"/>
      <c r="B546" s="28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28"/>
      <c r="B547" s="28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28"/>
      <c r="B548" s="28"/>
      <c r="C548" s="26"/>
      <c r="D548" s="37"/>
      <c r="E548" s="28"/>
      <c r="F548" s="28"/>
      <c r="G548" s="18"/>
      <c r="H548" s="18"/>
      <c r="I548" s="24"/>
      <c r="J548" s="44"/>
      <c r="K548" s="44"/>
      <c r="L548" s="44"/>
      <c r="M548" s="29"/>
    </row>
    <row r="549" spans="1:13" ht="12.75" customHeight="1">
      <c r="A549" s="28"/>
      <c r="B549" s="28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28"/>
      <c r="B550" s="28"/>
      <c r="C550" s="26"/>
      <c r="D550" s="28"/>
      <c r="E550" s="28"/>
      <c r="F550" s="28"/>
      <c r="G550" s="18"/>
      <c r="H550" s="18"/>
      <c r="I550" s="24"/>
      <c r="J550" s="44"/>
      <c r="K550" s="44"/>
      <c r="L550" s="44"/>
      <c r="M550" s="29"/>
    </row>
    <row r="551" spans="1:13" ht="12.75" customHeight="1">
      <c r="A551" s="28"/>
      <c r="B551" s="28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28"/>
      <c r="B552" s="28"/>
      <c r="C552" s="26"/>
      <c r="D552" s="28"/>
      <c r="E552" s="28"/>
      <c r="F552" s="28"/>
      <c r="G552" s="18"/>
      <c r="H552" s="18"/>
      <c r="I552" s="24"/>
      <c r="J552" s="44"/>
      <c r="K552" s="44"/>
      <c r="L552" s="44"/>
      <c r="M552" s="29"/>
    </row>
    <row r="553" spans="1:13" ht="12.75" customHeight="1">
      <c r="A553" s="28"/>
      <c r="B553" s="28"/>
      <c r="C553" s="39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28"/>
      <c r="B554" s="28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28"/>
      <c r="B555" s="28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28"/>
      <c r="B556" s="28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28"/>
      <c r="B557" s="28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28"/>
      <c r="B558" s="28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28"/>
      <c r="B559" s="28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28"/>
      <c r="B560" s="28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28"/>
      <c r="B561" s="28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28"/>
      <c r="B562" s="28"/>
      <c r="C562" s="26"/>
      <c r="D562" s="28"/>
      <c r="E562" s="28"/>
      <c r="F562" s="28"/>
      <c r="G562" s="18"/>
      <c r="H562" s="18"/>
      <c r="I562" s="24"/>
      <c r="J562" s="44"/>
      <c r="K562" s="44"/>
      <c r="L562" s="44"/>
      <c r="M562" s="29"/>
    </row>
    <row r="563" spans="1:13" ht="12.75" customHeight="1">
      <c r="A563" s="28"/>
      <c r="B563" s="28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28"/>
      <c r="B564" s="28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28"/>
      <c r="B565" s="28"/>
      <c r="C565" s="26"/>
      <c r="D565" s="28"/>
      <c r="E565" s="28"/>
      <c r="F565" s="28"/>
      <c r="G565" s="18"/>
      <c r="H565" s="18"/>
      <c r="I565" s="24"/>
      <c r="J565" s="44"/>
      <c r="K565" s="44"/>
      <c r="L565" s="44"/>
      <c r="M565" s="29"/>
    </row>
    <row r="566" spans="1:13" ht="12.75" customHeight="1">
      <c r="A566" s="28"/>
      <c r="B566" s="28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28"/>
      <c r="B567" s="28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18"/>
      <c r="H568" s="18"/>
      <c r="I568" s="24"/>
      <c r="J568" s="44"/>
      <c r="K568" s="44"/>
      <c r="L568" s="44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18"/>
      <c r="H570" s="18"/>
      <c r="I570" s="24"/>
      <c r="J570" s="18"/>
      <c r="K570" s="18"/>
      <c r="L570" s="18"/>
      <c r="M570" s="29"/>
    </row>
    <row r="571" spans="1:13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44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28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44"/>
      <c r="K593" s="44"/>
      <c r="L593" s="44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44"/>
      <c r="K594" s="44"/>
      <c r="L594" s="44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28"/>
      <c r="B596" s="28"/>
      <c r="C596" s="26"/>
      <c r="D596" s="37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44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42"/>
      <c r="E599" s="28"/>
      <c r="F599" s="28"/>
      <c r="G599" s="18"/>
      <c r="H599" s="18"/>
      <c r="I599" s="24"/>
      <c r="J599" s="44"/>
      <c r="K599" s="44"/>
      <c r="L599" s="44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44"/>
      <c r="K604" s="44"/>
      <c r="L604" s="44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39"/>
      <c r="D607" s="28"/>
      <c r="E607" s="28"/>
      <c r="F607" s="28"/>
      <c r="G607" s="18"/>
      <c r="H607" s="18"/>
      <c r="I607" s="24"/>
      <c r="J607" s="44"/>
      <c r="K607" s="44"/>
      <c r="L607" s="44"/>
      <c r="M607" s="29"/>
    </row>
    <row r="608" spans="1:13" ht="12.75" customHeight="1">
      <c r="A608" s="41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1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1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1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1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1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1"/>
      <c r="B614" s="28"/>
      <c r="C614" s="26"/>
      <c r="D614" s="28"/>
      <c r="E614" s="28"/>
      <c r="F614" s="28"/>
      <c r="G614" s="18"/>
      <c r="H614" s="18"/>
      <c r="I614" s="24"/>
      <c r="J614" s="44"/>
      <c r="K614" s="44"/>
      <c r="L614" s="44"/>
      <c r="M614" s="29"/>
    </row>
    <row r="615" spans="1:13" ht="12.75" customHeight="1">
      <c r="A615" s="41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1"/>
      <c r="B616" s="13"/>
      <c r="C616" s="4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43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1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1"/>
      <c r="B619" s="13"/>
      <c r="C619" s="26"/>
      <c r="D619" s="28"/>
      <c r="E619" s="28"/>
      <c r="F619" s="28"/>
      <c r="G619" s="18"/>
      <c r="H619" s="18"/>
      <c r="I619" s="24"/>
      <c r="J619" s="44"/>
      <c r="K619" s="44"/>
      <c r="L619" s="44"/>
      <c r="M619" s="29"/>
    </row>
    <row r="620" spans="1:13" ht="12.75" customHeight="1">
      <c r="A620" s="41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37"/>
      <c r="B621" s="13"/>
      <c r="C621" s="26"/>
      <c r="D621" s="28"/>
      <c r="E621" s="28"/>
      <c r="F621" s="28"/>
      <c r="G621" s="18"/>
      <c r="H621" s="18"/>
      <c r="I621" s="24"/>
      <c r="J621" s="44"/>
      <c r="K621" s="44"/>
      <c r="L621" s="44"/>
      <c r="M621" s="29"/>
    </row>
    <row r="622" spans="1:13" ht="12.75" customHeight="1">
      <c r="A622" s="37"/>
      <c r="B622" s="13"/>
      <c r="C622" s="26"/>
      <c r="D622" s="37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37"/>
      <c r="B623" s="13"/>
      <c r="C623" s="26"/>
      <c r="D623" s="37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41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41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41"/>
      <c r="B626" s="13"/>
      <c r="C626" s="26"/>
      <c r="D626" s="37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37"/>
      <c r="B627" s="13"/>
      <c r="C627" s="26"/>
      <c r="D627" s="28"/>
      <c r="E627" s="28"/>
      <c r="F627" s="28"/>
      <c r="G627" s="18"/>
      <c r="H627" s="18"/>
      <c r="I627" s="24"/>
      <c r="J627" s="18"/>
      <c r="K627" s="18"/>
      <c r="L627" s="18"/>
      <c r="M627" s="29"/>
    </row>
    <row r="628" spans="1:13" ht="12.75" customHeight="1">
      <c r="A628" s="37"/>
      <c r="B628" s="13"/>
      <c r="C628" s="26"/>
      <c r="D628" s="28"/>
      <c r="E628" s="28"/>
      <c r="F628" s="28"/>
      <c r="G628" s="18"/>
      <c r="H628" s="18"/>
      <c r="I628" s="24"/>
      <c r="J628" s="44"/>
      <c r="K628" s="44"/>
      <c r="L628" s="44"/>
      <c r="M628" s="29"/>
    </row>
    <row r="629" spans="1:13" ht="12.75" customHeight="1">
      <c r="A629" s="37"/>
      <c r="B629" s="13"/>
      <c r="C629" s="26"/>
      <c r="D629" s="37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41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41"/>
      <c r="B631" s="13"/>
      <c r="C631" s="26"/>
      <c r="D631" s="28"/>
      <c r="E631" s="28"/>
      <c r="F631" s="28"/>
      <c r="G631" s="18"/>
      <c r="H631" s="18"/>
      <c r="I631" s="24"/>
      <c r="J631" s="44"/>
      <c r="K631" s="44"/>
      <c r="L631" s="44"/>
      <c r="M631" s="29"/>
    </row>
    <row r="632" spans="1:13" ht="12.75" customHeight="1">
      <c r="A632" s="41"/>
      <c r="B632" s="28"/>
      <c r="C632" s="26"/>
      <c r="D632" s="42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37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41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44"/>
      <c r="M634" s="29"/>
    </row>
    <row r="635" spans="1:13" ht="12.75" customHeight="1">
      <c r="A635" s="35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35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37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37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40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39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37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13"/>
      <c r="C644" s="26"/>
      <c r="D644" s="37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39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37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37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37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35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35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35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35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32"/>
    </row>
    <row r="656" spans="1:13" ht="12.75" customHeight="1">
      <c r="A656" s="35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32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5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5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5"/>
    </row>
    <row r="660" spans="1:13" ht="12.75" customHeight="1">
      <c r="A660" s="26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32"/>
    </row>
    <row r="661" spans="1:13" ht="12.75" customHeight="1">
      <c r="A661" s="26"/>
      <c r="B661" s="28"/>
      <c r="C661" s="26"/>
      <c r="D661" s="28"/>
      <c r="E661" s="26"/>
      <c r="F661" s="26"/>
      <c r="G661" s="18"/>
      <c r="H661" s="18"/>
      <c r="I661" s="24"/>
      <c r="J661" s="13"/>
      <c r="K661" s="13"/>
      <c r="L661" s="13"/>
      <c r="M661" s="25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5"/>
    </row>
    <row r="663" spans="1:13" ht="12.75" customHeight="1">
      <c r="A663" s="28"/>
      <c r="B663" s="28"/>
      <c r="C663" s="26"/>
      <c r="D663" s="28"/>
      <c r="E663" s="26"/>
      <c r="F663" s="26"/>
      <c r="G663" s="18"/>
      <c r="H663" s="18"/>
      <c r="I663" s="24"/>
      <c r="J663" s="13"/>
      <c r="K663" s="13"/>
      <c r="L663" s="13"/>
      <c r="M663" s="32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13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13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13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13"/>
    </row>
    <row r="668" spans="1:13" ht="12.75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13"/>
    </row>
    <row r="669" spans="1:13" ht="12.75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13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13"/>
    </row>
    <row r="671" spans="1:13" ht="12.75" customHeight="1">
      <c r="A671" s="28"/>
      <c r="B671" s="28"/>
      <c r="C671" s="26"/>
      <c r="D671" s="28"/>
      <c r="E671" s="26"/>
      <c r="F671" s="26"/>
      <c r="G671" s="18"/>
      <c r="H671" s="18"/>
      <c r="I671" s="24"/>
      <c r="J671" s="13"/>
      <c r="K671" s="13"/>
      <c r="L671" s="13"/>
      <c r="M671" s="13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13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13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13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13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13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13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13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13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13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13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13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13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13"/>
    </row>
    <row r="685" spans="1:13" ht="12.75" customHeight="1">
      <c r="A685" s="26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13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13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13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13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13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13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13"/>
    </row>
    <row r="692" spans="1:13" ht="12.75" customHeight="1">
      <c r="A692" s="26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5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32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13"/>
    </row>
    <row r="695" spans="1:13" ht="12.75" customHeight="1">
      <c r="A695" s="28"/>
      <c r="B695" s="28"/>
      <c r="C695" s="26"/>
      <c r="D695" s="28"/>
      <c r="E695" s="26"/>
      <c r="F695" s="26"/>
      <c r="G695" s="18"/>
      <c r="H695" s="18"/>
      <c r="I695" s="24"/>
      <c r="J695" s="13"/>
      <c r="K695" s="13"/>
      <c r="L695" s="13"/>
      <c r="M695" s="13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13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13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13"/>
    </row>
    <row r="699" spans="1:13" ht="12.75" customHeight="1">
      <c r="A699" s="28"/>
      <c r="B699" s="28"/>
      <c r="C699" s="26"/>
      <c r="D699" s="28"/>
      <c r="E699" s="26"/>
      <c r="F699" s="26"/>
      <c r="G699" s="18"/>
      <c r="H699" s="18"/>
      <c r="I699" s="24"/>
      <c r="J699" s="13"/>
      <c r="K699" s="13"/>
      <c r="L699" s="13"/>
      <c r="M699" s="13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13"/>
    </row>
    <row r="701" spans="1:13" ht="12.75" customHeight="1">
      <c r="A701" s="28"/>
      <c r="B701" s="28"/>
      <c r="C701" s="26"/>
      <c r="D701" s="28"/>
      <c r="E701" s="26"/>
      <c r="F701" s="26"/>
      <c r="G701" s="18"/>
      <c r="H701" s="18"/>
      <c r="I701" s="24"/>
      <c r="J701" s="13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13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13"/>
    </row>
    <row r="705" spans="1:13" ht="12.75" customHeight="1">
      <c r="A705" s="28"/>
      <c r="B705" s="28"/>
      <c r="C705" s="28"/>
      <c r="D705" s="28"/>
      <c r="E705" s="28"/>
      <c r="F705" s="28"/>
      <c r="G705" s="18"/>
      <c r="H705" s="29"/>
      <c r="I705" s="24"/>
      <c r="J705" s="13"/>
      <c r="K705" s="13"/>
      <c r="L705" s="13"/>
      <c r="M705" s="13"/>
    </row>
    <row r="706" spans="1:13" ht="12.75" customHeight="1">
      <c r="A706" s="28"/>
      <c r="B706" s="28"/>
      <c r="C706" s="28"/>
      <c r="D706" s="28"/>
      <c r="E706" s="28"/>
      <c r="F706" s="28"/>
      <c r="G706" s="18"/>
      <c r="H706" s="13"/>
      <c r="I706" s="24"/>
      <c r="J706" s="13"/>
      <c r="K706" s="13"/>
      <c r="L706" s="13"/>
      <c r="M706" s="13"/>
    </row>
    <row r="707" spans="1:13" ht="12.75" customHeight="1">
      <c r="A707" s="28"/>
      <c r="B707" s="28"/>
      <c r="C707" s="28"/>
      <c r="D707" s="28"/>
      <c r="E707" s="28"/>
      <c r="F707" s="28"/>
      <c r="G707" s="18"/>
      <c r="H707" s="18"/>
      <c r="I707" s="24"/>
      <c r="J707" s="13"/>
      <c r="K707" s="13"/>
      <c r="L707" s="13"/>
      <c r="M707" s="13"/>
    </row>
    <row r="708" spans="1:13" ht="12.75" customHeight="1">
      <c r="A708" s="28"/>
      <c r="B708" s="28"/>
      <c r="C708" s="28"/>
      <c r="D708" s="28"/>
      <c r="E708" s="28"/>
      <c r="F708" s="28"/>
      <c r="G708" s="18"/>
      <c r="H708" s="18"/>
      <c r="I708" s="24"/>
      <c r="J708" s="13"/>
      <c r="K708" s="13"/>
      <c r="L708" s="13"/>
      <c r="M708" s="13"/>
    </row>
    <row r="709" spans="1:13" ht="12.75" customHeight="1">
      <c r="A709" s="28"/>
      <c r="B709" s="28"/>
      <c r="C709" s="28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8"/>
      <c r="B710" s="28"/>
      <c r="C710" s="28"/>
      <c r="D710" s="28"/>
      <c r="E710" s="28"/>
      <c r="F710" s="28"/>
      <c r="G710" s="18"/>
      <c r="H710" s="13"/>
      <c r="I710" s="24"/>
      <c r="J710" s="13"/>
      <c r="K710" s="13"/>
      <c r="L710" s="13"/>
      <c r="M710" s="25"/>
    </row>
    <row r="711" spans="1:13" ht="12.75" customHeight="1">
      <c r="A711" s="28"/>
      <c r="B711" s="28"/>
      <c r="C711" s="28"/>
      <c r="D711" s="28"/>
      <c r="E711" s="28"/>
      <c r="F711" s="28"/>
      <c r="G711" s="18"/>
      <c r="H711" s="18"/>
      <c r="I711" s="24"/>
      <c r="J711" s="13"/>
      <c r="K711" s="13"/>
      <c r="L711" s="13"/>
      <c r="M711" s="32"/>
    </row>
    <row r="712" spans="1:13" ht="12.75" customHeight="1">
      <c r="A712" s="28"/>
      <c r="B712" s="28"/>
      <c r="C712" s="28"/>
      <c r="D712" s="28"/>
      <c r="E712" s="28"/>
      <c r="F712" s="28"/>
      <c r="G712" s="18"/>
      <c r="H712" s="13"/>
      <c r="I712" s="24"/>
      <c r="J712" s="13"/>
      <c r="K712" s="13"/>
      <c r="L712" s="13"/>
      <c r="M712" s="13"/>
    </row>
    <row r="713" spans="1:13" ht="12.75" customHeight="1">
      <c r="A713" s="35"/>
      <c r="B713" s="28"/>
      <c r="C713" s="28"/>
      <c r="D713" s="28"/>
      <c r="E713" s="28"/>
      <c r="F713" s="28"/>
      <c r="G713" s="18"/>
      <c r="H713" s="13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8"/>
      <c r="D714" s="28"/>
      <c r="E714" s="28"/>
      <c r="F714" s="28"/>
      <c r="G714" s="18"/>
      <c r="H714" s="13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8"/>
      <c r="D715" s="28"/>
      <c r="E715" s="28"/>
      <c r="F715" s="28"/>
      <c r="G715" s="18"/>
      <c r="H715" s="13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8"/>
      <c r="D716" s="28"/>
      <c r="E716" s="33"/>
      <c r="F716" s="33"/>
      <c r="G716" s="18"/>
      <c r="H716" s="13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8"/>
      <c r="D717" s="28"/>
      <c r="E717" s="33"/>
      <c r="F717" s="33"/>
      <c r="G717" s="18"/>
      <c r="H717" s="13"/>
      <c r="I717" s="24"/>
      <c r="J717" s="13"/>
      <c r="K717" s="13"/>
      <c r="L717" s="13"/>
      <c r="M717" s="13"/>
    </row>
    <row r="718" spans="1:13" ht="12.75" customHeight="1">
      <c r="A718" s="28"/>
      <c r="B718" s="13"/>
      <c r="C718" s="28"/>
      <c r="D718" s="28"/>
      <c r="G718" s="34"/>
      <c r="H718" s="18"/>
      <c r="I718" s="24"/>
      <c r="J718" s="13"/>
      <c r="K718" s="13"/>
      <c r="L718" s="13"/>
      <c r="M718" s="13"/>
    </row>
    <row r="719" spans="1:13" ht="12.75" customHeight="1">
      <c r="A719" s="28"/>
      <c r="B719" s="13"/>
      <c r="C719" s="28"/>
      <c r="D719" s="28"/>
      <c r="E719" s="28"/>
      <c r="F719" s="28"/>
      <c r="G719" s="18"/>
      <c r="H719" s="13"/>
      <c r="I719" s="24"/>
      <c r="J719" s="13"/>
      <c r="K719" s="13"/>
      <c r="L719" s="13"/>
      <c r="M719" s="25"/>
    </row>
    <row r="720" spans="1:13" ht="12.75" customHeight="1">
      <c r="A720" s="20"/>
      <c r="B720" s="13"/>
      <c r="C720" s="28"/>
      <c r="D720" s="27"/>
      <c r="E720" s="28"/>
      <c r="F720" s="28"/>
      <c r="G720" s="18"/>
      <c r="H720" s="13"/>
      <c r="I720" s="24"/>
      <c r="J720" s="13"/>
      <c r="K720" s="13"/>
      <c r="L720" s="13"/>
      <c r="M720" s="25"/>
    </row>
    <row r="721" spans="1:13" ht="12.75" customHeight="1">
      <c r="A721" s="15"/>
      <c r="B721" s="13"/>
      <c r="C721" s="28"/>
      <c r="D721" s="28"/>
      <c r="E721" s="28"/>
      <c r="F721" s="28"/>
      <c r="G721" s="18"/>
      <c r="H721" s="13"/>
      <c r="I721" s="24"/>
      <c r="J721" s="13"/>
      <c r="K721" s="13"/>
      <c r="L721" s="13"/>
      <c r="M721" s="25"/>
    </row>
    <row r="722" spans="1:13" ht="12.75" customHeight="1">
      <c r="A722" s="15"/>
      <c r="B722" s="13"/>
      <c r="C722" s="28"/>
      <c r="D722" s="28"/>
      <c r="E722" s="28"/>
      <c r="F722" s="28"/>
      <c r="G722" s="18"/>
      <c r="H722" s="18"/>
      <c r="I722" s="24"/>
      <c r="J722" s="13"/>
      <c r="K722" s="13"/>
      <c r="L722" s="13"/>
      <c r="M722" s="32"/>
    </row>
    <row r="723" spans="1:13" ht="12.75" customHeight="1">
      <c r="A723" s="15"/>
      <c r="B723" s="13"/>
      <c r="C723" s="28"/>
      <c r="D723" s="28"/>
      <c r="E723" s="28"/>
      <c r="F723" s="28"/>
      <c r="G723" s="18"/>
      <c r="H723" s="13"/>
      <c r="I723" s="24"/>
      <c r="J723" s="13"/>
      <c r="K723" s="13"/>
      <c r="L723" s="13"/>
      <c r="M723" s="13"/>
    </row>
    <row r="724" spans="1:13" ht="12.75" customHeight="1">
      <c r="A724" s="15"/>
      <c r="B724" s="13"/>
      <c r="C724" s="28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15"/>
      <c r="B725" s="13"/>
      <c r="C725" s="28"/>
      <c r="D725" s="28"/>
      <c r="E725" s="28"/>
      <c r="F725" s="28"/>
      <c r="G725" s="18"/>
      <c r="H725" s="13"/>
      <c r="I725" s="24"/>
      <c r="J725" s="13"/>
      <c r="K725" s="13"/>
      <c r="L725" s="13"/>
      <c r="M725" s="13"/>
    </row>
    <row r="726" spans="1:13" ht="12.75" customHeight="1">
      <c r="A726" s="15"/>
      <c r="B726" s="13"/>
      <c r="C726" s="28"/>
      <c r="D726" s="28"/>
      <c r="E726" s="28"/>
      <c r="F726" s="28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0"/>
      <c r="B727" s="13"/>
      <c r="C727" s="28"/>
      <c r="D727" s="28"/>
      <c r="E727" s="28"/>
      <c r="F727" s="28"/>
      <c r="G727" s="18"/>
      <c r="H727" s="18"/>
      <c r="I727" s="24"/>
      <c r="J727" s="13"/>
      <c r="K727" s="13"/>
      <c r="L727" s="13"/>
      <c r="M727" s="32"/>
    </row>
    <row r="728" spans="1:13" ht="12.75" customHeight="1">
      <c r="A728" s="20"/>
      <c r="B728" s="13"/>
      <c r="C728" s="28"/>
      <c r="D728" s="28"/>
      <c r="E728" s="28"/>
      <c r="F728" s="28"/>
      <c r="G728" s="18"/>
      <c r="H728" s="13"/>
      <c r="I728" s="24"/>
      <c r="J728" s="13"/>
      <c r="K728" s="13"/>
      <c r="L728" s="13"/>
      <c r="M728" s="13"/>
    </row>
    <row r="729" spans="1:13" ht="12.75" customHeight="1">
      <c r="A729" s="15"/>
      <c r="B729" s="13"/>
      <c r="C729" s="28"/>
      <c r="D729" s="28"/>
      <c r="E729" s="28"/>
      <c r="F729" s="28"/>
      <c r="G729" s="18"/>
      <c r="H729" s="18"/>
      <c r="I729" s="24"/>
      <c r="J729" s="13"/>
      <c r="K729" s="13"/>
      <c r="L729" s="13"/>
      <c r="M729" s="13"/>
    </row>
    <row r="730" spans="1:13" ht="12.75" customHeight="1">
      <c r="A730" s="15"/>
      <c r="B730" s="13"/>
      <c r="C730" s="28"/>
      <c r="D730" s="28"/>
      <c r="E730" s="28"/>
      <c r="F730" s="28"/>
      <c r="G730" s="18"/>
      <c r="H730" s="13"/>
      <c r="I730" s="24"/>
      <c r="J730" s="13"/>
      <c r="K730" s="13"/>
      <c r="L730" s="13"/>
      <c r="M730" s="25"/>
    </row>
    <row r="731" spans="1:13" ht="12.75" customHeight="1">
      <c r="A731" s="15"/>
      <c r="B731" s="13"/>
      <c r="C731" s="28"/>
      <c r="D731" s="28"/>
      <c r="E731" s="28"/>
      <c r="F731" s="28"/>
      <c r="G731" s="18"/>
      <c r="H731" s="13"/>
      <c r="I731" s="24"/>
      <c r="J731" s="13"/>
      <c r="K731" s="13"/>
      <c r="L731" s="13"/>
      <c r="M731" s="25"/>
    </row>
    <row r="732" spans="1:13" ht="12.75" customHeight="1">
      <c r="A732" s="15"/>
      <c r="B732" s="13"/>
      <c r="C732" s="28"/>
      <c r="D732" s="28"/>
      <c r="E732" s="28"/>
      <c r="F732" s="28"/>
      <c r="G732" s="18"/>
      <c r="H732" s="13"/>
      <c r="I732" s="24"/>
      <c r="J732" s="13"/>
      <c r="K732" s="13"/>
      <c r="L732" s="13"/>
      <c r="M732" s="25"/>
    </row>
    <row r="733" spans="1:13" ht="12.75" customHeight="1">
      <c r="A733" s="15"/>
      <c r="B733" s="13"/>
      <c r="C733" s="28"/>
      <c r="D733" s="28"/>
      <c r="E733" s="28"/>
      <c r="F733" s="28"/>
      <c r="G733" s="18"/>
      <c r="H733" s="13"/>
      <c r="I733" s="24"/>
      <c r="J733" s="13"/>
      <c r="K733" s="13"/>
      <c r="L733" s="13"/>
      <c r="M733" s="25"/>
    </row>
    <row r="734" spans="1:13" ht="12.75" customHeight="1">
      <c r="A734" s="15"/>
      <c r="B734" s="13"/>
      <c r="C734" s="28"/>
      <c r="D734" s="28"/>
      <c r="E734" s="28"/>
      <c r="F734" s="28"/>
      <c r="G734" s="18"/>
      <c r="H734" s="18"/>
      <c r="I734" s="24"/>
      <c r="J734" s="13"/>
      <c r="K734" s="13"/>
      <c r="L734" s="13"/>
      <c r="M734" s="32"/>
    </row>
    <row r="735" spans="1:13" ht="12.75" customHeight="1">
      <c r="A735" s="15"/>
      <c r="B735" s="13"/>
      <c r="C735" s="28"/>
      <c r="D735" s="28"/>
      <c r="E735" s="28"/>
      <c r="F735" s="28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15"/>
      <c r="B736" s="13"/>
      <c r="C736" s="28"/>
      <c r="D736" s="28"/>
      <c r="E736" s="28"/>
      <c r="F736" s="28"/>
      <c r="G736" s="18"/>
      <c r="H736" s="18"/>
      <c r="I736" s="31"/>
      <c r="J736" s="13"/>
      <c r="K736" s="13"/>
      <c r="L736" s="13"/>
      <c r="M736" s="13"/>
    </row>
    <row r="737" spans="1:13" ht="12.75" customHeight="1">
      <c r="A737" s="18"/>
      <c r="B737" s="13"/>
      <c r="C737" s="28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30"/>
      <c r="B738" s="13"/>
      <c r="C738" s="28"/>
      <c r="D738" s="28"/>
      <c r="E738" s="28"/>
      <c r="F738" s="28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0"/>
      <c r="B739" s="13"/>
      <c r="C739" s="28"/>
      <c r="D739" s="28"/>
      <c r="E739" s="28"/>
      <c r="F739" s="28"/>
      <c r="G739" s="18"/>
      <c r="H739" s="18"/>
      <c r="I739" s="24"/>
      <c r="J739" s="13"/>
      <c r="K739" s="13"/>
      <c r="L739" s="13"/>
      <c r="M739" s="13"/>
    </row>
    <row r="740" spans="1:13" ht="12.75" customHeight="1">
      <c r="A740" s="20"/>
      <c r="B740" s="13"/>
      <c r="C740" s="28"/>
      <c r="D740" s="28"/>
      <c r="E740" s="28"/>
      <c r="F740" s="28"/>
      <c r="G740" s="18"/>
      <c r="H740" s="18"/>
      <c r="I740" s="24"/>
      <c r="J740" s="13"/>
      <c r="K740" s="13"/>
      <c r="L740" s="13"/>
      <c r="M740" s="13"/>
    </row>
    <row r="741" spans="1:13" ht="12.75" customHeight="1">
      <c r="A741" s="20"/>
      <c r="B741" s="13"/>
      <c r="C741" s="28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0"/>
      <c r="B742" s="13"/>
      <c r="C742" s="28"/>
      <c r="D742" s="28"/>
      <c r="E742" s="28"/>
      <c r="F742" s="28"/>
      <c r="G742" s="18"/>
      <c r="H742" s="18"/>
      <c r="I742" s="24"/>
      <c r="J742" s="13"/>
      <c r="K742" s="13"/>
      <c r="L742" s="13"/>
      <c r="M742" s="25"/>
    </row>
    <row r="743" spans="1:13" ht="12.75" customHeight="1">
      <c r="A743" s="20"/>
      <c r="B743" s="13"/>
      <c r="C743" s="28"/>
      <c r="D743" s="28"/>
      <c r="E743" s="28"/>
      <c r="F743" s="28"/>
      <c r="G743" s="18"/>
      <c r="H743" s="18"/>
      <c r="I743" s="24"/>
      <c r="J743" s="13"/>
      <c r="K743" s="13"/>
      <c r="L743" s="13"/>
      <c r="M743" s="25"/>
    </row>
    <row r="744" spans="1:13" ht="12.75" customHeight="1">
      <c r="A744" s="20"/>
      <c r="B744" s="13"/>
      <c r="C744" s="28"/>
      <c r="D744" s="28"/>
      <c r="E744" s="28"/>
      <c r="F744" s="28"/>
      <c r="G744" s="18"/>
      <c r="H744" s="18"/>
      <c r="I744" s="24"/>
      <c r="J744" s="13"/>
      <c r="K744" s="13"/>
      <c r="L744" s="13"/>
      <c r="M744" s="25"/>
    </row>
    <row r="745" spans="1:13" ht="12.75" customHeight="1">
      <c r="A745" s="20"/>
      <c r="B745" s="13"/>
      <c r="C745" s="28"/>
      <c r="D745" s="28"/>
      <c r="E745" s="28"/>
      <c r="F745" s="28"/>
      <c r="G745" s="18"/>
      <c r="H745" s="18"/>
      <c r="I745" s="24"/>
      <c r="J745" s="13"/>
      <c r="K745" s="13"/>
      <c r="L745" s="13"/>
      <c r="M745" s="25"/>
    </row>
    <row r="746" spans="1:13" ht="12.75" customHeight="1">
      <c r="A746" s="20"/>
      <c r="B746" s="13"/>
      <c r="C746" s="28"/>
      <c r="D746" s="28"/>
      <c r="E746" s="28"/>
      <c r="F746" s="28"/>
      <c r="G746" s="18"/>
      <c r="H746" s="18"/>
      <c r="I746" s="24"/>
      <c r="J746" s="13"/>
      <c r="K746" s="13"/>
      <c r="L746" s="13"/>
      <c r="M746" s="32"/>
    </row>
    <row r="747" spans="1:13" ht="12.75" customHeight="1">
      <c r="A747" s="20"/>
      <c r="B747" s="13"/>
      <c r="C747" s="28"/>
      <c r="D747" s="28"/>
      <c r="E747" s="28"/>
      <c r="F747" s="28"/>
      <c r="G747" s="18"/>
      <c r="H747" s="13"/>
      <c r="I747" s="24"/>
      <c r="J747" s="13"/>
      <c r="K747" s="13"/>
      <c r="L747" s="13"/>
      <c r="M747" s="13"/>
    </row>
    <row r="748" spans="1:13" ht="12.75" customHeight="1">
      <c r="A748" s="20"/>
      <c r="B748" s="13"/>
      <c r="C748" s="28"/>
      <c r="D748" s="28"/>
      <c r="E748" s="28"/>
      <c r="F748" s="28"/>
      <c r="G748" s="18"/>
      <c r="H748" s="13"/>
      <c r="I748" s="24"/>
      <c r="J748" s="13"/>
      <c r="K748" s="13"/>
      <c r="L748" s="13"/>
      <c r="M748" s="13"/>
    </row>
    <row r="749" spans="1:13" ht="12.75" customHeight="1">
      <c r="A749" s="15"/>
      <c r="B749" s="13"/>
      <c r="C749" s="28"/>
      <c r="D749" s="28"/>
      <c r="E749" s="28"/>
      <c r="F749" s="28"/>
      <c r="G749" s="18"/>
      <c r="H749" s="18"/>
      <c r="I749" s="24"/>
      <c r="J749" s="13"/>
      <c r="K749" s="13"/>
      <c r="L749" s="13"/>
      <c r="M749" s="29"/>
    </row>
    <row r="750" spans="1:13" ht="12.75" customHeight="1">
      <c r="A750" s="15"/>
      <c r="B750" s="13"/>
      <c r="C750" s="28"/>
      <c r="D750" s="28"/>
      <c r="E750" s="28"/>
      <c r="F750" s="28"/>
      <c r="G750" s="18"/>
      <c r="H750" s="18"/>
      <c r="I750" s="24"/>
      <c r="J750" s="13"/>
      <c r="K750" s="13"/>
      <c r="L750" s="13"/>
      <c r="M750" s="29"/>
    </row>
    <row r="751" spans="1:13" ht="12.75" customHeight="1">
      <c r="A751" s="15"/>
      <c r="B751" s="13"/>
      <c r="C751" s="28"/>
      <c r="D751" s="28"/>
      <c r="E751" s="28"/>
      <c r="F751" s="28"/>
      <c r="G751" s="18"/>
      <c r="H751" s="18"/>
      <c r="I751" s="24"/>
      <c r="J751" s="13"/>
      <c r="K751" s="13"/>
      <c r="L751" s="13"/>
      <c r="M751" s="13"/>
    </row>
    <row r="752" spans="1:13" ht="12.75" customHeight="1">
      <c r="A752" s="17"/>
      <c r="B752" s="13"/>
      <c r="C752" s="28"/>
      <c r="D752" s="27"/>
      <c r="E752" s="28"/>
      <c r="F752" s="28"/>
      <c r="G752" s="18"/>
      <c r="H752" s="18"/>
      <c r="I752" s="24"/>
      <c r="J752" s="13"/>
      <c r="K752" s="13"/>
      <c r="L752" s="13"/>
      <c r="M752" s="13"/>
    </row>
    <row r="753" spans="1:13" ht="12.75" customHeight="1">
      <c r="A753" s="30"/>
      <c r="B753" s="13"/>
      <c r="C753" s="28"/>
      <c r="D753" s="28"/>
      <c r="E753" s="28"/>
      <c r="F753" s="28"/>
      <c r="G753" s="18"/>
      <c r="H753" s="13"/>
      <c r="I753" s="24"/>
      <c r="J753" s="13"/>
      <c r="K753" s="13"/>
      <c r="L753" s="13"/>
      <c r="M753" s="13"/>
    </row>
    <row r="754" spans="1:13" ht="12.75" customHeight="1">
      <c r="A754" s="15"/>
      <c r="B754" s="13"/>
      <c r="C754" s="28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15"/>
      <c r="B755" s="13"/>
      <c r="C755" s="28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 customHeight="1">
      <c r="A756" s="15"/>
      <c r="B756" s="13"/>
      <c r="C756" s="28"/>
      <c r="D756" s="28"/>
      <c r="E756" s="28"/>
      <c r="F756" s="28"/>
      <c r="G756" s="18"/>
      <c r="H756" s="18"/>
      <c r="I756" s="24"/>
      <c r="J756" s="13"/>
      <c r="K756" s="13"/>
      <c r="L756" s="13"/>
      <c r="M756" s="25"/>
    </row>
    <row r="757" spans="1:13" ht="12.75" customHeight="1">
      <c r="A757" s="18"/>
      <c r="B757" s="13"/>
      <c r="C757" s="28"/>
      <c r="D757" s="28"/>
      <c r="E757" s="28"/>
      <c r="F757" s="28"/>
      <c r="G757" s="18"/>
      <c r="H757" s="18"/>
      <c r="I757" s="24"/>
      <c r="J757" s="13"/>
      <c r="K757" s="13"/>
      <c r="L757" s="13"/>
      <c r="M757" s="25"/>
    </row>
    <row r="758" spans="1:13" ht="12.75" customHeight="1">
      <c r="A758" s="18"/>
      <c r="B758" s="13"/>
      <c r="C758" s="28"/>
      <c r="D758" s="28"/>
      <c r="E758" s="28"/>
      <c r="F758" s="28"/>
      <c r="G758" s="18"/>
      <c r="H758" s="18"/>
      <c r="I758" s="24"/>
      <c r="J758" s="13"/>
      <c r="K758" s="13"/>
      <c r="L758" s="13"/>
      <c r="M758" s="25"/>
    </row>
    <row r="759" spans="1:13" ht="12.75" customHeight="1">
      <c r="A759" s="18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13"/>
      <c r="M759" s="25"/>
    </row>
    <row r="760" spans="1:13" ht="12.75" customHeight="1">
      <c r="A760" s="18"/>
      <c r="B760" s="13"/>
      <c r="C760" s="28"/>
      <c r="D760" s="28"/>
      <c r="E760" s="28"/>
      <c r="F760" s="28"/>
      <c r="G760" s="18"/>
      <c r="H760" s="18"/>
      <c r="I760" s="24"/>
      <c r="J760" s="13"/>
      <c r="K760" s="13"/>
      <c r="L760" s="13"/>
      <c r="M760" s="32"/>
    </row>
    <row r="761" spans="1:14" ht="12.75" customHeight="1">
      <c r="A761" s="18"/>
      <c r="B761" s="13"/>
      <c r="C761" s="28"/>
      <c r="D761" s="27"/>
      <c r="E761" s="28"/>
      <c r="F761" s="28"/>
      <c r="G761" s="18"/>
      <c r="H761" s="18"/>
      <c r="I761" s="24"/>
      <c r="J761" s="13"/>
      <c r="K761" s="13"/>
      <c r="L761" s="13"/>
      <c r="M761" s="13"/>
      <c r="N761" s="6"/>
    </row>
    <row r="762" spans="1:14" ht="12.75" customHeight="1">
      <c r="A762" s="18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  <c r="M762" s="13"/>
      <c r="N762" s="6"/>
    </row>
    <row r="763" spans="1:14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  <c r="M763" s="13"/>
      <c r="N763" s="6"/>
    </row>
    <row r="764" spans="1:14" ht="12.75" customHeight="1">
      <c r="A764" s="28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  <c r="M764" s="13"/>
      <c r="N764" s="6"/>
    </row>
    <row r="765" spans="1:14" ht="12.75" customHeight="1">
      <c r="A765" s="28"/>
      <c r="B765" s="13"/>
      <c r="C765" s="28"/>
      <c r="D765" s="28"/>
      <c r="E765" s="28"/>
      <c r="F765" s="28"/>
      <c r="G765" s="18"/>
      <c r="H765" s="18"/>
      <c r="I765" s="24"/>
      <c r="J765" s="13"/>
      <c r="K765" s="13"/>
      <c r="L765" s="13"/>
      <c r="M765" s="13"/>
      <c r="N765" s="6"/>
    </row>
    <row r="766" spans="1:14" ht="12.75" customHeight="1">
      <c r="A766" s="28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  <c r="M766" s="13"/>
      <c r="N766" s="6"/>
    </row>
    <row r="767" spans="1:14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13"/>
      <c r="M767" s="25"/>
      <c r="N767" s="6"/>
    </row>
    <row r="768" spans="1:14" ht="12.75" customHeight="1">
      <c r="A768" s="15"/>
      <c r="B768" s="13"/>
      <c r="C768" s="28"/>
      <c r="D768" s="28"/>
      <c r="E768" s="28"/>
      <c r="F768" s="28"/>
      <c r="G768" s="18"/>
      <c r="H768" s="18"/>
      <c r="I768" s="24"/>
      <c r="J768" s="13"/>
      <c r="K768" s="13"/>
      <c r="L768" s="13"/>
      <c r="M768" s="32"/>
      <c r="N768" s="6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  <c r="M769" s="25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  <c r="M770" s="13"/>
    </row>
    <row r="771" spans="1:13" ht="12.75" customHeight="1">
      <c r="A771" s="17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  <c r="M771" s="29"/>
    </row>
    <row r="772" spans="1:13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15"/>
      <c r="B773" s="13"/>
      <c r="C773" s="28"/>
      <c r="D773" s="28"/>
      <c r="E773" s="28"/>
      <c r="F773" s="28"/>
      <c r="G773" s="18"/>
      <c r="H773" s="13"/>
      <c r="I773" s="24"/>
      <c r="J773" s="13"/>
      <c r="K773" s="13"/>
      <c r="L773" s="13"/>
      <c r="M773" s="13"/>
    </row>
    <row r="774" spans="1:13" ht="12.75" customHeight="1">
      <c r="A774" s="17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15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15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15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15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15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13"/>
    </row>
    <row r="780" spans="1:13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29"/>
    </row>
    <row r="781" spans="1:13" ht="12.75" customHeight="1">
      <c r="A781" s="15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13"/>
    </row>
    <row r="782" spans="1:13" ht="12.75" customHeight="1">
      <c r="A782" s="15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13"/>
    </row>
    <row r="783" spans="1:13" ht="12.75" customHeight="1">
      <c r="A783" s="15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  <c r="M783" s="13"/>
    </row>
    <row r="784" spans="1:13" ht="12.75" customHeight="1">
      <c r="A784" s="15"/>
      <c r="B784" s="13"/>
      <c r="C784" s="28"/>
      <c r="D784" s="28"/>
      <c r="E784" s="28"/>
      <c r="F784" s="28"/>
      <c r="G784" s="18"/>
      <c r="H784" s="13"/>
      <c r="I784" s="24"/>
      <c r="J784" s="13"/>
      <c r="K784" s="13"/>
      <c r="L784" s="13"/>
      <c r="M784" s="13"/>
    </row>
    <row r="785" spans="1:13" ht="12.75" customHeight="1">
      <c r="A785" s="15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25"/>
    </row>
    <row r="787" spans="1:13" ht="12.75" customHeight="1">
      <c r="A787" s="15"/>
      <c r="B787" s="13"/>
      <c r="C787" s="28"/>
      <c r="D787" s="28"/>
      <c r="E787" s="28"/>
      <c r="F787" s="28"/>
      <c r="G787" s="18"/>
      <c r="H787" s="13"/>
      <c r="I787" s="24"/>
      <c r="J787" s="13"/>
      <c r="K787" s="13"/>
      <c r="L787" s="13"/>
      <c r="M787" s="25"/>
    </row>
    <row r="788" spans="1:13" ht="12.75" customHeight="1">
      <c r="A788" s="15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13"/>
      <c r="M788" s="25"/>
    </row>
    <row r="789" spans="1:13" ht="12.75" customHeight="1">
      <c r="A789" s="15"/>
      <c r="B789" s="13"/>
      <c r="C789" s="28"/>
      <c r="D789" s="27"/>
      <c r="E789" s="28"/>
      <c r="F789" s="28"/>
      <c r="G789" s="18"/>
      <c r="H789" s="13"/>
      <c r="I789" s="24"/>
      <c r="J789" s="13"/>
      <c r="K789" s="13"/>
      <c r="L789" s="13"/>
      <c r="M789" s="25"/>
    </row>
    <row r="790" spans="1:13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  <c r="M792" s="32"/>
    </row>
    <row r="793" spans="1:13" ht="12.75" customHeight="1">
      <c r="A793" s="30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13"/>
    </row>
    <row r="794" spans="1:13" ht="12.75" customHeight="1">
      <c r="A794" s="17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  <c r="M794" s="13"/>
    </row>
    <row r="795" spans="1:13" ht="12.75" customHeight="1">
      <c r="A795" s="15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13"/>
      <c r="M795" s="25"/>
    </row>
    <row r="796" spans="1:13" ht="12.75" customHeight="1">
      <c r="A796" s="18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18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  <c r="M797" s="25"/>
    </row>
    <row r="798" spans="1:13" ht="12.75" customHeight="1">
      <c r="A798" s="18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  <c r="M798" s="25"/>
    </row>
    <row r="799" spans="1:13" ht="12.75" customHeight="1">
      <c r="A799" s="19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13"/>
      <c r="M799" s="25"/>
    </row>
    <row r="800" spans="1:13" ht="12.75" customHeight="1">
      <c r="A800" s="19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  <c r="M800" s="25"/>
    </row>
    <row r="801" spans="1:13" ht="12.75" customHeight="1">
      <c r="A801" s="19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13"/>
      <c r="M801" s="13"/>
    </row>
    <row r="802" spans="1:13" ht="12.75" customHeight="1">
      <c r="A802" s="19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13"/>
      <c r="M802" s="13"/>
    </row>
    <row r="803" spans="1:13" ht="12.75" customHeight="1">
      <c r="A803" s="19"/>
      <c r="B803" s="13"/>
      <c r="C803" s="28"/>
      <c r="D803" s="27"/>
      <c r="E803" s="28"/>
      <c r="F803" s="28"/>
      <c r="G803" s="18"/>
      <c r="H803" s="13"/>
      <c r="I803" s="24"/>
      <c r="J803" s="13"/>
      <c r="K803" s="13"/>
      <c r="L803" s="13"/>
      <c r="M803" s="13"/>
    </row>
    <row r="804" spans="1:13" ht="12.75" customHeight="1">
      <c r="A804" s="19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19"/>
      <c r="B805" s="13"/>
      <c r="C805" s="26"/>
      <c r="D805" s="26"/>
      <c r="E805" s="16"/>
      <c r="F805" s="16"/>
      <c r="G805" s="18"/>
      <c r="H805" s="18"/>
      <c r="I805" s="24"/>
      <c r="J805" s="13"/>
      <c r="K805" s="13"/>
      <c r="L805" s="13"/>
      <c r="M805" s="25"/>
    </row>
    <row r="806" spans="1:13" ht="12.75" customHeight="1">
      <c r="A806" s="19"/>
      <c r="B806" s="13"/>
      <c r="C806" s="26"/>
      <c r="D806" s="26"/>
      <c r="E806" s="16"/>
      <c r="F806" s="16"/>
      <c r="G806" s="13"/>
      <c r="H806" s="13"/>
      <c r="I806" s="24"/>
      <c r="J806" s="13"/>
      <c r="K806" s="13"/>
      <c r="L806" s="13"/>
      <c r="M806" s="13"/>
    </row>
    <row r="807" spans="1:13" ht="12.75" customHeight="1">
      <c r="A807" s="19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1:13" ht="12.75" customHeight="1">
      <c r="A808" s="19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1:13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1:13" ht="12.75" customHeight="1">
      <c r="A810" s="13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0"/>
      <c r="B811" s="13"/>
      <c r="C811" s="26"/>
      <c r="D811" s="26"/>
      <c r="E811" s="16"/>
      <c r="F811" s="16"/>
      <c r="G811" s="13"/>
      <c r="H811" s="13"/>
      <c r="I811" s="24"/>
      <c r="J811" s="13"/>
      <c r="K811" s="13"/>
      <c r="L811" s="13"/>
      <c r="M811" s="25"/>
    </row>
    <row r="812" spans="1:13" ht="12.75" customHeight="1">
      <c r="A812" s="30"/>
      <c r="B812" s="13"/>
      <c r="C812" s="26"/>
      <c r="D812" s="26"/>
      <c r="E812" s="16"/>
      <c r="F812" s="16"/>
      <c r="G812" s="13"/>
      <c r="H812" s="13"/>
      <c r="I812" s="24"/>
      <c r="J812" s="13"/>
      <c r="K812" s="13"/>
      <c r="L812" s="13"/>
      <c r="M812" s="13"/>
    </row>
    <row r="813" spans="1:13" ht="12.75" customHeight="1">
      <c r="A813" s="17"/>
      <c r="B813" s="13"/>
      <c r="C813" s="26"/>
      <c r="D813" s="26"/>
      <c r="E813" s="16"/>
      <c r="F813" s="16"/>
      <c r="G813" s="13"/>
      <c r="H813" s="13"/>
      <c r="I813" s="24"/>
      <c r="J813" s="13"/>
      <c r="K813" s="13"/>
      <c r="L813" s="13"/>
      <c r="M813" s="25"/>
    </row>
    <row r="814" spans="1:13" ht="12.75" customHeight="1">
      <c r="A814" s="17"/>
      <c r="B814" s="13"/>
      <c r="C814" s="26"/>
      <c r="D814" s="26"/>
      <c r="E814" s="16"/>
      <c r="F814" s="16"/>
      <c r="G814" s="13"/>
      <c r="H814" s="13"/>
      <c r="I814" s="24"/>
      <c r="J814" s="13"/>
      <c r="K814" s="13"/>
      <c r="L814" s="13"/>
      <c r="M814" s="13"/>
    </row>
    <row r="815" spans="1:13" ht="12.75" customHeight="1">
      <c r="A815" s="17"/>
      <c r="B815" s="13"/>
      <c r="C815" s="26"/>
      <c r="D815" s="26"/>
      <c r="E815" s="16"/>
      <c r="F815" s="16"/>
      <c r="G815" s="13"/>
      <c r="H815" s="13"/>
      <c r="I815" s="24"/>
      <c r="J815" s="13"/>
      <c r="K815" s="13"/>
      <c r="L815" s="13"/>
      <c r="M815" s="25"/>
    </row>
    <row r="816" spans="1:14" ht="12.75" customHeight="1">
      <c r="A816" s="15"/>
      <c r="B816" s="13"/>
      <c r="C816" s="26"/>
      <c r="D816" s="26"/>
      <c r="E816" s="16"/>
      <c r="F816" s="16"/>
      <c r="G816" s="13"/>
      <c r="H816" s="13"/>
      <c r="I816" s="24"/>
      <c r="J816" s="13"/>
      <c r="K816" s="13"/>
      <c r="L816" s="13"/>
      <c r="M816" s="13"/>
      <c r="N816" s="6"/>
    </row>
    <row r="817" spans="1:14" ht="12.75" customHeight="1">
      <c r="A817" s="15"/>
      <c r="B817" s="13"/>
      <c r="C817" s="26"/>
      <c r="D817" s="26"/>
      <c r="E817" s="16"/>
      <c r="F817" s="16"/>
      <c r="G817" s="13"/>
      <c r="H817" s="13"/>
      <c r="I817" s="24"/>
      <c r="J817" s="13"/>
      <c r="K817" s="13"/>
      <c r="L817" s="13"/>
      <c r="M817" s="13"/>
      <c r="N817" s="6"/>
    </row>
    <row r="818" spans="1:14" ht="12.75" customHeight="1">
      <c r="A818" s="15"/>
      <c r="B818" s="13"/>
      <c r="C818" s="26"/>
      <c r="D818" s="26"/>
      <c r="E818" s="16"/>
      <c r="F818" s="16"/>
      <c r="G818" s="13"/>
      <c r="H818" s="13"/>
      <c r="I818" s="24"/>
      <c r="J818" s="13"/>
      <c r="K818" s="13"/>
      <c r="L818" s="13"/>
      <c r="M818" s="13"/>
      <c r="N818" s="6"/>
    </row>
    <row r="819" spans="1:14" ht="12.75" customHeight="1">
      <c r="A819" s="15"/>
      <c r="B819" s="13"/>
      <c r="C819" s="26"/>
      <c r="D819" s="26"/>
      <c r="E819" s="16"/>
      <c r="F819" s="16"/>
      <c r="G819" s="13"/>
      <c r="H819" s="13"/>
      <c r="I819" s="24"/>
      <c r="J819" s="13"/>
      <c r="K819" s="13"/>
      <c r="L819" s="13"/>
      <c r="M819" s="25"/>
      <c r="N819" s="6"/>
    </row>
    <row r="820" spans="1:13" ht="12.75" customHeight="1">
      <c r="A820" s="15"/>
      <c r="B820" s="13"/>
      <c r="C820" s="26"/>
      <c r="D820" s="26"/>
      <c r="E820" s="16"/>
      <c r="F820" s="16"/>
      <c r="G820" s="13"/>
      <c r="H820" s="13"/>
      <c r="I820" s="24"/>
      <c r="J820" s="13"/>
      <c r="K820" s="13"/>
      <c r="L820" s="13"/>
      <c r="M820" s="13"/>
    </row>
    <row r="821" spans="1:13" ht="12.75" customHeight="1">
      <c r="A821" s="15"/>
      <c r="B821" s="13"/>
      <c r="C821" s="26"/>
      <c r="D821" s="26"/>
      <c r="E821" s="16"/>
      <c r="F821" s="16"/>
      <c r="G821" s="13"/>
      <c r="H821" s="13"/>
      <c r="I821" s="24"/>
      <c r="J821" s="13"/>
      <c r="K821" s="13"/>
      <c r="L821" s="13"/>
      <c r="M821" s="25"/>
    </row>
    <row r="822" spans="1:13" ht="12.75" customHeight="1">
      <c r="A822" s="19"/>
      <c r="B822" s="13"/>
      <c r="C822" s="26"/>
      <c r="D822" s="26"/>
      <c r="E822" s="16"/>
      <c r="F822" s="16"/>
      <c r="G822" s="13"/>
      <c r="H822" s="13"/>
      <c r="I822" s="24"/>
      <c r="J822" s="13"/>
      <c r="K822" s="13"/>
      <c r="L822" s="13"/>
      <c r="M822" s="13"/>
    </row>
    <row r="823" spans="1:13" ht="12.75" customHeight="1">
      <c r="A823" s="19"/>
      <c r="B823" s="13"/>
      <c r="C823" s="26"/>
      <c r="D823" s="26"/>
      <c r="E823" s="16"/>
      <c r="F823" s="16"/>
      <c r="G823" s="13"/>
      <c r="H823" s="13"/>
      <c r="I823" s="24"/>
      <c r="J823" s="13"/>
      <c r="K823" s="13"/>
      <c r="L823" s="13"/>
      <c r="M823" s="13"/>
    </row>
    <row r="824" spans="1:13" ht="12.75" customHeight="1">
      <c r="A824" s="19"/>
      <c r="B824" s="13"/>
      <c r="C824" s="26"/>
      <c r="D824" s="26"/>
      <c r="E824" s="16"/>
      <c r="F824" s="16"/>
      <c r="G824" s="13"/>
      <c r="H824" s="13"/>
      <c r="I824" s="24"/>
      <c r="J824" s="13"/>
      <c r="K824" s="13"/>
      <c r="L824" s="13"/>
      <c r="M824" s="13"/>
    </row>
    <row r="825" spans="1:13" ht="12.75" customHeight="1">
      <c r="A825" s="19"/>
      <c r="B825" s="13"/>
      <c r="C825" s="26"/>
      <c r="D825" s="26"/>
      <c r="E825" s="16"/>
      <c r="F825" s="16"/>
      <c r="G825" s="13"/>
      <c r="H825" s="13"/>
      <c r="I825" s="24"/>
      <c r="J825" s="13"/>
      <c r="K825" s="13"/>
      <c r="L825" s="13"/>
      <c r="M825" s="13"/>
    </row>
    <row r="826" spans="1:13" ht="12.75" customHeight="1">
      <c r="A826" s="15"/>
      <c r="B826" s="13"/>
      <c r="C826" s="26"/>
      <c r="D826" s="26"/>
      <c r="E826" s="16"/>
      <c r="F826" s="16"/>
      <c r="G826" s="13"/>
      <c r="H826" s="13"/>
      <c r="I826" s="24"/>
      <c r="J826" s="13"/>
      <c r="K826" s="13"/>
      <c r="L826" s="13"/>
      <c r="M826" s="25"/>
    </row>
    <row r="827" spans="1:13" ht="12.75" customHeight="1">
      <c r="A827" s="15"/>
      <c r="B827" s="13"/>
      <c r="C827" s="26"/>
      <c r="D827" s="26"/>
      <c r="E827" s="16"/>
      <c r="F827" s="16"/>
      <c r="G827" s="13"/>
      <c r="H827" s="13"/>
      <c r="I827" s="24"/>
      <c r="J827" s="13"/>
      <c r="K827" s="13"/>
      <c r="L827" s="13"/>
      <c r="M827" s="25"/>
    </row>
    <row r="828" spans="1:13" ht="12.75" customHeight="1">
      <c r="A828" s="15"/>
      <c r="B828" s="13"/>
      <c r="C828" s="26"/>
      <c r="D828" s="26"/>
      <c r="E828" s="16"/>
      <c r="F828" s="16"/>
      <c r="G828" s="13"/>
      <c r="H828" s="13"/>
      <c r="I828" s="24"/>
      <c r="J828" s="13"/>
      <c r="K828" s="13"/>
      <c r="L828" s="13"/>
      <c r="M828" s="13"/>
    </row>
    <row r="829" spans="1:13" ht="12.75" customHeight="1">
      <c r="A829" s="15"/>
      <c r="B829" s="13"/>
      <c r="C829" s="26"/>
      <c r="D829" s="26"/>
      <c r="E829" s="16"/>
      <c r="F829" s="16"/>
      <c r="G829" s="13"/>
      <c r="H829" s="13"/>
      <c r="I829" s="24"/>
      <c r="J829" s="13"/>
      <c r="K829" s="13"/>
      <c r="L829" s="13"/>
      <c r="M829" s="13"/>
    </row>
    <row r="830" spans="1:13" ht="12.75" customHeight="1">
      <c r="A830" s="15"/>
      <c r="B830" s="13"/>
      <c r="C830" s="26"/>
      <c r="D830" s="26"/>
      <c r="E830" s="16"/>
      <c r="F830" s="16"/>
      <c r="G830" s="13"/>
      <c r="H830" s="13"/>
      <c r="I830" s="24"/>
      <c r="J830" s="13"/>
      <c r="K830" s="13"/>
      <c r="L830" s="13"/>
      <c r="M830" s="13"/>
    </row>
    <row r="831" spans="1:13" ht="12.75" customHeight="1">
      <c r="A831" s="15"/>
      <c r="B831" s="13"/>
      <c r="C831" s="26"/>
      <c r="D831" s="26"/>
      <c r="E831" s="16"/>
      <c r="F831" s="16"/>
      <c r="G831" s="13"/>
      <c r="H831" s="13"/>
      <c r="I831" s="24"/>
      <c r="J831" s="13"/>
      <c r="K831" s="13"/>
      <c r="L831" s="13"/>
      <c r="M831" s="25"/>
    </row>
    <row r="832" spans="1:14" ht="12.75" customHeight="1">
      <c r="A832" s="15"/>
      <c r="B832" s="13"/>
      <c r="C832" s="26"/>
      <c r="D832" s="26"/>
      <c r="E832" s="16"/>
      <c r="F832" s="16"/>
      <c r="G832" s="13"/>
      <c r="H832" s="13"/>
      <c r="I832" s="24"/>
      <c r="J832" s="13"/>
      <c r="K832" s="13"/>
      <c r="L832" s="13"/>
      <c r="M832" s="13"/>
      <c r="N832" s="6"/>
    </row>
    <row r="833" spans="1:14" ht="12.75" customHeight="1">
      <c r="A833" s="15"/>
      <c r="B833" s="13"/>
      <c r="C833" s="26"/>
      <c r="D833" s="26"/>
      <c r="E833" s="16"/>
      <c r="F833" s="16"/>
      <c r="G833" s="13"/>
      <c r="H833" s="13"/>
      <c r="I833" s="24"/>
      <c r="J833" s="13"/>
      <c r="K833" s="13"/>
      <c r="L833" s="13"/>
      <c r="M833" s="25"/>
      <c r="N833" s="6"/>
    </row>
    <row r="834" spans="1:14" ht="12.75" customHeight="1">
      <c r="A834" s="15"/>
      <c r="B834" s="13"/>
      <c r="C834" s="26"/>
      <c r="D834" s="26"/>
      <c r="E834" s="16"/>
      <c r="F834" s="16"/>
      <c r="G834" s="13"/>
      <c r="H834" s="13"/>
      <c r="I834" s="24"/>
      <c r="J834" s="13"/>
      <c r="K834" s="13"/>
      <c r="L834" s="13"/>
      <c r="M834" s="13"/>
      <c r="N834" s="6"/>
    </row>
    <row r="835" spans="1:14" ht="12.75" customHeight="1">
      <c r="A835" s="15"/>
      <c r="B835" s="13"/>
      <c r="C835" s="26"/>
      <c r="D835" s="26"/>
      <c r="E835" s="16"/>
      <c r="F835" s="16"/>
      <c r="G835" s="13"/>
      <c r="H835" s="13"/>
      <c r="I835" s="24"/>
      <c r="J835" s="13"/>
      <c r="K835" s="13"/>
      <c r="L835" s="13"/>
      <c r="M835" s="25"/>
      <c r="N835" s="6"/>
    </row>
    <row r="836" spans="1:13" ht="12.75" customHeight="1">
      <c r="A836" s="15"/>
      <c r="B836" s="13"/>
      <c r="C836" s="26"/>
      <c r="D836" s="26"/>
      <c r="E836" s="16"/>
      <c r="F836" s="16"/>
      <c r="G836" s="13"/>
      <c r="H836" s="13"/>
      <c r="I836" s="24"/>
      <c r="J836" s="13"/>
      <c r="K836" s="13"/>
      <c r="L836" s="13"/>
      <c r="M836" s="13"/>
    </row>
    <row r="837" spans="1:13" ht="12.75" customHeight="1">
      <c r="A837" s="15"/>
      <c r="B837" s="13"/>
      <c r="C837" s="26"/>
      <c r="D837" s="26"/>
      <c r="E837" s="16"/>
      <c r="F837" s="16"/>
      <c r="G837" s="13"/>
      <c r="H837" s="13"/>
      <c r="I837" s="24"/>
      <c r="J837" s="13"/>
      <c r="K837" s="13"/>
      <c r="L837" s="13"/>
      <c r="M837" s="13"/>
    </row>
    <row r="838" spans="1:13" ht="12.75" customHeight="1">
      <c r="A838" s="15"/>
      <c r="B838" s="13"/>
      <c r="C838" s="26"/>
      <c r="D838" s="26"/>
      <c r="E838" s="16"/>
      <c r="F838" s="16"/>
      <c r="G838" s="13"/>
      <c r="H838" s="13"/>
      <c r="I838" s="24"/>
      <c r="J838" s="13"/>
      <c r="K838" s="13"/>
      <c r="L838" s="13"/>
      <c r="M838" s="13"/>
    </row>
    <row r="839" spans="1:13" ht="12.75" customHeight="1">
      <c r="A839" s="15"/>
      <c r="B839" s="13"/>
      <c r="C839" s="26"/>
      <c r="D839" s="26"/>
      <c r="E839" s="16"/>
      <c r="F839" s="16"/>
      <c r="G839" s="13"/>
      <c r="H839" s="13"/>
      <c r="I839" s="24"/>
      <c r="J839" s="13"/>
      <c r="K839" s="13"/>
      <c r="L839" s="13"/>
      <c r="M839" s="25"/>
    </row>
    <row r="840" spans="1:13" ht="12.75" customHeight="1">
      <c r="A840" s="15"/>
      <c r="B840" s="13"/>
      <c r="C840" s="26"/>
      <c r="D840" s="26"/>
      <c r="E840" s="16"/>
      <c r="F840" s="16"/>
      <c r="G840" s="13"/>
      <c r="H840" s="13"/>
      <c r="I840" s="24"/>
      <c r="J840" s="13"/>
      <c r="K840" s="13"/>
      <c r="L840" s="13"/>
      <c r="M840" s="13"/>
    </row>
    <row r="841" spans="1:13" ht="12.75" customHeight="1">
      <c r="A841" s="15"/>
      <c r="B841" s="13"/>
      <c r="C841" s="26"/>
      <c r="D841" s="26"/>
      <c r="E841" s="16"/>
      <c r="F841" s="16"/>
      <c r="G841" s="13"/>
      <c r="H841" s="13"/>
      <c r="I841" s="24"/>
      <c r="J841" s="13"/>
      <c r="K841" s="13"/>
      <c r="L841" s="13"/>
      <c r="M841" s="25"/>
    </row>
    <row r="842" spans="1:14" ht="12.75" customHeight="1">
      <c r="A842" s="15"/>
      <c r="B842" s="13"/>
      <c r="C842" s="26"/>
      <c r="D842" s="26"/>
      <c r="E842" s="16"/>
      <c r="F842" s="16"/>
      <c r="G842" s="13"/>
      <c r="H842" s="13"/>
      <c r="I842" s="24"/>
      <c r="J842" s="13"/>
      <c r="K842" s="13"/>
      <c r="L842" s="13"/>
      <c r="M842" s="13"/>
      <c r="N842" s="6"/>
    </row>
    <row r="843" spans="1:14" ht="12.75" customHeight="1">
      <c r="A843" s="15"/>
      <c r="B843" s="13"/>
      <c r="C843" s="26"/>
      <c r="D843" s="26"/>
      <c r="E843" s="16"/>
      <c r="F843" s="16"/>
      <c r="G843" s="13"/>
      <c r="H843" s="13"/>
      <c r="I843" s="24"/>
      <c r="J843" s="13"/>
      <c r="K843" s="13"/>
      <c r="L843" s="13"/>
      <c r="M843" s="25"/>
      <c r="N843" s="6"/>
    </row>
    <row r="844" spans="1:13" ht="12.75" customHeight="1">
      <c r="A844" s="15"/>
      <c r="B844" s="13"/>
      <c r="C844" s="26"/>
      <c r="D844" s="26"/>
      <c r="E844" s="16"/>
      <c r="F844" s="16"/>
      <c r="G844" s="13"/>
      <c r="H844" s="13"/>
      <c r="I844" s="24"/>
      <c r="J844" s="13"/>
      <c r="K844" s="13"/>
      <c r="L844" s="13"/>
      <c r="M844" s="13"/>
    </row>
    <row r="845" spans="1:13" ht="12.75" customHeight="1">
      <c r="A845" s="15"/>
      <c r="B845" s="13"/>
      <c r="C845" s="26"/>
      <c r="D845" s="26"/>
      <c r="E845" s="16"/>
      <c r="F845" s="16"/>
      <c r="G845" s="13"/>
      <c r="H845" s="13"/>
      <c r="I845" s="24"/>
      <c r="J845" s="13"/>
      <c r="K845" s="13"/>
      <c r="L845" s="13"/>
      <c r="M845" s="13"/>
    </row>
    <row r="846" spans="1:13" ht="12.75" customHeight="1">
      <c r="A846" s="15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13"/>
      <c r="M846" s="25"/>
    </row>
    <row r="847" spans="1:13" ht="12.75" customHeight="1">
      <c r="A847" s="15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13"/>
      <c r="M847" s="13"/>
    </row>
    <row r="848" spans="1:13" ht="12.75" customHeight="1">
      <c r="A848" s="15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13"/>
      <c r="M848" s="25"/>
    </row>
    <row r="849" spans="1:13" ht="12.75" customHeight="1">
      <c r="A849" s="15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  <c r="M849" s="13"/>
    </row>
    <row r="850" spans="1:13" ht="12.75" customHeight="1">
      <c r="A850" s="15"/>
      <c r="B850" s="21" t="s">
        <v>0</v>
      </c>
      <c r="C850" s="26"/>
      <c r="D850" s="26"/>
      <c r="E850" s="16"/>
      <c r="F850" s="16"/>
      <c r="G850" s="13"/>
      <c r="H850" s="13"/>
      <c r="I850" s="24"/>
      <c r="J850" s="13"/>
      <c r="K850" s="13"/>
      <c r="L850" s="13"/>
      <c r="M850" s="13"/>
    </row>
    <row r="851" spans="1:13" ht="12.75" customHeight="1">
      <c r="A851" s="15"/>
      <c r="B851" s="21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13"/>
    </row>
    <row r="852" spans="1:13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13"/>
    </row>
    <row r="853" spans="1:13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25"/>
    </row>
    <row r="854" spans="1:13" ht="12.75" customHeight="1">
      <c r="A854" s="19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25"/>
    </row>
    <row r="855" spans="1:13" ht="12.75" customHeight="1">
      <c r="A855" s="19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13"/>
    </row>
    <row r="856" spans="1:13" ht="12.75" customHeight="1">
      <c r="A856" s="19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25"/>
    </row>
    <row r="857" spans="1:13" ht="12.75" customHeight="1">
      <c r="A857" s="17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</row>
    <row r="858" spans="1:13" ht="12.75" customHeight="1">
      <c r="A858" s="17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13"/>
    </row>
    <row r="859" spans="1:13" ht="12.75" customHeight="1">
      <c r="A859" s="20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</row>
    <row r="860" spans="1:13" ht="12.75" customHeight="1">
      <c r="A860" s="20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13"/>
    </row>
    <row r="861" spans="1:13" ht="12.75" customHeight="1">
      <c r="A861" s="20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13"/>
    </row>
    <row r="862" spans="1:13" ht="12.75" customHeight="1">
      <c r="A862" s="20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25"/>
    </row>
    <row r="863" spans="1:14" ht="12.75" customHeight="1">
      <c r="A863" s="20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13"/>
      <c r="N863" s="6"/>
    </row>
    <row r="864" spans="1:14" ht="12.75" customHeight="1">
      <c r="A864" s="19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25"/>
      <c r="N864" s="6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13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25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13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25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25"/>
    </row>
    <row r="875" spans="1:13" ht="12.75" customHeight="1">
      <c r="A875" s="17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25"/>
    </row>
    <row r="876" spans="1:13" ht="12.75" customHeight="1">
      <c r="A876" s="17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13"/>
    </row>
    <row r="877" spans="1:13" ht="12.75" customHeight="1">
      <c r="A877" s="17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</row>
    <row r="878" spans="1:13" ht="12.75" customHeight="1">
      <c r="A878" s="17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13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25"/>
    </row>
    <row r="880" spans="1:14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13"/>
      <c r="N880" s="6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22"/>
    </row>
    <row r="882" spans="1:13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22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22"/>
    </row>
    <row r="884" spans="1:14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22"/>
      <c r="N884" s="6"/>
    </row>
    <row r="885" spans="1:13" ht="12.75" customHeight="1">
      <c r="A885" s="19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22"/>
    </row>
    <row r="886" spans="1:14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22"/>
      <c r="N886" s="6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22"/>
    </row>
    <row r="888" spans="1:7" ht="12.75">
      <c r="A888" s="15"/>
      <c r="B888" s="28" t="s">
        <v>8</v>
      </c>
      <c r="C888" s="36"/>
      <c r="D888" s="36"/>
      <c r="E888" s="36"/>
      <c r="F888" s="59"/>
      <c r="G888" s="23"/>
    </row>
    <row r="889" spans="1:12" ht="12.75">
      <c r="A889" s="15"/>
      <c r="G889" s="38"/>
      <c r="J889" s="45"/>
      <c r="K889" s="45"/>
      <c r="L889" s="45"/>
    </row>
    <row r="890" ht="12.75">
      <c r="A890" s="36"/>
    </row>
  </sheetData>
  <sheetProtection/>
  <autoFilter ref="A1:G888">
    <sortState ref="A2:G890">
      <sortCondition sortBy="value" ref="A2:A8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2014-12-05T02:44:28Z</dcterms:modified>
  <cp:category/>
  <cp:version/>
  <cp:contentType/>
  <cp:contentStatus/>
</cp:coreProperties>
</file>