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'Лист1'!$A$1:$H$973</definedName>
  </definedNames>
  <calcPr fullCalcOnLoad="1"/>
</workbook>
</file>

<file path=xl/sharedStrings.xml><?xml version="1.0" encoding="utf-8"?>
<sst xmlns="http://schemas.openxmlformats.org/spreadsheetml/2006/main" count="331" uniqueCount="91">
  <si>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</si>
  <si>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</si>
  <si>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</si>
  <si>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</si>
  <si>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</si>
  <si>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</si>
  <si>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</si>
  <si>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</si>
  <si>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</si>
  <si>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</si>
  <si>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</si>
  <si>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</si>
  <si>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</si>
  <si>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</si>
  <si>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</si>
  <si>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</si>
  <si>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</si>
  <si>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</si>
  <si>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</si>
  <si>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</si>
  <si>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Леггинсы</t>
  </si>
  <si>
    <t>Водолазка</t>
  </si>
  <si>
    <t>Шапка</t>
  </si>
  <si>
    <t>Кофта</t>
  </si>
  <si>
    <t>Пояс Женский</t>
  </si>
  <si>
    <t>Я</t>
  </si>
  <si>
    <t>Туника</t>
  </si>
  <si>
    <t>Перчатки женские</t>
  </si>
  <si>
    <t>размер 8,5</t>
  </si>
  <si>
    <t>Заколка для волос</t>
  </si>
  <si>
    <t>Платье</t>
  </si>
  <si>
    <t>Nocturn@</t>
  </si>
  <si>
    <t>Брюки</t>
  </si>
  <si>
    <t>р-р 44</t>
  </si>
  <si>
    <t>р-р 40</t>
  </si>
  <si>
    <t>cin-cin</t>
  </si>
  <si>
    <t>р-р 46</t>
  </si>
  <si>
    <t>Рубашка</t>
  </si>
  <si>
    <t>р-р 48</t>
  </si>
  <si>
    <t>Обложка для удостоверения</t>
  </si>
  <si>
    <t>Women&amp;women</t>
  </si>
  <si>
    <t>Размер 10-12</t>
  </si>
  <si>
    <t>Серёговна</t>
  </si>
  <si>
    <t>Трусы Женские</t>
  </si>
  <si>
    <t>Дама с собачкой</t>
  </si>
  <si>
    <t>kasteban </t>
  </si>
  <si>
    <t>Размер L</t>
  </si>
  <si>
    <t>Перчатки мужские</t>
  </si>
  <si>
    <t>Размер 10</t>
  </si>
  <si>
    <t>Спортивный костюм</t>
  </si>
  <si>
    <t>Жилет</t>
  </si>
  <si>
    <t>Пояс Мужской</t>
  </si>
  <si>
    <r>
      <t>tillatama</t>
    </r>
    <r>
      <rPr>
        <sz val="9"/>
        <color indexed="8"/>
        <rFont val="Verdana"/>
        <family val="2"/>
      </rPr>
      <t> </t>
    </r>
  </si>
  <si>
    <t>Размер М 4-5</t>
  </si>
  <si>
    <t>Майки</t>
  </si>
  <si>
    <t>Часы</t>
  </si>
  <si>
    <t>р-р 42</t>
  </si>
  <si>
    <t>Майка</t>
  </si>
  <si>
    <t>Евгения Владимирова</t>
  </si>
  <si>
    <t>ЛисичкаОля</t>
  </si>
  <si>
    <t>Бретельки для бюстгальтера</t>
  </si>
  <si>
    <t>Педикюрные принадлежности</t>
  </si>
  <si>
    <t>Кошелек</t>
  </si>
  <si>
    <t>ПРИСТРОЙ</t>
  </si>
  <si>
    <t>8шт.</t>
  </si>
  <si>
    <t>lopatina </t>
  </si>
  <si>
    <t>3шт.</t>
  </si>
  <si>
    <t>2шт.</t>
  </si>
  <si>
    <t>Limana </t>
  </si>
  <si>
    <t>Natali208 </t>
  </si>
  <si>
    <t>Овора </t>
  </si>
  <si>
    <t>Татьяна Шенк</t>
  </si>
  <si>
    <t>Nataliti </t>
  </si>
  <si>
    <t>5шт.</t>
  </si>
  <si>
    <t>6шт.</t>
  </si>
  <si>
    <r>
      <t>kasteban</t>
    </r>
    <r>
      <rPr>
        <sz val="9"/>
        <color indexed="8"/>
        <rFont val="Verdana"/>
        <family val="2"/>
      </rPr>
      <t> </t>
    </r>
  </si>
  <si>
    <r>
      <t>lopatina</t>
    </r>
    <r>
      <rPr>
        <sz val="9"/>
        <color indexed="8"/>
        <rFont val="Verdana"/>
        <family val="2"/>
      </rPr>
      <t> </t>
    </r>
  </si>
  <si>
    <r>
      <t>Loya</t>
    </r>
    <r>
      <rPr>
        <sz val="9"/>
        <color indexed="8"/>
        <rFont val="Verdana"/>
        <family val="2"/>
      </rPr>
      <t> </t>
    </r>
  </si>
  <si>
    <r>
      <t>Nataliti</t>
    </r>
    <r>
      <rPr>
        <sz val="9"/>
        <color indexed="8"/>
        <rFont val="Verdana"/>
        <family val="2"/>
      </rPr>
      <t> </t>
    </r>
  </si>
  <si>
    <r>
      <t>NATTY55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</si>
  <si>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</si>
  <si>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Инесик</t>
    </r>
    <r>
      <rPr>
        <sz val="9"/>
        <color indexed="8"/>
        <rFont val="Verdana"/>
        <family val="2"/>
      </rPr>
      <t> </t>
    </r>
  </si>
  <si>
    <r>
      <t>ИриNA88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</si>
  <si>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</si>
  <si>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</si>
  <si>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r>
      <t>мамаКатиУли</t>
    </r>
    <r>
      <rPr>
        <sz val="9"/>
        <color indexed="8"/>
        <rFont val="Verdana"/>
        <family val="2"/>
      </rPr>
      <t> </t>
    </r>
  </si>
  <si>
    <r>
      <t>провизор</t>
    </r>
    <r>
      <rPr>
        <sz val="9"/>
        <color indexed="8"/>
        <rFont val="Verdana"/>
        <family val="2"/>
      </rPr>
      <t> </t>
    </r>
  </si>
  <si>
    <r>
      <t>Серёговна</t>
    </r>
    <r>
      <rPr>
        <sz val="9"/>
        <color indexed="8"/>
        <rFont val="Verdana"/>
        <family val="2"/>
      </rPr>
      <t> </t>
    </r>
  </si>
  <si>
    <r>
      <t>сЛуны</t>
    </r>
    <r>
      <rPr>
        <sz val="9"/>
        <color indexed="8"/>
        <rFont val="Verdana"/>
        <family val="2"/>
      </rPr>
      <t> </t>
    </r>
  </si>
  <si>
    <r>
      <t>СМОЛЬНАЯ</t>
    </r>
    <r>
      <rPr>
        <b/>
        <sz val="9"/>
        <color indexed="8"/>
        <rFont val="Verdana"/>
        <family val="2"/>
      </rPr>
      <t> </t>
    </r>
  </si>
  <si>
    <r>
      <t>СМОЛЬНАЯ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</si>
</sst>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9" fillId="36" borderId="10" xfId="0" applyFont="1" applyFill="1" applyBorder="1" applyAlignment="1">
      <alignment/>
    </xf>
    <xf numFmtId="0" fontId="1" fillId="0" borderId="1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Legginsy-uteplennye-p-1305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="115" zoomScaleNormal="115" zoomScalePageLayoutView="0" workbookViewId="0" topLeftCell="A988">
      <pane ySplit="600" topLeftCell="A22" activePane="bottomLeft" state="split"/>
      <selection pane="topLeft" activeCell="A738" sqref="A1:IV16384"/>
      <selection pane="bottomLeft" activeCell="K33" sqref="K3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35</v>
      </c>
      <c r="B2" s="32"/>
      <c r="C2" s="63" t="s">
        <v>43</v>
      </c>
      <c r="D2" s="63">
        <v>49385446</v>
      </c>
      <c r="E2" s="99"/>
      <c r="F2" s="13"/>
      <c r="G2" s="64" t="s">
        <v>14</v>
      </c>
      <c r="H2" s="18">
        <v>312</v>
      </c>
      <c r="I2" s="18"/>
      <c r="J2" s="24"/>
      <c r="K2" s="61"/>
      <c r="L2" s="32"/>
      <c r="M2" s="29"/>
    </row>
    <row r="3" spans="1:13" ht="12.75" customHeight="1">
      <c r="A3" s="72" t="s">
        <v>35</v>
      </c>
      <c r="B3" s="13"/>
      <c r="C3" s="16" t="s">
        <v>19</v>
      </c>
      <c r="D3" s="76">
        <v>43849681</v>
      </c>
      <c r="E3" s="68">
        <v>54</v>
      </c>
      <c r="F3" s="28"/>
      <c r="G3" s="64" t="s">
        <v>14</v>
      </c>
      <c r="H3" s="18">
        <v>134</v>
      </c>
      <c r="I3" s="18"/>
      <c r="J3" s="24"/>
      <c r="K3" s="61"/>
      <c r="L3" s="32"/>
      <c r="M3" s="29"/>
    </row>
    <row r="4" spans="1:13" ht="12.75" customHeight="1">
      <c r="A4" s="72" t="s">
        <v>35</v>
      </c>
      <c r="B4" s="13"/>
      <c r="C4" s="16" t="s">
        <v>19</v>
      </c>
      <c r="D4" s="63">
        <v>43849681</v>
      </c>
      <c r="E4" s="68">
        <v>54</v>
      </c>
      <c r="F4" s="28"/>
      <c r="G4" s="64" t="s">
        <v>14</v>
      </c>
      <c r="H4" s="18">
        <v>134</v>
      </c>
      <c r="I4" s="18"/>
      <c r="J4" s="24"/>
      <c r="K4" s="61"/>
      <c r="L4" s="32"/>
      <c r="M4" s="29"/>
    </row>
    <row r="5" spans="1:13" ht="12.75" customHeight="1">
      <c r="A5" s="72" t="s">
        <v>35</v>
      </c>
      <c r="B5" s="13"/>
      <c r="C5" s="16" t="s">
        <v>19</v>
      </c>
      <c r="D5" s="63">
        <v>43849681</v>
      </c>
      <c r="E5" s="68">
        <v>54</v>
      </c>
      <c r="F5" s="28"/>
      <c r="G5" s="64" t="s">
        <v>14</v>
      </c>
      <c r="H5" s="18">
        <v>134</v>
      </c>
      <c r="I5" s="18"/>
      <c r="J5" s="24"/>
      <c r="K5" s="61"/>
      <c r="L5" s="32"/>
      <c r="M5" s="29"/>
    </row>
    <row r="6" spans="1:13" ht="12.75" customHeight="1">
      <c r="A6" s="72" t="s">
        <v>35</v>
      </c>
      <c r="B6" s="13"/>
      <c r="C6" s="16" t="s">
        <v>19</v>
      </c>
      <c r="D6" s="63">
        <v>43849681</v>
      </c>
      <c r="E6" s="68">
        <v>54</v>
      </c>
      <c r="F6" s="28"/>
      <c r="G6" s="64" t="s">
        <v>14</v>
      </c>
      <c r="H6" s="18">
        <v>134</v>
      </c>
      <c r="I6" s="18"/>
      <c r="J6" s="24"/>
      <c r="K6" s="61"/>
      <c r="L6" s="32"/>
      <c r="M6" s="29"/>
    </row>
    <row r="7" spans="1:13" ht="12.75" customHeight="1">
      <c r="A7" s="72" t="s">
        <v>35</v>
      </c>
      <c r="B7" s="13"/>
      <c r="C7" s="16" t="s">
        <v>19</v>
      </c>
      <c r="D7" s="63">
        <v>43849681</v>
      </c>
      <c r="E7" s="68">
        <v>54</v>
      </c>
      <c r="F7" s="28"/>
      <c r="G7" s="64" t="s">
        <v>14</v>
      </c>
      <c r="H7" s="18">
        <v>134</v>
      </c>
      <c r="I7" s="18"/>
      <c r="J7" s="24"/>
      <c r="K7" s="61"/>
      <c r="L7" s="32"/>
      <c r="M7" s="29"/>
    </row>
    <row r="8" spans="1:13" ht="12.75" customHeight="1">
      <c r="A8" s="72" t="s">
        <v>35</v>
      </c>
      <c r="B8" s="13"/>
      <c r="C8" s="100" t="s">
        <v>50</v>
      </c>
      <c r="D8" s="63">
        <v>55434122</v>
      </c>
      <c r="E8" s="65">
        <v>58</v>
      </c>
      <c r="F8" s="28"/>
      <c r="G8" s="64" t="s">
        <v>16</v>
      </c>
      <c r="H8" s="18">
        <v>540</v>
      </c>
      <c r="I8" s="18"/>
      <c r="J8" s="24"/>
      <c r="K8" s="61"/>
      <c r="L8" s="32"/>
      <c r="M8" s="29"/>
    </row>
    <row r="9" spans="1:13" ht="12.75" customHeight="1">
      <c r="A9" s="72" t="s">
        <v>35</v>
      </c>
      <c r="B9" s="13"/>
      <c r="C9" s="100" t="s">
        <v>22</v>
      </c>
      <c r="D9" s="63">
        <v>55002715</v>
      </c>
      <c r="E9" s="65"/>
      <c r="F9" s="28"/>
      <c r="G9" s="64" t="s">
        <v>16</v>
      </c>
      <c r="H9" s="18">
        <v>170</v>
      </c>
      <c r="I9" s="18">
        <v>1692</v>
      </c>
      <c r="J9" s="24">
        <f>I9*1.15</f>
        <v>1945.8</v>
      </c>
      <c r="K9" s="61"/>
      <c r="L9" s="32"/>
      <c r="M9" s="29"/>
    </row>
    <row r="10" spans="1:13" ht="12.75" customHeight="1">
      <c r="A10" s="72" t="s">
        <v>45</v>
      </c>
      <c r="B10" s="13"/>
      <c r="C10" s="100" t="s">
        <v>17</v>
      </c>
      <c r="D10" s="63">
        <v>30546533</v>
      </c>
      <c r="E10" s="68"/>
      <c r="F10" s="28"/>
      <c r="G10" s="64" t="s">
        <v>73</v>
      </c>
      <c r="H10" s="18">
        <v>85</v>
      </c>
      <c r="I10" s="18"/>
      <c r="J10" s="24"/>
      <c r="K10" s="61"/>
      <c r="L10" s="32"/>
      <c r="M10" s="29"/>
    </row>
    <row r="11" spans="1:13" ht="12.75" customHeight="1">
      <c r="A11" s="72" t="s">
        <v>45</v>
      </c>
      <c r="B11" s="13"/>
      <c r="C11" s="100" t="s">
        <v>18</v>
      </c>
      <c r="D11" s="63">
        <v>445852</v>
      </c>
      <c r="E11" s="68"/>
      <c r="F11" s="28"/>
      <c r="G11" s="64" t="s">
        <v>74</v>
      </c>
      <c r="H11" s="18">
        <v>150</v>
      </c>
      <c r="I11" s="18"/>
      <c r="J11" s="24"/>
      <c r="K11" s="61"/>
      <c r="L11" s="32"/>
      <c r="M11" s="29"/>
    </row>
    <row r="12" spans="1:13" ht="12.75" customHeight="1">
      <c r="A12" s="72" t="s">
        <v>75</v>
      </c>
      <c r="B12" s="13"/>
      <c r="C12" s="100" t="s">
        <v>18</v>
      </c>
      <c r="D12" s="63">
        <v>30546075</v>
      </c>
      <c r="E12" s="68"/>
      <c r="F12" s="28"/>
      <c r="G12" s="64" t="s">
        <v>14</v>
      </c>
      <c r="H12" s="18">
        <v>204</v>
      </c>
      <c r="I12" s="18"/>
      <c r="J12" s="24"/>
      <c r="K12" s="61"/>
      <c r="L12" s="32"/>
      <c r="M12" s="29"/>
    </row>
    <row r="13" spans="1:13" ht="12.75" customHeight="1">
      <c r="A13" s="72" t="s">
        <v>75</v>
      </c>
      <c r="B13" s="13"/>
      <c r="C13" s="63" t="s">
        <v>37</v>
      </c>
      <c r="D13" s="63">
        <v>52478745</v>
      </c>
      <c r="E13" s="65" t="s">
        <v>33</v>
      </c>
      <c r="F13" s="28"/>
      <c r="G13" s="64" t="s">
        <v>16</v>
      </c>
      <c r="H13" s="18">
        <v>168</v>
      </c>
      <c r="I13" s="18"/>
      <c r="J13" s="24"/>
      <c r="K13" s="61"/>
      <c r="L13" s="32"/>
      <c r="M13" s="29"/>
    </row>
    <row r="14" spans="1:13" ht="12.75" customHeight="1">
      <c r="A14" s="72" t="s">
        <v>75</v>
      </c>
      <c r="B14" s="13"/>
      <c r="C14" s="63" t="s">
        <v>37</v>
      </c>
      <c r="D14" s="63">
        <v>52478746</v>
      </c>
      <c r="E14" s="65" t="s">
        <v>38</v>
      </c>
      <c r="F14" s="28"/>
      <c r="G14" s="64" t="s">
        <v>16</v>
      </c>
      <c r="H14" s="18">
        <v>168</v>
      </c>
      <c r="I14" s="18"/>
      <c r="J14" s="24"/>
      <c r="K14" s="61"/>
      <c r="L14" s="32"/>
      <c r="M14" s="29"/>
    </row>
    <row r="15" spans="1:13" ht="12.75" customHeight="1">
      <c r="A15" s="72" t="s">
        <v>75</v>
      </c>
      <c r="B15" s="13"/>
      <c r="C15" s="100" t="s">
        <v>39</v>
      </c>
      <c r="D15" s="63">
        <v>49008061</v>
      </c>
      <c r="E15" s="68"/>
      <c r="F15" s="28"/>
      <c r="G15" s="64" t="s">
        <v>16</v>
      </c>
      <c r="H15" s="18">
        <v>63</v>
      </c>
      <c r="I15" s="18"/>
      <c r="J15" s="24"/>
      <c r="K15" s="61"/>
      <c r="L15" s="32"/>
      <c r="M15" s="29"/>
    </row>
    <row r="16" spans="1:13" ht="12.75" customHeight="1">
      <c r="A16" s="72" t="s">
        <v>75</v>
      </c>
      <c r="B16" s="13"/>
      <c r="C16" s="63" t="s">
        <v>27</v>
      </c>
      <c r="D16" s="63">
        <v>48035265</v>
      </c>
      <c r="E16" s="65" t="s">
        <v>28</v>
      </c>
      <c r="F16" s="28"/>
      <c r="G16" s="64" t="s">
        <v>16</v>
      </c>
      <c r="H16" s="18">
        <v>98</v>
      </c>
      <c r="I16" s="18">
        <v>936</v>
      </c>
      <c r="J16" s="24">
        <f>I16*1.15</f>
        <v>1076.3999999999999</v>
      </c>
      <c r="K16" s="61"/>
      <c r="L16" s="32"/>
      <c r="M16" s="29"/>
    </row>
    <row r="17" spans="1:13" ht="12.75" customHeight="1">
      <c r="A17" s="72" t="s">
        <v>68</v>
      </c>
      <c r="B17" s="13"/>
      <c r="C17" s="100" t="s">
        <v>18</v>
      </c>
      <c r="D17" s="63">
        <v>445852</v>
      </c>
      <c r="E17" s="68"/>
      <c r="F17" s="28"/>
      <c r="G17" s="64" t="s">
        <v>67</v>
      </c>
      <c r="H17" s="18">
        <v>50</v>
      </c>
      <c r="I17" s="18">
        <v>50</v>
      </c>
      <c r="J17" s="24">
        <f>I17*1.15</f>
        <v>57.49999999999999</v>
      </c>
      <c r="K17" s="61"/>
      <c r="L17" s="32"/>
      <c r="M17" s="29"/>
    </row>
    <row r="18" spans="1:13" ht="12.75" customHeight="1">
      <c r="A18" s="72" t="s">
        <v>65</v>
      </c>
      <c r="B18" s="13"/>
      <c r="C18" s="63" t="s">
        <v>43</v>
      </c>
      <c r="D18" s="63">
        <v>46932843</v>
      </c>
      <c r="E18" s="96">
        <v>42</v>
      </c>
      <c r="F18" s="13"/>
      <c r="G18" s="64" t="s">
        <v>16</v>
      </c>
      <c r="H18" s="18">
        <v>26</v>
      </c>
      <c r="I18" s="18"/>
      <c r="J18" s="24"/>
      <c r="K18" s="61"/>
      <c r="L18" s="32"/>
      <c r="M18" s="29"/>
    </row>
    <row r="19" spans="1:13" ht="12.75" customHeight="1">
      <c r="A19" s="72" t="s">
        <v>76</v>
      </c>
      <c r="B19" s="13"/>
      <c r="C19" s="100" t="s">
        <v>17</v>
      </c>
      <c r="D19" s="63">
        <v>47618402</v>
      </c>
      <c r="E19" s="68"/>
      <c r="F19" s="28"/>
      <c r="G19" s="64" t="s">
        <v>14</v>
      </c>
      <c r="H19" s="18">
        <v>204</v>
      </c>
      <c r="I19" s="18"/>
      <c r="J19" s="24"/>
      <c r="K19" s="61"/>
      <c r="L19" s="32"/>
      <c r="M19" s="29"/>
    </row>
    <row r="20" spans="1:13" ht="12.75" customHeight="1">
      <c r="A20" s="72" t="s">
        <v>76</v>
      </c>
      <c r="B20" s="13"/>
      <c r="C20" s="100" t="s">
        <v>18</v>
      </c>
      <c r="D20" s="63">
        <v>445852</v>
      </c>
      <c r="E20" s="68"/>
      <c r="F20" s="28"/>
      <c r="G20" s="64" t="s">
        <v>67</v>
      </c>
      <c r="H20" s="18">
        <v>50</v>
      </c>
      <c r="I20" s="18"/>
      <c r="J20" s="24"/>
      <c r="K20" s="61"/>
      <c r="L20" s="32"/>
      <c r="M20" s="29"/>
    </row>
    <row r="21" spans="1:13" ht="12.75" customHeight="1">
      <c r="A21" s="72" t="s">
        <v>76</v>
      </c>
      <c r="B21" s="13"/>
      <c r="C21" s="100" t="s">
        <v>18</v>
      </c>
      <c r="D21" s="95">
        <v>28786053</v>
      </c>
      <c r="E21" s="68"/>
      <c r="F21" s="28"/>
      <c r="G21" s="64" t="s">
        <v>14</v>
      </c>
      <c r="H21" s="18">
        <v>240</v>
      </c>
      <c r="I21" s="18"/>
      <c r="J21" s="24"/>
      <c r="K21" s="61"/>
      <c r="L21" s="32"/>
      <c r="M21" s="29"/>
    </row>
    <row r="22" spans="1:13" ht="12.75" customHeight="1">
      <c r="A22" s="72" t="s">
        <v>76</v>
      </c>
      <c r="B22" s="13"/>
      <c r="C22" s="100" t="s">
        <v>18</v>
      </c>
      <c r="D22" s="63">
        <v>31556305</v>
      </c>
      <c r="E22" s="68"/>
      <c r="F22" s="28"/>
      <c r="G22" s="64" t="s">
        <v>14</v>
      </c>
      <c r="H22" s="18">
        <v>240</v>
      </c>
      <c r="I22" s="18"/>
      <c r="J22" s="24"/>
      <c r="K22" s="61"/>
      <c r="L22" s="32"/>
      <c r="M22" s="29"/>
    </row>
    <row r="23" spans="1:13" ht="12.75" customHeight="1">
      <c r="A23" s="72" t="s">
        <v>76</v>
      </c>
      <c r="B23" s="13"/>
      <c r="C23" s="101" t="s">
        <v>23</v>
      </c>
      <c r="D23" s="95">
        <v>51537536</v>
      </c>
      <c r="E23" s="65" t="s">
        <v>33</v>
      </c>
      <c r="F23" s="28"/>
      <c r="G23" s="64" t="s">
        <v>16</v>
      </c>
      <c r="H23" s="18">
        <v>280</v>
      </c>
      <c r="I23" s="18"/>
      <c r="J23" s="24"/>
      <c r="K23" s="61"/>
      <c r="L23" s="32"/>
      <c r="M23" s="29"/>
    </row>
    <row r="24" spans="1:13" ht="12.75" customHeight="1">
      <c r="A24" s="72" t="s">
        <v>76</v>
      </c>
      <c r="B24" s="13"/>
      <c r="C24" s="63" t="s">
        <v>29</v>
      </c>
      <c r="D24" s="95">
        <v>51317663</v>
      </c>
      <c r="E24" s="68"/>
      <c r="F24" s="28"/>
      <c r="G24" s="64" t="s">
        <v>16</v>
      </c>
      <c r="H24" s="18">
        <v>91</v>
      </c>
      <c r="I24" s="18">
        <v>1131</v>
      </c>
      <c r="J24" s="24">
        <f>I24*1.15</f>
        <v>1300.6499999999999</v>
      </c>
      <c r="K24" s="61"/>
      <c r="L24" s="32"/>
      <c r="M24" s="29"/>
    </row>
    <row r="25" spans="1:13" ht="12.75" customHeight="1">
      <c r="A25" s="72" t="s">
        <v>77</v>
      </c>
      <c r="B25" s="13"/>
      <c r="C25" s="16" t="s">
        <v>19</v>
      </c>
      <c r="D25" s="95">
        <v>43849681</v>
      </c>
      <c r="E25" s="68">
        <v>54</v>
      </c>
      <c r="F25" s="28"/>
      <c r="G25" s="64" t="s">
        <v>14</v>
      </c>
      <c r="H25" s="18">
        <v>134</v>
      </c>
      <c r="I25" s="18"/>
      <c r="J25" s="24"/>
      <c r="K25" s="61"/>
      <c r="L25" s="32"/>
      <c r="M25" s="29"/>
    </row>
    <row r="26" spans="1:13" ht="12.75" customHeight="1">
      <c r="A26" s="72" t="s">
        <v>77</v>
      </c>
      <c r="B26" s="13"/>
      <c r="C26" s="16" t="s">
        <v>19</v>
      </c>
      <c r="D26" s="95">
        <v>43849681</v>
      </c>
      <c r="E26" s="68">
        <v>54</v>
      </c>
      <c r="F26" s="28"/>
      <c r="G26" s="64" t="s">
        <v>14</v>
      </c>
      <c r="H26" s="18">
        <v>134</v>
      </c>
      <c r="I26" s="18"/>
      <c r="J26" s="24"/>
      <c r="K26" s="61"/>
      <c r="L26" s="32"/>
      <c r="M26" s="29"/>
    </row>
    <row r="27" spans="1:13" ht="12.75" customHeight="1">
      <c r="A27" s="72" t="s">
        <v>77</v>
      </c>
      <c r="B27" s="13"/>
      <c r="C27" s="16" t="s">
        <v>19</v>
      </c>
      <c r="D27" s="95">
        <v>43849681</v>
      </c>
      <c r="E27" s="68">
        <v>54</v>
      </c>
      <c r="F27" s="28"/>
      <c r="G27" s="64" t="s">
        <v>14</v>
      </c>
      <c r="H27" s="18">
        <v>134</v>
      </c>
      <c r="I27" s="18"/>
      <c r="J27" s="24"/>
      <c r="K27" s="61"/>
      <c r="L27" s="32"/>
      <c r="M27" s="29"/>
    </row>
    <row r="28" spans="1:13" ht="12.75" customHeight="1">
      <c r="A28" s="98" t="s">
        <v>77</v>
      </c>
      <c r="B28" s="13"/>
      <c r="C28" s="100" t="s">
        <v>17</v>
      </c>
      <c r="D28" s="95">
        <v>46703957</v>
      </c>
      <c r="E28" s="68"/>
      <c r="F28" s="28"/>
      <c r="G28" s="64" t="s">
        <v>14</v>
      </c>
      <c r="H28" s="18">
        <v>192</v>
      </c>
      <c r="I28" s="18"/>
      <c r="J28" s="24"/>
      <c r="K28" s="61"/>
      <c r="L28" s="32"/>
      <c r="M28" s="29"/>
    </row>
    <row r="29" spans="1:13" ht="12.75" customHeight="1">
      <c r="A29" s="72" t="s">
        <v>77</v>
      </c>
      <c r="B29" s="13"/>
      <c r="C29" s="100" t="s">
        <v>18</v>
      </c>
      <c r="D29" s="95">
        <v>30546075</v>
      </c>
      <c r="E29" s="68"/>
      <c r="F29" s="28"/>
      <c r="G29" s="64" t="s">
        <v>14</v>
      </c>
      <c r="H29" s="18">
        <v>204</v>
      </c>
      <c r="I29" s="18"/>
      <c r="J29" s="24"/>
      <c r="K29" s="61"/>
      <c r="L29" s="32"/>
      <c r="M29" s="29"/>
    </row>
    <row r="30" spans="1:13" ht="12.75" customHeight="1">
      <c r="A30" s="72" t="s">
        <v>77</v>
      </c>
      <c r="B30" s="13"/>
      <c r="C30" s="74" t="s">
        <v>26</v>
      </c>
      <c r="D30" s="95">
        <v>55597509</v>
      </c>
      <c r="E30" s="65">
        <v>42</v>
      </c>
      <c r="F30" s="28"/>
      <c r="G30" s="64" t="s">
        <v>16</v>
      </c>
      <c r="H30" s="18">
        <v>420</v>
      </c>
      <c r="I30" s="18"/>
      <c r="J30" s="24"/>
      <c r="K30" s="61"/>
      <c r="L30" s="32"/>
      <c r="M30" s="29"/>
    </row>
    <row r="31" spans="1:13" ht="12.75" customHeight="1">
      <c r="A31" s="72" t="s">
        <v>77</v>
      </c>
      <c r="B31" s="13"/>
      <c r="C31" s="101" t="s">
        <v>23</v>
      </c>
      <c r="D31" s="95">
        <v>50411713</v>
      </c>
      <c r="E31" s="65">
        <v>42</v>
      </c>
      <c r="F31" s="28"/>
      <c r="G31" s="64" t="s">
        <v>16</v>
      </c>
      <c r="H31" s="18">
        <v>420</v>
      </c>
      <c r="I31" s="18">
        <v>1638</v>
      </c>
      <c r="J31" s="24">
        <f>I31*1.15</f>
        <v>1883.6999999999998</v>
      </c>
      <c r="K31" s="61">
        <v>2287</v>
      </c>
      <c r="L31" s="32"/>
      <c r="M31" s="29"/>
    </row>
    <row r="32" spans="1:13" ht="12.75" customHeight="1">
      <c r="A32" s="72" t="s">
        <v>69</v>
      </c>
      <c r="B32" s="32"/>
      <c r="C32" s="100" t="s">
        <v>57</v>
      </c>
      <c r="D32" s="95">
        <v>26924052</v>
      </c>
      <c r="E32" s="72">
        <v>48</v>
      </c>
      <c r="F32" s="13"/>
      <c r="G32" s="64" t="s">
        <v>16</v>
      </c>
      <c r="H32" s="18">
        <v>60</v>
      </c>
      <c r="I32" s="18">
        <v>60</v>
      </c>
      <c r="J32" s="24">
        <f>I32*1.15</f>
        <v>69</v>
      </c>
      <c r="K32" s="61"/>
      <c r="L32" s="32"/>
      <c r="M32" s="29"/>
    </row>
    <row r="33" spans="1:13" ht="12.75" customHeight="1">
      <c r="A33" s="72" t="s">
        <v>78</v>
      </c>
      <c r="B33" s="13"/>
      <c r="C33" s="16" t="s">
        <v>15</v>
      </c>
      <c r="D33" s="63">
        <v>51708327</v>
      </c>
      <c r="E33" s="96" t="s">
        <v>46</v>
      </c>
      <c r="F33" s="13"/>
      <c r="G33" s="64" t="s">
        <v>14</v>
      </c>
      <c r="H33" s="18">
        <v>190</v>
      </c>
      <c r="I33" s="18"/>
      <c r="J33" s="24"/>
      <c r="K33" s="61"/>
      <c r="L33" s="32"/>
      <c r="M33" s="29"/>
    </row>
    <row r="34" spans="1:13" ht="12.75" customHeight="1">
      <c r="A34" s="98" t="s">
        <v>72</v>
      </c>
      <c r="B34" s="13"/>
      <c r="C34" s="100" t="s">
        <v>17</v>
      </c>
      <c r="D34" s="63">
        <v>30546533</v>
      </c>
      <c r="E34" s="68"/>
      <c r="F34" s="28"/>
      <c r="G34" s="64" t="s">
        <v>73</v>
      </c>
      <c r="H34" s="18">
        <v>85</v>
      </c>
      <c r="I34" s="18">
        <v>275</v>
      </c>
      <c r="J34" s="24">
        <f>I34*1.15</f>
        <v>316.25</v>
      </c>
      <c r="K34" s="61">
        <v>320</v>
      </c>
      <c r="L34" s="32"/>
      <c r="M34" s="29"/>
    </row>
    <row r="35" spans="1:13" ht="12.75" customHeight="1">
      <c r="A35" s="72" t="s">
        <v>79</v>
      </c>
      <c r="B35" s="13"/>
      <c r="C35" s="63" t="s">
        <v>47</v>
      </c>
      <c r="D35" s="63">
        <v>46272326</v>
      </c>
      <c r="E35" s="65" t="s">
        <v>48</v>
      </c>
      <c r="F35" s="67"/>
      <c r="G35" s="64" t="s">
        <v>16</v>
      </c>
      <c r="H35" s="18">
        <v>224</v>
      </c>
      <c r="I35" s="18">
        <v>224</v>
      </c>
      <c r="J35" s="24">
        <f>I35*1.15</f>
        <v>257.59999999999997</v>
      </c>
      <c r="K35" s="61">
        <v>258</v>
      </c>
      <c r="L35" s="32"/>
      <c r="M35" s="29"/>
    </row>
    <row r="36" spans="1:13" ht="12.75" customHeight="1">
      <c r="A36" s="72" t="s">
        <v>31</v>
      </c>
      <c r="B36" s="13"/>
      <c r="C36" s="101" t="s">
        <v>51</v>
      </c>
      <c r="D36" s="63">
        <v>54128041</v>
      </c>
      <c r="E36" s="65"/>
      <c r="F36" s="28"/>
      <c r="G36" s="64" t="s">
        <v>16</v>
      </c>
      <c r="H36" s="18">
        <v>84</v>
      </c>
      <c r="I36" s="18"/>
      <c r="J36" s="24"/>
      <c r="K36" s="61"/>
      <c r="L36" s="32"/>
      <c r="M36" s="29"/>
    </row>
    <row r="37" spans="1:13" ht="12.75" customHeight="1">
      <c r="A37" s="72" t="s">
        <v>31</v>
      </c>
      <c r="B37" s="13"/>
      <c r="C37" s="101" t="s">
        <v>24</v>
      </c>
      <c r="D37" s="63">
        <v>54377628</v>
      </c>
      <c r="E37" s="65"/>
      <c r="F37" s="28"/>
      <c r="G37" s="64" t="s">
        <v>16</v>
      </c>
      <c r="H37" s="18">
        <v>42</v>
      </c>
      <c r="I37" s="18">
        <v>126</v>
      </c>
      <c r="J37" s="24">
        <f>I37*1.15</f>
        <v>144.89999999999998</v>
      </c>
      <c r="K37" s="61">
        <v>144.9</v>
      </c>
      <c r="L37" s="32"/>
      <c r="M37" s="29"/>
    </row>
    <row r="38" spans="1:13" ht="12.75" customHeight="1">
      <c r="A38" s="72" t="s">
        <v>52</v>
      </c>
      <c r="B38" s="13"/>
      <c r="C38" s="16" t="s">
        <v>15</v>
      </c>
      <c r="D38" s="63">
        <v>55087872</v>
      </c>
      <c r="E38" s="96" t="s">
        <v>53</v>
      </c>
      <c r="F38" s="13"/>
      <c r="G38" s="64" t="s">
        <v>14</v>
      </c>
      <c r="H38" s="18">
        <v>190</v>
      </c>
      <c r="I38" s="18"/>
      <c r="J38" s="24"/>
      <c r="K38" s="61"/>
      <c r="L38" s="32"/>
      <c r="M38" s="29"/>
    </row>
    <row r="39" spans="1:13" ht="12.75" customHeight="1">
      <c r="A39" s="72" t="s">
        <v>52</v>
      </c>
      <c r="B39" s="13"/>
      <c r="C39" s="16" t="s">
        <v>19</v>
      </c>
      <c r="D39" s="63">
        <v>43849681</v>
      </c>
      <c r="E39" s="68">
        <v>52</v>
      </c>
      <c r="F39" s="28"/>
      <c r="G39" s="64" t="s">
        <v>14</v>
      </c>
      <c r="H39" s="18">
        <v>134</v>
      </c>
      <c r="I39" s="18"/>
      <c r="J39" s="24"/>
      <c r="K39" s="61"/>
      <c r="L39" s="32"/>
      <c r="M39" s="29"/>
    </row>
    <row r="40" spans="1:13" ht="12.75" customHeight="1">
      <c r="A40" s="72" t="s">
        <v>52</v>
      </c>
      <c r="B40" s="13"/>
      <c r="C40" s="16" t="s">
        <v>19</v>
      </c>
      <c r="D40" s="63">
        <v>43849681</v>
      </c>
      <c r="E40" s="68">
        <v>52</v>
      </c>
      <c r="F40" s="28"/>
      <c r="G40" s="64" t="s">
        <v>14</v>
      </c>
      <c r="H40" s="18">
        <v>134</v>
      </c>
      <c r="I40" s="18"/>
      <c r="J40" s="24"/>
      <c r="K40" s="61"/>
      <c r="L40" s="32"/>
      <c r="M40" s="29"/>
    </row>
    <row r="41" spans="1:13" ht="12.75" customHeight="1">
      <c r="A41" s="72" t="s">
        <v>52</v>
      </c>
      <c r="B41" s="13"/>
      <c r="C41" s="100" t="s">
        <v>17</v>
      </c>
      <c r="D41" s="63">
        <v>49898322</v>
      </c>
      <c r="E41" s="68"/>
      <c r="F41" s="28"/>
      <c r="G41" s="64" t="s">
        <v>14</v>
      </c>
      <c r="H41" s="18">
        <v>204</v>
      </c>
      <c r="I41" s="18"/>
      <c r="J41" s="24"/>
      <c r="K41" s="61"/>
      <c r="L41" s="32"/>
      <c r="M41" s="29"/>
    </row>
    <row r="42" spans="1:13" ht="12.75" customHeight="1">
      <c r="A42" s="72" t="s">
        <v>52</v>
      </c>
      <c r="B42" s="13"/>
      <c r="C42" s="100" t="s">
        <v>17</v>
      </c>
      <c r="D42" s="63">
        <v>49898322</v>
      </c>
      <c r="E42" s="68"/>
      <c r="F42" s="28"/>
      <c r="G42" s="64" t="s">
        <v>14</v>
      </c>
      <c r="H42" s="18">
        <v>204</v>
      </c>
      <c r="I42" s="18"/>
      <c r="J42" s="24"/>
      <c r="K42" s="61"/>
      <c r="L42" s="32"/>
      <c r="M42" s="29"/>
    </row>
    <row r="43" spans="1:13" ht="12.75" customHeight="1">
      <c r="A43" s="72" t="s">
        <v>52</v>
      </c>
      <c r="B43" s="13"/>
      <c r="C43" s="100" t="s">
        <v>17</v>
      </c>
      <c r="D43" s="63">
        <v>49898322</v>
      </c>
      <c r="E43" s="68"/>
      <c r="F43" s="28"/>
      <c r="G43" s="64" t="s">
        <v>14</v>
      </c>
      <c r="H43" s="18">
        <v>204</v>
      </c>
      <c r="I43" s="18"/>
      <c r="J43" s="24"/>
      <c r="K43" s="61"/>
      <c r="L43" s="32"/>
      <c r="M43" s="29"/>
    </row>
    <row r="44" spans="1:13" ht="12.75" customHeight="1">
      <c r="A44" s="72" t="s">
        <v>52</v>
      </c>
      <c r="B44" s="13"/>
      <c r="C44" s="100" t="s">
        <v>17</v>
      </c>
      <c r="D44" s="63">
        <v>45928557</v>
      </c>
      <c r="E44" s="68"/>
      <c r="F44" s="28"/>
      <c r="G44" s="64" t="s">
        <v>14</v>
      </c>
      <c r="H44" s="18">
        <v>420</v>
      </c>
      <c r="I44" s="18"/>
      <c r="J44" s="24"/>
      <c r="K44" s="61"/>
      <c r="L44" s="32"/>
      <c r="M44" s="29"/>
    </row>
    <row r="45" spans="1:13" ht="12.75" customHeight="1">
      <c r="A45" s="98" t="s">
        <v>52</v>
      </c>
      <c r="B45" s="13"/>
      <c r="C45" s="100" t="s">
        <v>17</v>
      </c>
      <c r="D45" s="63">
        <v>45928557</v>
      </c>
      <c r="E45" s="68"/>
      <c r="F45" s="28"/>
      <c r="G45" s="64" t="s">
        <v>14</v>
      </c>
      <c r="H45" s="18">
        <v>420</v>
      </c>
      <c r="I45" s="18"/>
      <c r="J45" s="24"/>
      <c r="K45" s="61"/>
      <c r="L45" s="32"/>
      <c r="M45" s="29"/>
    </row>
    <row r="46" spans="1:13" ht="12.75" customHeight="1">
      <c r="A46" s="72" t="s">
        <v>52</v>
      </c>
      <c r="B46" s="13"/>
      <c r="C46" s="100" t="s">
        <v>17</v>
      </c>
      <c r="D46" s="63">
        <v>45928557</v>
      </c>
      <c r="E46" s="68"/>
      <c r="F46" s="28"/>
      <c r="G46" s="64" t="s">
        <v>14</v>
      </c>
      <c r="H46" s="18">
        <v>420</v>
      </c>
      <c r="I46" s="18"/>
      <c r="J46" s="24"/>
      <c r="K46" s="61"/>
      <c r="L46" s="32"/>
      <c r="M46" s="29"/>
    </row>
    <row r="47" spans="1:13" ht="12.75" customHeight="1">
      <c r="A47" s="72" t="s">
        <v>52</v>
      </c>
      <c r="B47" s="13"/>
      <c r="C47" s="100" t="s">
        <v>18</v>
      </c>
      <c r="D47" s="63">
        <v>49339798</v>
      </c>
      <c r="E47" s="68"/>
      <c r="F47" s="28"/>
      <c r="G47" s="64" t="s">
        <v>14</v>
      </c>
      <c r="H47" s="18">
        <v>174</v>
      </c>
      <c r="I47" s="18"/>
      <c r="J47" s="24"/>
      <c r="K47" s="61"/>
      <c r="L47" s="32"/>
      <c r="M47" s="29"/>
    </row>
    <row r="48" spans="1:13" ht="12.75" customHeight="1">
      <c r="A48" s="72" t="s">
        <v>52</v>
      </c>
      <c r="B48" s="13"/>
      <c r="C48" s="100" t="s">
        <v>18</v>
      </c>
      <c r="D48" s="63">
        <v>49339798</v>
      </c>
      <c r="E48" s="68"/>
      <c r="F48" s="28"/>
      <c r="G48" s="64" t="s">
        <v>14</v>
      </c>
      <c r="H48" s="18">
        <v>174</v>
      </c>
      <c r="I48" s="18"/>
      <c r="J48" s="24"/>
      <c r="K48" s="61"/>
      <c r="L48" s="32"/>
      <c r="M48" s="29"/>
    </row>
    <row r="49" spans="1:13" ht="12.75" customHeight="1">
      <c r="A49" s="72" t="s">
        <v>52</v>
      </c>
      <c r="B49" s="13"/>
      <c r="C49" s="100" t="s">
        <v>18</v>
      </c>
      <c r="D49" s="63">
        <v>51887042</v>
      </c>
      <c r="E49" s="68"/>
      <c r="F49" s="28"/>
      <c r="G49" s="64" t="s">
        <v>14</v>
      </c>
      <c r="H49" s="18">
        <v>384</v>
      </c>
      <c r="I49" s="18"/>
      <c r="J49" s="24"/>
      <c r="K49" s="61"/>
      <c r="L49" s="32"/>
      <c r="M49" s="29"/>
    </row>
    <row r="50" spans="1:13" ht="12.75" customHeight="1">
      <c r="A50" s="72" t="s">
        <v>52</v>
      </c>
      <c r="B50" s="13"/>
      <c r="C50" s="100" t="s">
        <v>18</v>
      </c>
      <c r="D50" s="63">
        <v>51887042</v>
      </c>
      <c r="E50" s="68"/>
      <c r="F50" s="28"/>
      <c r="G50" s="64" t="s">
        <v>14</v>
      </c>
      <c r="H50" s="18">
        <v>384</v>
      </c>
      <c r="I50" s="18"/>
      <c r="J50" s="24"/>
      <c r="K50" s="61"/>
      <c r="L50" s="32"/>
      <c r="M50" s="29"/>
    </row>
    <row r="51" spans="1:13" ht="12.75" customHeight="1">
      <c r="A51" s="72" t="s">
        <v>52</v>
      </c>
      <c r="B51" s="13"/>
      <c r="C51" s="100" t="s">
        <v>54</v>
      </c>
      <c r="D51" s="63">
        <v>26924051</v>
      </c>
      <c r="E51" s="65"/>
      <c r="F51" s="28"/>
      <c r="G51" s="64" t="s">
        <v>14</v>
      </c>
      <c r="H51" s="18">
        <v>300</v>
      </c>
      <c r="I51" s="18">
        <v>3746</v>
      </c>
      <c r="J51" s="24">
        <f>I51*1.15</f>
        <v>4307.9</v>
      </c>
      <c r="K51" s="61"/>
      <c r="L51" s="32"/>
      <c r="M51" s="29"/>
    </row>
    <row r="52" spans="1:13" ht="12.75" customHeight="1">
      <c r="A52" s="72" t="s">
        <v>40</v>
      </c>
      <c r="B52" s="13"/>
      <c r="C52" s="101" t="s">
        <v>21</v>
      </c>
      <c r="D52" s="63">
        <v>51313890</v>
      </c>
      <c r="E52" s="68">
        <v>44</v>
      </c>
      <c r="F52" s="28"/>
      <c r="G52" s="64" t="s">
        <v>16</v>
      </c>
      <c r="H52" s="18">
        <v>210</v>
      </c>
      <c r="I52" s="18">
        <v>210</v>
      </c>
      <c r="J52" s="24">
        <f>I52*1.15</f>
        <v>241.49999999999997</v>
      </c>
      <c r="K52" s="18">
        <v>210</v>
      </c>
      <c r="L52" s="32"/>
      <c r="M52" s="29"/>
    </row>
    <row r="53" spans="1:13" ht="12.75" customHeight="1">
      <c r="A53" s="72" t="s">
        <v>44</v>
      </c>
      <c r="B53" s="13"/>
      <c r="C53" s="63" t="s">
        <v>43</v>
      </c>
      <c r="D53" s="63">
        <v>46932843</v>
      </c>
      <c r="E53" s="96"/>
      <c r="F53" s="13"/>
      <c r="G53" s="64" t="s">
        <v>14</v>
      </c>
      <c r="H53" s="18">
        <v>312</v>
      </c>
      <c r="I53" s="18"/>
      <c r="J53" s="24"/>
      <c r="K53" s="61"/>
      <c r="L53" s="32"/>
      <c r="M53" s="29"/>
    </row>
    <row r="54" spans="1:13" ht="12.75" customHeight="1">
      <c r="A54" s="72" t="s">
        <v>44</v>
      </c>
      <c r="B54" s="13"/>
      <c r="C54" s="16" t="s">
        <v>19</v>
      </c>
      <c r="D54" s="63">
        <v>43849681</v>
      </c>
      <c r="E54" s="68">
        <v>48</v>
      </c>
      <c r="F54" s="28"/>
      <c r="G54" s="64" t="s">
        <v>14</v>
      </c>
      <c r="H54" s="18">
        <v>134</v>
      </c>
      <c r="I54" s="18"/>
      <c r="J54" s="24"/>
      <c r="K54" s="61"/>
      <c r="L54" s="32"/>
      <c r="M54" s="29"/>
    </row>
    <row r="55" spans="1:13" ht="12.75" customHeight="1">
      <c r="A55" s="72" t="s">
        <v>44</v>
      </c>
      <c r="B55" s="13"/>
      <c r="C55" s="16" t="s">
        <v>19</v>
      </c>
      <c r="D55" s="63">
        <v>43849681</v>
      </c>
      <c r="E55" s="68">
        <v>48</v>
      </c>
      <c r="F55" s="28"/>
      <c r="G55" s="64" t="s">
        <v>14</v>
      </c>
      <c r="H55" s="18">
        <v>134</v>
      </c>
      <c r="I55" s="18"/>
      <c r="J55" s="24"/>
      <c r="K55" s="61"/>
      <c r="L55" s="32"/>
      <c r="M55" s="29"/>
    </row>
    <row r="56" spans="1:13" ht="12.75" customHeight="1">
      <c r="A56" s="72" t="s">
        <v>44</v>
      </c>
      <c r="B56" s="13"/>
      <c r="C56" s="16" t="s">
        <v>19</v>
      </c>
      <c r="D56" s="63">
        <v>43849681</v>
      </c>
      <c r="E56" s="68">
        <v>48</v>
      </c>
      <c r="F56" s="28"/>
      <c r="G56" s="64" t="s">
        <v>14</v>
      </c>
      <c r="H56" s="18">
        <v>134</v>
      </c>
      <c r="I56" s="18"/>
      <c r="J56" s="24"/>
      <c r="K56" s="61"/>
      <c r="L56" s="32"/>
      <c r="M56" s="29"/>
    </row>
    <row r="57" spans="1:13" ht="12.75" customHeight="1">
      <c r="A57" s="72" t="s">
        <v>44</v>
      </c>
      <c r="B57" s="13"/>
      <c r="C57" s="63" t="s">
        <v>60</v>
      </c>
      <c r="D57" s="63">
        <v>51316834</v>
      </c>
      <c r="E57" s="68"/>
      <c r="F57" s="28"/>
      <c r="G57" s="64" t="s">
        <v>16</v>
      </c>
      <c r="H57" s="18">
        <v>14</v>
      </c>
      <c r="I57" s="18">
        <v>728</v>
      </c>
      <c r="J57" s="24">
        <f>I57*1.15</f>
        <v>837.1999999999999</v>
      </c>
      <c r="K57" s="61">
        <v>838</v>
      </c>
      <c r="L57" s="32"/>
      <c r="M57" s="29"/>
    </row>
    <row r="58" spans="1:13" ht="12.75" customHeight="1">
      <c r="A58" s="72" t="s">
        <v>58</v>
      </c>
      <c r="B58" s="32"/>
      <c r="C58" s="100" t="s">
        <v>57</v>
      </c>
      <c r="D58" s="63">
        <v>26924052</v>
      </c>
      <c r="E58" s="72">
        <v>52</v>
      </c>
      <c r="F58" s="13"/>
      <c r="G58" s="64" t="s">
        <v>16</v>
      </c>
      <c r="H58" s="18">
        <v>60</v>
      </c>
      <c r="I58" s="18"/>
      <c r="J58" s="24"/>
      <c r="K58" s="61"/>
      <c r="L58" s="32"/>
      <c r="M58" s="29"/>
    </row>
    <row r="59" spans="1:13" ht="12.75" customHeight="1">
      <c r="A59" s="72" t="s">
        <v>58</v>
      </c>
      <c r="B59" s="13"/>
      <c r="C59" s="100" t="s">
        <v>17</v>
      </c>
      <c r="D59" s="63">
        <v>45928557</v>
      </c>
      <c r="E59" s="68"/>
      <c r="F59" s="28"/>
      <c r="G59" s="64" t="s">
        <v>14</v>
      </c>
      <c r="H59" s="18">
        <v>420</v>
      </c>
      <c r="I59" s="18">
        <v>480</v>
      </c>
      <c r="J59" s="24">
        <f>I59*1.15</f>
        <v>552</v>
      </c>
      <c r="K59" s="61"/>
      <c r="L59" s="32"/>
      <c r="M59" s="29"/>
    </row>
    <row r="60" spans="1:13" ht="12.75" customHeight="1">
      <c r="A60" s="72" t="s">
        <v>80</v>
      </c>
      <c r="B60" s="13"/>
      <c r="C60" s="63" t="s">
        <v>26</v>
      </c>
      <c r="D60" s="63">
        <v>57843324</v>
      </c>
      <c r="E60" s="65">
        <v>46</v>
      </c>
      <c r="F60" s="67"/>
      <c r="G60" s="64" t="s">
        <v>16</v>
      </c>
      <c r="H60" s="18">
        <v>350</v>
      </c>
      <c r="I60" s="18"/>
      <c r="J60" s="24"/>
      <c r="K60" s="61"/>
      <c r="L60" s="32"/>
      <c r="M60" s="29"/>
    </row>
    <row r="61" spans="1:13" ht="12.75" customHeight="1">
      <c r="A61" s="72" t="s">
        <v>80</v>
      </c>
      <c r="B61" s="13"/>
      <c r="C61" s="63" t="s">
        <v>20</v>
      </c>
      <c r="D61" s="63">
        <v>43296304</v>
      </c>
      <c r="E61" s="65">
        <v>50</v>
      </c>
      <c r="F61" s="67"/>
      <c r="G61" s="64" t="s">
        <v>16</v>
      </c>
      <c r="H61" s="18">
        <v>130</v>
      </c>
      <c r="I61" s="18"/>
      <c r="J61" s="24"/>
      <c r="K61" s="61"/>
      <c r="L61" s="32"/>
      <c r="M61" s="29"/>
    </row>
    <row r="62" spans="1:13" ht="12.75" customHeight="1">
      <c r="A62" s="72" t="s">
        <v>80</v>
      </c>
      <c r="B62" s="13"/>
      <c r="C62" s="63" t="s">
        <v>23</v>
      </c>
      <c r="D62" s="63">
        <v>57844110</v>
      </c>
      <c r="E62" s="65">
        <v>46</v>
      </c>
      <c r="F62" s="67"/>
      <c r="G62" s="64" t="s">
        <v>16</v>
      </c>
      <c r="H62" s="18">
        <v>210</v>
      </c>
      <c r="I62" s="18">
        <v>690</v>
      </c>
      <c r="J62" s="24">
        <f>I62*1.15</f>
        <v>793.4999999999999</v>
      </c>
      <c r="K62" s="61">
        <v>793.5</v>
      </c>
      <c r="L62" s="32"/>
      <c r="M62" s="29"/>
    </row>
    <row r="63" spans="1:13" ht="12.75" customHeight="1">
      <c r="A63" s="72" t="s">
        <v>81</v>
      </c>
      <c r="B63" s="13"/>
      <c r="C63" s="101" t="s">
        <v>23</v>
      </c>
      <c r="D63" s="63">
        <v>54811926</v>
      </c>
      <c r="E63" s="65" t="s">
        <v>36</v>
      </c>
      <c r="F63" s="28"/>
      <c r="G63" s="64" t="s">
        <v>16</v>
      </c>
      <c r="H63" s="18">
        <v>150</v>
      </c>
      <c r="I63" s="18"/>
      <c r="J63" s="24"/>
      <c r="K63" s="61"/>
      <c r="L63" s="32"/>
      <c r="M63" s="29"/>
    </row>
    <row r="64" spans="1:13" ht="12.75" customHeight="1">
      <c r="A64" s="72" t="s">
        <v>81</v>
      </c>
      <c r="B64" s="13"/>
      <c r="C64" s="101" t="s">
        <v>23</v>
      </c>
      <c r="D64" s="63">
        <v>52921866</v>
      </c>
      <c r="E64" s="65" t="s">
        <v>36</v>
      </c>
      <c r="F64" s="28"/>
      <c r="G64" s="64" t="s">
        <v>16</v>
      </c>
      <c r="H64" s="18">
        <v>280</v>
      </c>
      <c r="I64" s="18"/>
      <c r="J64" s="24"/>
      <c r="K64" s="61"/>
      <c r="L64" s="32"/>
      <c r="M64" s="29"/>
    </row>
    <row r="65" spans="1:13" ht="12.75" customHeight="1">
      <c r="A65" s="72" t="s">
        <v>81</v>
      </c>
      <c r="B65" s="13"/>
      <c r="C65" s="101" t="s">
        <v>23</v>
      </c>
      <c r="D65" s="63">
        <v>51881783</v>
      </c>
      <c r="E65" s="65" t="s">
        <v>36</v>
      </c>
      <c r="F65" s="28"/>
      <c r="G65" s="64" t="s">
        <v>16</v>
      </c>
      <c r="H65" s="18">
        <v>350</v>
      </c>
      <c r="I65" s="18">
        <v>780</v>
      </c>
      <c r="J65" s="24">
        <f>I65*1.15</f>
        <v>896.9999999999999</v>
      </c>
      <c r="K65" s="61">
        <v>897</v>
      </c>
      <c r="L65" s="32"/>
      <c r="M65" s="29"/>
    </row>
    <row r="66" spans="1:13" ht="12.75" customHeight="1">
      <c r="A66" s="72" t="s">
        <v>82</v>
      </c>
      <c r="B66" s="13"/>
      <c r="C66" s="100" t="s">
        <v>30</v>
      </c>
      <c r="D66" s="63">
        <v>57929976</v>
      </c>
      <c r="E66" s="65" t="s">
        <v>36</v>
      </c>
      <c r="F66" s="28"/>
      <c r="G66" s="64" t="s">
        <v>16</v>
      </c>
      <c r="H66" s="18">
        <v>350</v>
      </c>
      <c r="I66" s="18"/>
      <c r="J66" s="24"/>
      <c r="K66" s="61"/>
      <c r="L66" s="32"/>
      <c r="M66" s="29"/>
    </row>
    <row r="67" spans="1:13" ht="12.75" customHeight="1">
      <c r="A67" s="72" t="s">
        <v>82</v>
      </c>
      <c r="B67" s="13"/>
      <c r="C67" s="101" t="s">
        <v>23</v>
      </c>
      <c r="D67" s="63">
        <v>57843445</v>
      </c>
      <c r="E67" s="65" t="s">
        <v>36</v>
      </c>
      <c r="F67" s="28"/>
      <c r="G67" s="64" t="s">
        <v>16</v>
      </c>
      <c r="H67" s="18">
        <v>280</v>
      </c>
      <c r="I67" s="18">
        <v>630</v>
      </c>
      <c r="J67" s="24">
        <f>I67*1.15</f>
        <v>724.5</v>
      </c>
      <c r="K67" s="61">
        <v>725</v>
      </c>
      <c r="L67" s="32"/>
      <c r="M67" s="29"/>
    </row>
    <row r="68" spans="1:13" ht="12.75" customHeight="1">
      <c r="A68" s="72" t="s">
        <v>83</v>
      </c>
      <c r="B68" s="13"/>
      <c r="C68" s="101" t="s">
        <v>21</v>
      </c>
      <c r="D68" s="63">
        <v>46152468</v>
      </c>
      <c r="E68" s="68">
        <v>46</v>
      </c>
      <c r="F68" s="28"/>
      <c r="G68" s="64" t="s">
        <v>16</v>
      </c>
      <c r="H68" s="18">
        <v>150</v>
      </c>
      <c r="I68" s="18"/>
      <c r="J68" s="24"/>
      <c r="K68" s="61"/>
      <c r="L68" s="32"/>
      <c r="M68" s="29"/>
    </row>
    <row r="69" spans="1:13" ht="12.75" customHeight="1">
      <c r="A69" s="72" t="s">
        <v>83</v>
      </c>
      <c r="B69" s="13"/>
      <c r="C69" s="101" t="s">
        <v>49</v>
      </c>
      <c r="D69" s="63">
        <v>51788186</v>
      </c>
      <c r="E69" s="68">
        <v>48</v>
      </c>
      <c r="F69" s="28"/>
      <c r="G69" s="64" t="s">
        <v>16</v>
      </c>
      <c r="H69" s="18">
        <v>2100</v>
      </c>
      <c r="I69" s="18">
        <v>2250</v>
      </c>
      <c r="J69" s="24">
        <f>I69*1.15</f>
        <v>2587.5</v>
      </c>
      <c r="K69" s="61"/>
      <c r="L69" s="32"/>
      <c r="M69" s="29"/>
    </row>
    <row r="70" spans="1:13" ht="12.75" customHeight="1">
      <c r="A70" s="72" t="s">
        <v>59</v>
      </c>
      <c r="B70" s="13"/>
      <c r="C70" s="16" t="s">
        <v>19</v>
      </c>
      <c r="D70" s="63">
        <v>43849681</v>
      </c>
      <c r="E70" s="68">
        <v>54</v>
      </c>
      <c r="F70" s="28"/>
      <c r="G70" s="64" t="s">
        <v>14</v>
      </c>
      <c r="H70" s="18">
        <v>134</v>
      </c>
      <c r="I70" s="18"/>
      <c r="J70" s="24"/>
      <c r="K70" s="61"/>
      <c r="L70" s="32"/>
      <c r="M70" s="29"/>
    </row>
    <row r="71" spans="1:13" ht="12.75" customHeight="1">
      <c r="A71" s="72" t="s">
        <v>59</v>
      </c>
      <c r="B71" s="13"/>
      <c r="C71" s="100" t="s">
        <v>17</v>
      </c>
      <c r="D71" s="63">
        <v>45928363</v>
      </c>
      <c r="E71" s="68"/>
      <c r="F71" s="28"/>
      <c r="G71" s="64" t="s">
        <v>74</v>
      </c>
      <c r="H71" s="18">
        <v>198</v>
      </c>
      <c r="I71" s="18"/>
      <c r="J71" s="24"/>
      <c r="K71" s="61"/>
      <c r="L71" s="32"/>
      <c r="M71" s="29"/>
    </row>
    <row r="72" spans="1:13" ht="12.75" customHeight="1">
      <c r="A72" s="72" t="s">
        <v>84</v>
      </c>
      <c r="B72" s="13"/>
      <c r="C72" s="63" t="s">
        <v>61</v>
      </c>
      <c r="D72" s="63">
        <v>43402393</v>
      </c>
      <c r="E72" s="65"/>
      <c r="F72" s="67"/>
      <c r="G72" s="64" t="s">
        <v>16</v>
      </c>
      <c r="H72" s="18">
        <v>84</v>
      </c>
      <c r="I72" s="18">
        <v>416</v>
      </c>
      <c r="J72" s="24">
        <f>I72*1.15</f>
        <v>478.4</v>
      </c>
      <c r="K72" s="61">
        <v>478.4</v>
      </c>
      <c r="L72" s="32"/>
      <c r="M72" s="29"/>
    </row>
    <row r="73" spans="1:13" ht="12.75" customHeight="1">
      <c r="A73" s="72" t="s">
        <v>85</v>
      </c>
      <c r="B73" s="13"/>
      <c r="C73" s="100" t="s">
        <v>32</v>
      </c>
      <c r="D73" s="63">
        <v>52379912</v>
      </c>
      <c r="E73" s="65" t="s">
        <v>33</v>
      </c>
      <c r="F73" s="28"/>
      <c r="G73" s="64" t="s">
        <v>16</v>
      </c>
      <c r="H73" s="18">
        <v>350</v>
      </c>
      <c r="I73" s="18"/>
      <c r="J73" s="24"/>
      <c r="K73" s="61"/>
      <c r="L73" s="32"/>
      <c r="M73" s="29"/>
    </row>
    <row r="74" spans="1:13" ht="12.75" customHeight="1">
      <c r="A74" s="72" t="s">
        <v>85</v>
      </c>
      <c r="B74" s="13"/>
      <c r="C74" s="100" t="s">
        <v>32</v>
      </c>
      <c r="D74" s="63">
        <v>52568122</v>
      </c>
      <c r="E74" s="65" t="s">
        <v>34</v>
      </c>
      <c r="F74" s="28"/>
      <c r="G74" s="64" t="s">
        <v>16</v>
      </c>
      <c r="H74" s="18">
        <v>560</v>
      </c>
      <c r="I74" s="18"/>
      <c r="J74" s="24"/>
      <c r="K74" s="61"/>
      <c r="L74" s="32"/>
      <c r="M74" s="29"/>
    </row>
    <row r="75" spans="1:13" ht="12.75" customHeight="1">
      <c r="A75" s="72" t="s">
        <v>85</v>
      </c>
      <c r="B75" s="13"/>
      <c r="C75" s="100" t="s">
        <v>50</v>
      </c>
      <c r="D75" s="63">
        <v>55858463</v>
      </c>
      <c r="E75" s="65" t="s">
        <v>36</v>
      </c>
      <c r="F75" s="28"/>
      <c r="G75" s="64" t="s">
        <v>16</v>
      </c>
      <c r="H75" s="18">
        <v>520</v>
      </c>
      <c r="I75" s="18"/>
      <c r="J75" s="24"/>
      <c r="K75" s="61"/>
      <c r="L75" s="32"/>
      <c r="M75" s="29"/>
    </row>
    <row r="76" spans="1:13" ht="12.75" customHeight="1">
      <c r="A76" s="72" t="s">
        <v>85</v>
      </c>
      <c r="B76" s="13"/>
      <c r="C76" s="100" t="s">
        <v>50</v>
      </c>
      <c r="D76" s="63">
        <v>56031783</v>
      </c>
      <c r="E76" s="65" t="s">
        <v>56</v>
      </c>
      <c r="F76" s="28"/>
      <c r="G76" s="64" t="s">
        <v>16</v>
      </c>
      <c r="H76" s="18">
        <v>549</v>
      </c>
      <c r="I76" s="18">
        <v>1979</v>
      </c>
      <c r="J76" s="24">
        <f>I76*1.15</f>
        <v>2275.85</v>
      </c>
      <c r="K76" s="61">
        <v>2340.3</v>
      </c>
      <c r="L76" s="32"/>
      <c r="M76" s="29"/>
    </row>
    <row r="77" spans="1:13" ht="12.75" customHeight="1">
      <c r="A77" s="72" t="s">
        <v>70</v>
      </c>
      <c r="B77" s="32"/>
      <c r="C77" s="100" t="s">
        <v>57</v>
      </c>
      <c r="D77" s="63">
        <v>26924052</v>
      </c>
      <c r="E77" s="72">
        <v>50</v>
      </c>
      <c r="F77" s="13"/>
      <c r="G77" s="64" t="s">
        <v>16</v>
      </c>
      <c r="H77" s="18">
        <v>60</v>
      </c>
      <c r="I77" s="18">
        <v>60</v>
      </c>
      <c r="J77" s="24">
        <f>I77*1.15</f>
        <v>69</v>
      </c>
      <c r="K77" s="61"/>
      <c r="L77" s="32"/>
      <c r="M77" s="29"/>
    </row>
    <row r="78" spans="1:13" ht="12.75" customHeight="1">
      <c r="A78" s="72" t="s">
        <v>86</v>
      </c>
      <c r="B78" s="13"/>
      <c r="C78" s="100" t="s">
        <v>17</v>
      </c>
      <c r="D78" s="76">
        <v>45928557</v>
      </c>
      <c r="E78" s="68"/>
      <c r="F78" s="28"/>
      <c r="G78" s="64" t="s">
        <v>14</v>
      </c>
      <c r="H78" s="18">
        <v>420</v>
      </c>
      <c r="I78" s="18"/>
      <c r="J78" s="24"/>
      <c r="K78" s="61"/>
      <c r="L78" s="32"/>
      <c r="M78" s="29"/>
    </row>
    <row r="79" spans="1:13" ht="12.75" customHeight="1">
      <c r="A79" s="72" t="s">
        <v>86</v>
      </c>
      <c r="B79" s="13"/>
      <c r="C79" s="100" t="s">
        <v>18</v>
      </c>
      <c r="D79" s="63">
        <v>30546075</v>
      </c>
      <c r="E79" s="68"/>
      <c r="F79" s="28"/>
      <c r="G79" s="64" t="s">
        <v>14</v>
      </c>
      <c r="H79" s="18">
        <v>204</v>
      </c>
      <c r="I79" s="18">
        <v>624</v>
      </c>
      <c r="J79" s="24">
        <f>I79*1.15</f>
        <v>717.5999999999999</v>
      </c>
      <c r="K79" s="61">
        <v>717.6</v>
      </c>
      <c r="L79" s="32"/>
      <c r="M79" s="29"/>
    </row>
    <row r="80" spans="1:13" ht="12.75" customHeight="1">
      <c r="A80" s="72" t="s">
        <v>42</v>
      </c>
      <c r="B80" s="13"/>
      <c r="C80" s="16" t="s">
        <v>19</v>
      </c>
      <c r="D80" s="63">
        <v>43849681</v>
      </c>
      <c r="E80" s="68">
        <v>54</v>
      </c>
      <c r="F80" s="28"/>
      <c r="G80" s="64" t="s">
        <v>14</v>
      </c>
      <c r="H80" s="18">
        <v>134</v>
      </c>
      <c r="I80" s="18"/>
      <c r="J80" s="24"/>
      <c r="K80" s="61"/>
      <c r="L80" s="32"/>
      <c r="M80" s="29"/>
    </row>
    <row r="81" spans="1:13" ht="12.75" customHeight="1">
      <c r="A81" s="72" t="s">
        <v>42</v>
      </c>
      <c r="B81" s="13"/>
      <c r="C81" s="16" t="s">
        <v>19</v>
      </c>
      <c r="D81" s="63">
        <v>43849681</v>
      </c>
      <c r="E81" s="68">
        <v>50</v>
      </c>
      <c r="F81" s="28"/>
      <c r="G81" s="64" t="s">
        <v>14</v>
      </c>
      <c r="H81" s="18">
        <v>134</v>
      </c>
      <c r="I81" s="18"/>
      <c r="J81" s="24"/>
      <c r="K81" s="61"/>
      <c r="L81" s="32"/>
      <c r="M81" s="29"/>
    </row>
    <row r="82" spans="1:13" ht="12.75" customHeight="1">
      <c r="A82" s="72" t="s">
        <v>87</v>
      </c>
      <c r="B82" s="13"/>
      <c r="C82" s="100" t="s">
        <v>17</v>
      </c>
      <c r="D82" s="63">
        <v>27073452</v>
      </c>
      <c r="E82" s="68"/>
      <c r="F82" s="36"/>
      <c r="G82" s="64" t="s">
        <v>14</v>
      </c>
      <c r="H82" s="18">
        <v>192</v>
      </c>
      <c r="I82" s="18"/>
      <c r="J82" s="24"/>
      <c r="K82" s="61"/>
      <c r="L82" s="32"/>
      <c r="M82" s="29"/>
    </row>
    <row r="83" spans="1:13" ht="12.75" customHeight="1">
      <c r="A83" s="72" t="s">
        <v>87</v>
      </c>
      <c r="B83" s="13"/>
      <c r="C83" s="100" t="s">
        <v>17</v>
      </c>
      <c r="D83" s="63">
        <v>45928557</v>
      </c>
      <c r="E83" s="68"/>
      <c r="F83" s="36"/>
      <c r="G83" s="93" t="s">
        <v>14</v>
      </c>
      <c r="H83" s="18">
        <v>420</v>
      </c>
      <c r="I83" s="18"/>
      <c r="J83" s="24"/>
      <c r="K83" s="61"/>
      <c r="L83" s="32"/>
      <c r="M83" s="29"/>
    </row>
    <row r="84" spans="1:13" ht="12.75" customHeight="1">
      <c r="A84" s="72" t="s">
        <v>87</v>
      </c>
      <c r="B84" s="13"/>
      <c r="C84" s="100" t="s">
        <v>18</v>
      </c>
      <c r="D84" s="63">
        <v>45929460</v>
      </c>
      <c r="E84" s="68"/>
      <c r="F84" s="36"/>
      <c r="G84" s="64" t="s">
        <v>14</v>
      </c>
      <c r="H84" s="18">
        <v>420</v>
      </c>
      <c r="I84" s="18">
        <v>1300</v>
      </c>
      <c r="J84" s="24">
        <f>I84*1.15</f>
        <v>1494.9999999999998</v>
      </c>
      <c r="K84" s="61"/>
      <c r="L84" s="32"/>
      <c r="M84" s="29"/>
    </row>
    <row r="85" spans="1:13" ht="12.75" customHeight="1">
      <c r="A85" s="72" t="s">
        <v>88</v>
      </c>
      <c r="B85" s="13"/>
      <c r="C85" s="16" t="s">
        <v>15</v>
      </c>
      <c r="D85" s="63">
        <v>52481952</v>
      </c>
      <c r="E85" s="96" t="s">
        <v>41</v>
      </c>
      <c r="F85" s="79"/>
      <c r="G85" s="93" t="s">
        <v>14</v>
      </c>
      <c r="H85" s="18">
        <v>230</v>
      </c>
      <c r="I85" s="18"/>
      <c r="J85" s="24"/>
      <c r="K85" s="61"/>
      <c r="L85" s="32"/>
      <c r="M85" s="29"/>
    </row>
    <row r="86" spans="1:13" ht="12.75" customHeight="1">
      <c r="A86" s="72" t="s">
        <v>88</v>
      </c>
      <c r="B86" s="13"/>
      <c r="C86" s="63" t="s">
        <v>43</v>
      </c>
      <c r="D86" s="63">
        <v>46932843</v>
      </c>
      <c r="E86" s="96">
        <v>46</v>
      </c>
      <c r="F86" s="13"/>
      <c r="G86" s="64" t="s">
        <v>64</v>
      </c>
      <c r="H86" s="18">
        <v>208</v>
      </c>
      <c r="I86" s="18">
        <v>438</v>
      </c>
      <c r="J86" s="24">
        <f>I86*1.15</f>
        <v>503.7</v>
      </c>
      <c r="K86" s="61"/>
      <c r="L86" s="32"/>
      <c r="M86" s="29"/>
    </row>
    <row r="87" spans="1:13" ht="12.75" customHeight="1">
      <c r="A87" s="72" t="s">
        <v>89</v>
      </c>
      <c r="B87" s="32"/>
      <c r="C87" s="16" t="s">
        <v>19</v>
      </c>
      <c r="D87" s="63">
        <v>43849681</v>
      </c>
      <c r="E87" s="68">
        <v>48</v>
      </c>
      <c r="F87" s="28"/>
      <c r="G87" s="64" t="s">
        <v>14</v>
      </c>
      <c r="H87" s="18">
        <v>134</v>
      </c>
      <c r="I87" s="18"/>
      <c r="J87" s="24"/>
      <c r="K87" s="61"/>
      <c r="L87" s="32"/>
      <c r="M87" s="29"/>
    </row>
    <row r="88" spans="1:13" ht="12.75" customHeight="1">
      <c r="A88" s="72" t="s">
        <v>90</v>
      </c>
      <c r="B88" s="13"/>
      <c r="C88" s="100" t="s">
        <v>17</v>
      </c>
      <c r="D88" s="63">
        <v>45928557</v>
      </c>
      <c r="E88" s="68"/>
      <c r="F88" s="28"/>
      <c r="G88" s="64" t="s">
        <v>14</v>
      </c>
      <c r="H88" s="18">
        <v>420</v>
      </c>
      <c r="I88" s="18">
        <v>554</v>
      </c>
      <c r="J88" s="24">
        <f>I88*1.15</f>
        <v>637.0999999999999</v>
      </c>
      <c r="K88" s="61"/>
      <c r="L88" s="32"/>
      <c r="M88" s="29"/>
    </row>
    <row r="89" spans="1:13" ht="12.75" customHeight="1">
      <c r="A89" s="72" t="s">
        <v>71</v>
      </c>
      <c r="B89" s="32"/>
      <c r="C89" s="100" t="s">
        <v>57</v>
      </c>
      <c r="D89" s="63">
        <v>26924052</v>
      </c>
      <c r="E89" s="72">
        <v>54</v>
      </c>
      <c r="F89" s="13"/>
      <c r="G89" s="64" t="s">
        <v>16</v>
      </c>
      <c r="H89" s="18">
        <v>60</v>
      </c>
      <c r="I89" s="18">
        <v>60</v>
      </c>
      <c r="J89" s="24">
        <f>I89*1.15</f>
        <v>69</v>
      </c>
      <c r="K89" s="61"/>
      <c r="L89" s="32"/>
      <c r="M89" s="29"/>
    </row>
    <row r="90" spans="1:13" ht="12.75" customHeight="1">
      <c r="A90" s="97" t="s">
        <v>25</v>
      </c>
      <c r="B90" s="13"/>
      <c r="C90" s="63" t="s">
        <v>62</v>
      </c>
      <c r="D90" s="63">
        <v>58020787</v>
      </c>
      <c r="E90" s="65"/>
      <c r="F90" s="28"/>
      <c r="G90" s="64" t="s">
        <v>16</v>
      </c>
      <c r="H90" s="18">
        <v>210</v>
      </c>
      <c r="I90" s="18"/>
      <c r="J90" s="24"/>
      <c r="K90" s="61"/>
      <c r="L90" s="32"/>
      <c r="M90" s="29"/>
    </row>
    <row r="91" spans="1:13" ht="12.75" customHeight="1">
      <c r="A91" s="97" t="s">
        <v>25</v>
      </c>
      <c r="B91" s="13"/>
      <c r="C91" s="101" t="s">
        <v>55</v>
      </c>
      <c r="D91" s="63">
        <v>53436646</v>
      </c>
      <c r="E91" s="65"/>
      <c r="F91" s="67"/>
      <c r="G91" s="64" t="s">
        <v>16</v>
      </c>
      <c r="H91" s="18">
        <v>126</v>
      </c>
      <c r="I91" s="18"/>
      <c r="J91" s="24"/>
      <c r="K91" s="61"/>
      <c r="L91" s="32"/>
      <c r="M91" s="29"/>
    </row>
    <row r="92" spans="1:13" ht="12.75" customHeight="1">
      <c r="A92" s="97" t="s">
        <v>25</v>
      </c>
      <c r="B92" s="13"/>
      <c r="C92" s="101" t="s">
        <v>23</v>
      </c>
      <c r="D92" s="63">
        <v>55764334</v>
      </c>
      <c r="E92" s="68">
        <v>52</v>
      </c>
      <c r="F92" s="28"/>
      <c r="G92" s="64" t="s">
        <v>16</v>
      </c>
      <c r="H92" s="18">
        <v>420</v>
      </c>
      <c r="I92" s="18"/>
      <c r="J92" s="24"/>
      <c r="K92" s="61"/>
      <c r="L92" s="32"/>
      <c r="M92" s="29"/>
    </row>
    <row r="93" spans="1:13" ht="12.75" customHeight="1">
      <c r="A93" s="97" t="s">
        <v>25</v>
      </c>
      <c r="B93" s="13"/>
      <c r="C93" s="101" t="s">
        <v>23</v>
      </c>
      <c r="D93" s="63">
        <v>52310806</v>
      </c>
      <c r="E93" s="65">
        <v>48</v>
      </c>
      <c r="F93" s="28"/>
      <c r="G93" s="64" t="s">
        <v>16</v>
      </c>
      <c r="H93" s="18">
        <v>420</v>
      </c>
      <c r="I93" s="18"/>
      <c r="J93" s="24"/>
      <c r="K93" s="61"/>
      <c r="L93" s="32"/>
      <c r="M93" s="29"/>
    </row>
    <row r="94" spans="1:13" ht="12.75" customHeight="1">
      <c r="A94" s="97" t="s">
        <v>25</v>
      </c>
      <c r="B94" s="13"/>
      <c r="C94" s="101" t="s">
        <v>23</v>
      </c>
      <c r="D94" s="63">
        <v>52049815</v>
      </c>
      <c r="E94" s="65">
        <v>52</v>
      </c>
      <c r="F94" s="28"/>
      <c r="G94" s="64" t="s">
        <v>16</v>
      </c>
      <c r="H94" s="18">
        <v>420</v>
      </c>
      <c r="I94" s="18"/>
      <c r="J94" s="24"/>
      <c r="K94" s="61"/>
      <c r="L94" s="32"/>
      <c r="M94" s="29"/>
    </row>
    <row r="95" spans="1:13" ht="12.75" customHeight="1">
      <c r="A95" s="97" t="s">
        <v>25</v>
      </c>
      <c r="B95" s="13"/>
      <c r="C95" s="101" t="s">
        <v>23</v>
      </c>
      <c r="D95" s="63">
        <v>52126970</v>
      </c>
      <c r="E95" s="65">
        <v>46</v>
      </c>
      <c r="F95" s="28"/>
      <c r="G95" s="64" t="s">
        <v>16</v>
      </c>
      <c r="H95" s="18">
        <v>350</v>
      </c>
      <c r="I95" s="18"/>
      <c r="J95" s="24"/>
      <c r="K95" s="61"/>
      <c r="L95" s="32"/>
      <c r="M95" s="29"/>
    </row>
    <row r="96" spans="1:13" ht="12.75" customHeight="1">
      <c r="A96" s="97" t="s">
        <v>25</v>
      </c>
      <c r="B96" s="13"/>
      <c r="C96" s="101" t="s">
        <v>23</v>
      </c>
      <c r="D96" s="63">
        <v>57843343</v>
      </c>
      <c r="E96" s="65">
        <v>46</v>
      </c>
      <c r="F96" s="28"/>
      <c r="G96" s="64" t="s">
        <v>16</v>
      </c>
      <c r="H96" s="18">
        <v>350</v>
      </c>
      <c r="I96" s="18">
        <v>2296</v>
      </c>
      <c r="J96" s="24">
        <f>I96*1.15</f>
        <v>2640.3999999999996</v>
      </c>
      <c r="K96" s="61"/>
      <c r="L96" s="32"/>
      <c r="M96" s="29"/>
    </row>
    <row r="97" spans="1:13" ht="12.75" customHeight="1">
      <c r="A97" s="72" t="s">
        <v>63</v>
      </c>
      <c r="B97" s="13"/>
      <c r="C97" s="63" t="s">
        <v>43</v>
      </c>
      <c r="D97" s="63">
        <v>46932843</v>
      </c>
      <c r="E97" s="96">
        <v>46</v>
      </c>
      <c r="F97" s="13"/>
      <c r="G97" s="64" t="s">
        <v>66</v>
      </c>
      <c r="H97" s="18">
        <v>78</v>
      </c>
      <c r="I97" s="18"/>
      <c r="J97" s="24"/>
      <c r="K97" s="61"/>
      <c r="L97" s="32"/>
      <c r="M97" s="29"/>
    </row>
    <row r="98" spans="1:13" ht="12.75" customHeight="1">
      <c r="A98" s="72" t="s">
        <v>63</v>
      </c>
      <c r="B98" s="32"/>
      <c r="C98" s="100" t="s">
        <v>57</v>
      </c>
      <c r="D98" s="63">
        <v>26924052</v>
      </c>
      <c r="E98" s="72">
        <v>56</v>
      </c>
      <c r="F98" s="13"/>
      <c r="G98" s="64" t="s">
        <v>16</v>
      </c>
      <c r="H98" s="18">
        <v>60</v>
      </c>
      <c r="I98" s="18"/>
      <c r="J98" s="24"/>
      <c r="K98" s="61"/>
      <c r="L98" s="32"/>
      <c r="M98" s="29"/>
    </row>
    <row r="99" spans="1:13" ht="12.75" customHeight="1">
      <c r="A99" s="72" t="s">
        <v>63</v>
      </c>
      <c r="B99" s="13"/>
      <c r="C99" s="100" t="s">
        <v>17</v>
      </c>
      <c r="D99" s="63">
        <v>30546533</v>
      </c>
      <c r="E99" s="68"/>
      <c r="F99" s="28"/>
      <c r="G99" s="64" t="s">
        <v>67</v>
      </c>
      <c r="H99" s="18">
        <v>34</v>
      </c>
      <c r="I99" s="18"/>
      <c r="J99" s="24"/>
      <c r="K99" s="61"/>
      <c r="L99" s="32"/>
      <c r="M99" s="29"/>
    </row>
    <row r="100" spans="1:13" ht="12.75" customHeight="1">
      <c r="A100" s="72" t="s">
        <v>63</v>
      </c>
      <c r="B100" s="13"/>
      <c r="C100" s="100" t="s">
        <v>17</v>
      </c>
      <c r="D100" s="63">
        <v>45928363</v>
      </c>
      <c r="E100" s="68"/>
      <c r="F100" s="28"/>
      <c r="G100" s="64" t="s">
        <v>74</v>
      </c>
      <c r="H100" s="18">
        <v>198</v>
      </c>
      <c r="I100" s="18"/>
      <c r="J100" s="24"/>
      <c r="K100" s="61"/>
      <c r="L100" s="32"/>
      <c r="M100" s="29"/>
    </row>
    <row r="101" spans="1:13" ht="12.75" customHeight="1">
      <c r="A101" s="72" t="s">
        <v>63</v>
      </c>
      <c r="B101" s="13"/>
      <c r="C101" s="100" t="s">
        <v>18</v>
      </c>
      <c r="D101" s="76">
        <v>445852</v>
      </c>
      <c r="E101" s="68"/>
      <c r="F101" s="28"/>
      <c r="G101" s="64" t="s">
        <v>67</v>
      </c>
      <c r="H101" s="18">
        <v>50</v>
      </c>
      <c r="I101" s="18">
        <v>420</v>
      </c>
      <c r="J101" s="24">
        <f>I101*1.15</f>
        <v>482.99999999999994</v>
      </c>
      <c r="K101" s="61"/>
      <c r="L101" s="32"/>
      <c r="M101" s="29"/>
    </row>
    <row r="102" spans="1:13" ht="12.75" customHeight="1">
      <c r="A102" s="62"/>
      <c r="B102" s="13"/>
      <c r="C102" s="71"/>
      <c r="D102" s="63"/>
      <c r="E102" s="65"/>
      <c r="F102" s="2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63"/>
      <c r="D103" s="63"/>
      <c r="E103" s="68"/>
      <c r="F103" s="2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63"/>
      <c r="D104" s="63"/>
      <c r="E104" s="68"/>
      <c r="F104" s="2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71"/>
      <c r="D105" s="63"/>
      <c r="E105" s="68"/>
      <c r="F105" s="2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74"/>
      <c r="D106" s="63"/>
      <c r="E106" s="68"/>
      <c r="F106" s="2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71"/>
      <c r="D107" s="94"/>
      <c r="E107" s="68"/>
      <c r="F107" s="2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71"/>
      <c r="D108" s="63"/>
      <c r="E108" s="68"/>
      <c r="F108" s="2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71"/>
      <c r="D109" s="76"/>
      <c r="E109" s="68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71"/>
      <c r="D110" s="63"/>
      <c r="E110" s="68"/>
      <c r="F110" s="2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71"/>
      <c r="D111" s="63"/>
      <c r="E111" s="68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71"/>
      <c r="D112" s="63"/>
      <c r="E112" s="68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89"/>
      <c r="D113" s="63"/>
      <c r="E113" s="68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89"/>
      <c r="D114" s="63"/>
      <c r="E114" s="68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89"/>
      <c r="D115" s="63"/>
      <c r="E115" s="68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63"/>
      <c r="D116" s="63"/>
      <c r="E116" s="68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91"/>
      <c r="D117" s="63"/>
      <c r="E117" s="68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89"/>
      <c r="D118" s="63"/>
      <c r="E118" s="65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89"/>
      <c r="D119" s="63"/>
      <c r="E119" s="65"/>
      <c r="F119" s="2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89"/>
      <c r="D120" s="63"/>
      <c r="E120" s="65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71"/>
      <c r="D121" s="63"/>
      <c r="E121" s="65"/>
      <c r="F121" s="2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89"/>
      <c r="D122" s="63"/>
      <c r="E122" s="65"/>
      <c r="F122" s="2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89"/>
      <c r="D123" s="63"/>
      <c r="E123" s="65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71"/>
      <c r="D124" s="63"/>
      <c r="E124" s="65"/>
      <c r="F124" s="2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71"/>
      <c r="D125" s="63"/>
      <c r="E125" s="65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63"/>
      <c r="E126" s="65"/>
      <c r="F126" s="2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63"/>
      <c r="E127" s="65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89"/>
      <c r="D128" s="63"/>
      <c r="E128" s="65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63"/>
      <c r="D129" s="63"/>
      <c r="E129" s="68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71"/>
      <c r="D130" s="63"/>
      <c r="E130" s="68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71"/>
      <c r="D131" s="63"/>
      <c r="E131" s="68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71"/>
      <c r="D132" s="63"/>
      <c r="E132" s="68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71"/>
      <c r="D133" s="63"/>
      <c r="E133" s="68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71"/>
      <c r="D134" s="63"/>
      <c r="E134" s="68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72"/>
      <c r="B135" s="13"/>
      <c r="C135" s="63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72"/>
      <c r="B136" s="13"/>
      <c r="C136" s="63"/>
      <c r="D136" s="63"/>
      <c r="E136" s="68"/>
      <c r="F136" s="2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7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1"/>
      <c r="D139" s="63"/>
      <c r="E139" s="6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1"/>
      <c r="D140" s="63"/>
      <c r="E140" s="6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1"/>
      <c r="D141" s="63"/>
      <c r="E141" s="68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71"/>
      <c r="D142" s="63"/>
      <c r="E142" s="68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71"/>
      <c r="D143" s="63"/>
      <c r="E143" s="68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8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63"/>
      <c r="D145" s="63"/>
      <c r="E145" s="68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71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63"/>
      <c r="D149" s="63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63"/>
      <c r="D150" s="63"/>
      <c r="E150" s="65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65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4"/>
      <c r="D152" s="63"/>
      <c r="E152" s="65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63"/>
      <c r="D153" s="63"/>
      <c r="E153" s="65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63"/>
      <c r="D154" s="63"/>
      <c r="E154" s="65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65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92"/>
      <c r="B156" s="13"/>
      <c r="C156" s="71"/>
      <c r="D156" s="76"/>
      <c r="E156" s="65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1"/>
      <c r="D158" s="63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71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71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71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71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75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71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71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63"/>
      <c r="D169" s="63"/>
      <c r="E169" s="62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63"/>
      <c r="D170" s="63"/>
      <c r="E170" s="62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2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63"/>
      <c r="D172" s="63"/>
      <c r="E172" s="62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2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2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2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74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71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71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71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63"/>
      <c r="E180" s="68"/>
      <c r="F180" s="2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63"/>
      <c r="E181" s="68"/>
      <c r="F181" s="2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63"/>
      <c r="D182" s="63"/>
      <c r="E182" s="68"/>
      <c r="F182" s="2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63"/>
      <c r="D183" s="63"/>
      <c r="E183" s="68"/>
      <c r="F183" s="2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63"/>
      <c r="D184" s="63"/>
      <c r="E184" s="68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2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63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63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63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76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71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71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63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71"/>
      <c r="D197" s="63"/>
      <c r="E197" s="68"/>
      <c r="F197" s="16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32"/>
      <c r="C198" s="71"/>
      <c r="D198" s="63"/>
      <c r="E198" s="68"/>
      <c r="F198" s="16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32"/>
      <c r="C199" s="63"/>
      <c r="D199" s="63"/>
      <c r="E199" s="68"/>
      <c r="F199" s="16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32"/>
      <c r="C200" s="63"/>
      <c r="D200" s="63"/>
      <c r="E200" s="68"/>
      <c r="F200" s="16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32"/>
      <c r="C201" s="63"/>
      <c r="D201" s="63"/>
      <c r="E201" s="68"/>
      <c r="F201" s="16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32"/>
      <c r="C202" s="63"/>
      <c r="D202" s="63"/>
      <c r="E202" s="68"/>
      <c r="F202" s="16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32"/>
      <c r="C203" s="71"/>
      <c r="D203" s="76"/>
      <c r="E203" s="68"/>
      <c r="F203" s="16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32"/>
      <c r="C204" s="89"/>
      <c r="D204" s="63"/>
      <c r="E204" s="68"/>
      <c r="F204" s="16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32"/>
      <c r="C205" s="63"/>
      <c r="D205" s="63"/>
      <c r="E205" s="77"/>
      <c r="F205" s="9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1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4"/>
      <c r="D208" s="75"/>
      <c r="E208" s="77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4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4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4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4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71"/>
      <c r="D215" s="75"/>
      <c r="E215" s="63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1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71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71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1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63"/>
      <c r="D222" s="75"/>
      <c r="E222" s="77"/>
      <c r="F222" s="60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7"/>
      <c r="F223" s="60"/>
      <c r="G223" s="64"/>
      <c r="H223" s="18"/>
      <c r="I223" s="18"/>
      <c r="J223" s="24"/>
      <c r="K223" s="58"/>
      <c r="L223" s="32"/>
      <c r="M223" s="29"/>
    </row>
    <row r="224" spans="1:13" ht="12.75" customHeight="1">
      <c r="A224" s="62"/>
      <c r="B224" s="13"/>
      <c r="C224" s="74"/>
      <c r="D224" s="75"/>
      <c r="E224" s="77"/>
      <c r="F224" s="60"/>
      <c r="G224" s="64"/>
      <c r="H224" s="18"/>
      <c r="I224" s="18"/>
      <c r="J224" s="24"/>
      <c r="K224" s="58"/>
      <c r="L224" s="32"/>
      <c r="M224" s="29"/>
    </row>
    <row r="225" spans="1:13" ht="12.75" customHeight="1">
      <c r="A225" s="62"/>
      <c r="B225" s="13"/>
      <c r="C225" s="71"/>
      <c r="D225" s="75"/>
      <c r="E225" s="77"/>
      <c r="F225" s="60"/>
      <c r="G225" s="64"/>
      <c r="H225" s="18"/>
      <c r="I225" s="18"/>
      <c r="J225" s="24"/>
      <c r="K225" s="58"/>
      <c r="L225" s="32"/>
      <c r="M225" s="29"/>
    </row>
    <row r="226" spans="1:13" ht="12.75" customHeight="1">
      <c r="A226" s="62"/>
      <c r="B226" s="13"/>
      <c r="C226" s="63"/>
      <c r="D226" s="75"/>
      <c r="E226" s="77"/>
      <c r="F226" s="60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13"/>
      <c r="C227" s="63"/>
      <c r="D227" s="75"/>
      <c r="E227" s="77"/>
      <c r="F227" s="60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4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4"/>
      <c r="D229" s="75"/>
      <c r="E229" s="68"/>
      <c r="F229" s="28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0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71"/>
      <c r="D231" s="75"/>
      <c r="E231" s="63"/>
      <c r="F231" s="64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1"/>
      <c r="D232" s="75"/>
      <c r="E232" s="70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4"/>
      <c r="D233" s="75"/>
      <c r="E233" s="70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1"/>
      <c r="D234" s="63"/>
      <c r="E234" s="70"/>
      <c r="F234" s="2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1"/>
      <c r="D235" s="63"/>
      <c r="E235" s="70"/>
      <c r="F235" s="2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4"/>
      <c r="D236" s="63"/>
      <c r="E236" s="70"/>
      <c r="F236" s="2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87"/>
      <c r="D237" s="63"/>
      <c r="E237" s="86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88"/>
      <c r="D238" s="63"/>
      <c r="E238" s="86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88"/>
      <c r="D239" s="63"/>
      <c r="E239" s="16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88"/>
      <c r="D240" s="63"/>
      <c r="E240" s="68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73"/>
      <c r="D241" s="63"/>
      <c r="E241" s="68"/>
      <c r="F241" s="6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73"/>
      <c r="D242" s="63"/>
      <c r="E242" s="68"/>
      <c r="F242" s="67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73"/>
      <c r="D243" s="63"/>
      <c r="E243" s="68"/>
      <c r="F243" s="67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48"/>
      <c r="B244" s="13"/>
      <c r="C244" s="74"/>
      <c r="D244" s="63"/>
      <c r="E244" s="28"/>
      <c r="F244" s="2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74"/>
      <c r="D245" s="63"/>
      <c r="E245" s="28"/>
      <c r="F245" s="2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28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77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3"/>
      <c r="D248" s="63"/>
      <c r="E248" s="77"/>
      <c r="F248" s="67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63"/>
      <c r="E249" s="77"/>
      <c r="F249" s="67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63"/>
      <c r="D250" s="63"/>
      <c r="E250" s="77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77"/>
      <c r="F251" s="6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63"/>
      <c r="D252" s="63"/>
      <c r="E252" s="28"/>
      <c r="F252" s="69"/>
      <c r="G252" s="64"/>
      <c r="H252" s="18"/>
      <c r="I252" s="18"/>
      <c r="J252" s="24"/>
      <c r="K252" s="58"/>
      <c r="L252" s="32"/>
      <c r="M252" s="29"/>
    </row>
    <row r="253" spans="1:13" ht="12.75" customHeight="1">
      <c r="A253" s="62"/>
      <c r="B253" s="13"/>
      <c r="C253" s="63"/>
      <c r="D253" s="63"/>
      <c r="E253" s="28"/>
      <c r="F253" s="60"/>
      <c r="G253" s="64"/>
      <c r="H253" s="18"/>
      <c r="I253" s="18"/>
      <c r="J253" s="24"/>
      <c r="K253" s="58"/>
      <c r="L253" s="32"/>
      <c r="M253" s="29"/>
    </row>
    <row r="254" spans="1:13" ht="12.75" customHeight="1">
      <c r="A254" s="62"/>
      <c r="B254" s="13"/>
      <c r="C254" s="63"/>
      <c r="D254" s="63"/>
      <c r="E254" s="28"/>
      <c r="F254" s="60"/>
      <c r="G254" s="64"/>
      <c r="H254" s="18"/>
      <c r="I254" s="18"/>
      <c r="J254" s="24"/>
      <c r="K254" s="58"/>
      <c r="L254" s="32"/>
      <c r="M254" s="29"/>
    </row>
    <row r="255" spans="1:13" ht="12.75" customHeight="1">
      <c r="A255" s="62"/>
      <c r="B255" s="13"/>
      <c r="C255" s="63"/>
      <c r="D255" s="63"/>
      <c r="E255" s="28"/>
      <c r="F255" s="60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63"/>
      <c r="D256" s="63"/>
      <c r="E256" s="28"/>
      <c r="F256" s="67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63"/>
      <c r="D257" s="63"/>
      <c r="E257" s="28"/>
      <c r="F257" s="67"/>
      <c r="G257" s="64"/>
      <c r="H257" s="18"/>
      <c r="I257" s="18"/>
      <c r="J257" s="24"/>
      <c r="K257" s="58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16"/>
      <c r="F259" s="60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63"/>
      <c r="D260" s="63"/>
      <c r="E260" s="1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79"/>
      <c r="C261" s="80"/>
      <c r="D261" s="76"/>
      <c r="E261" s="85"/>
      <c r="F261" s="67"/>
      <c r="G261" s="64"/>
      <c r="H261" s="18"/>
      <c r="I261" s="18"/>
      <c r="J261" s="24"/>
      <c r="K261" s="13"/>
      <c r="L261" s="32"/>
      <c r="M261" s="29"/>
    </row>
    <row r="262" spans="1:13" ht="12.75" customHeight="1">
      <c r="A262" s="78"/>
      <c r="B262" s="13"/>
      <c r="C262" s="63"/>
      <c r="D262" s="63"/>
      <c r="E262" s="16"/>
      <c r="F262" s="67"/>
      <c r="G262" s="64"/>
      <c r="H262" s="18"/>
      <c r="I262" s="18"/>
      <c r="J262" s="24"/>
      <c r="K262" s="13"/>
      <c r="L262" s="32"/>
      <c r="M262" s="29"/>
    </row>
    <row r="263" spans="1:13" ht="12.75" customHeight="1">
      <c r="A263" s="62"/>
      <c r="B263" s="13"/>
      <c r="C263" s="63"/>
      <c r="D263" s="63"/>
      <c r="E263" s="77"/>
      <c r="F263" s="67"/>
      <c r="G263" s="64"/>
      <c r="H263" s="18"/>
      <c r="I263" s="18"/>
      <c r="J263" s="24"/>
      <c r="K263" s="58"/>
      <c r="L263" s="32"/>
      <c r="M263" s="29"/>
    </row>
    <row r="264" spans="1:13" ht="12.75" customHeight="1">
      <c r="A264" s="62"/>
      <c r="B264" s="13"/>
      <c r="C264" s="63"/>
      <c r="D264" s="63"/>
      <c r="E264" s="83"/>
      <c r="F264" s="2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67"/>
      <c r="G265" s="64"/>
      <c r="H265" s="18"/>
      <c r="I265" s="18"/>
      <c r="J265" s="24"/>
      <c r="K265" s="58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7"/>
      <c r="G266" s="64"/>
      <c r="H266" s="18"/>
      <c r="I266" s="18"/>
      <c r="J266" s="24"/>
      <c r="K266" s="58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28"/>
      <c r="G267" s="64"/>
      <c r="H267" s="18"/>
      <c r="I267" s="18"/>
      <c r="J267" s="24"/>
      <c r="K267" s="58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2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63"/>
      <c r="D271" s="63"/>
      <c r="E271" s="2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28"/>
      <c r="F272" s="2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63"/>
      <c r="E273" s="28"/>
      <c r="F273" s="69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0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68"/>
      <c r="F276" s="28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68"/>
      <c r="F277" s="2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72"/>
      <c r="B278" s="13"/>
      <c r="C278" s="63"/>
      <c r="D278" s="63"/>
      <c r="E278" s="68"/>
      <c r="F278" s="67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6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68"/>
      <c r="F280" s="28"/>
      <c r="G280" s="64"/>
      <c r="H280" s="18"/>
      <c r="I280" s="18"/>
      <c r="J280" s="24"/>
      <c r="K280" s="13"/>
      <c r="L280" s="32"/>
      <c r="M280" s="29"/>
    </row>
    <row r="281" spans="1:13" ht="12.75" customHeight="1">
      <c r="A281" s="62"/>
      <c r="B281" s="13"/>
      <c r="C281" s="63"/>
      <c r="D281" s="63"/>
      <c r="E281" s="16"/>
      <c r="F281" s="28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63"/>
      <c r="D283" s="63"/>
      <c r="E283" s="28"/>
      <c r="F283" s="60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28"/>
      <c r="F284" s="60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28"/>
      <c r="F285" s="60"/>
      <c r="G285" s="64"/>
      <c r="H285" s="18"/>
      <c r="I285" s="18"/>
      <c r="J285" s="24"/>
      <c r="K285" s="13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16"/>
      <c r="F287" s="60"/>
      <c r="G287" s="64"/>
      <c r="H287" s="18"/>
      <c r="I287" s="18"/>
      <c r="J287" s="24"/>
      <c r="K287" s="58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0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63"/>
      <c r="D289" s="63"/>
      <c r="E289" s="77"/>
      <c r="F289" s="67"/>
      <c r="G289" s="64"/>
      <c r="H289" s="18"/>
      <c r="I289" s="18"/>
      <c r="J289" s="24"/>
      <c r="K289" s="13"/>
      <c r="L289" s="32"/>
      <c r="M289" s="29"/>
    </row>
    <row r="290" spans="1:13" ht="12.75" customHeight="1">
      <c r="A290" s="62"/>
      <c r="B290" s="13"/>
      <c r="C290" s="63"/>
      <c r="D290" s="63"/>
      <c r="E290" s="68"/>
      <c r="F290" s="28"/>
      <c r="G290" s="64"/>
      <c r="H290" s="18"/>
      <c r="I290" s="18"/>
      <c r="J290" s="24"/>
      <c r="K290" s="13"/>
      <c r="L290" s="32"/>
      <c r="M290" s="29"/>
    </row>
    <row r="291" spans="1:13" ht="12.75" customHeight="1">
      <c r="A291" s="62"/>
      <c r="B291" s="13"/>
      <c r="C291" s="63"/>
      <c r="D291" s="63"/>
      <c r="E291" s="81"/>
      <c r="F291" s="6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68"/>
      <c r="F292" s="6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6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84"/>
      <c r="D296" s="63"/>
      <c r="E296" s="16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84"/>
      <c r="D297" s="76"/>
      <c r="E297" s="16"/>
      <c r="F297" s="2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37"/>
      <c r="B298" s="13"/>
      <c r="C298" s="63"/>
      <c r="D298" s="63"/>
      <c r="E298" s="70"/>
      <c r="F298" s="28"/>
      <c r="G298" s="64"/>
      <c r="H298" s="18"/>
      <c r="I298" s="18"/>
      <c r="J298" s="24"/>
      <c r="K298" s="58"/>
      <c r="L298" s="32"/>
      <c r="M298" s="29"/>
    </row>
    <row r="299" spans="1:13" ht="12.75" customHeight="1">
      <c r="A299" s="37"/>
      <c r="B299" s="13"/>
      <c r="C299" s="63"/>
      <c r="D299" s="63"/>
      <c r="E299" s="28"/>
      <c r="F299" s="28"/>
      <c r="G299" s="64"/>
      <c r="H299" s="18"/>
      <c r="I299" s="18"/>
      <c r="J299" s="24"/>
      <c r="K299" s="58"/>
      <c r="L299" s="32"/>
      <c r="M299" s="29"/>
    </row>
    <row r="300" spans="1:13" ht="12.75" customHeight="1">
      <c r="A300" s="37"/>
      <c r="B300" s="13"/>
      <c r="C300" s="84"/>
      <c r="D300" s="63"/>
      <c r="E300" s="68"/>
      <c r="F300" s="67"/>
      <c r="G300" s="64"/>
      <c r="H300" s="18"/>
      <c r="I300" s="18"/>
      <c r="J300" s="24"/>
      <c r="K300" s="58"/>
      <c r="L300" s="32"/>
      <c r="M300" s="29"/>
    </row>
    <row r="301" spans="1:13" ht="12.75" customHeight="1">
      <c r="A301" s="37"/>
      <c r="B301" s="13"/>
      <c r="C301" s="63"/>
      <c r="D301" s="6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37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37"/>
      <c r="B303" s="13"/>
      <c r="C303" s="66"/>
      <c r="D303" s="73"/>
      <c r="E303" s="68"/>
      <c r="F303" s="2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37"/>
      <c r="B304" s="13"/>
      <c r="C304" s="63"/>
      <c r="D304" s="74"/>
      <c r="E304" s="28"/>
      <c r="F304" s="67"/>
      <c r="G304" s="64"/>
      <c r="H304" s="18"/>
      <c r="I304" s="18"/>
      <c r="J304" s="24"/>
      <c r="K304" s="13"/>
      <c r="L304" s="32"/>
      <c r="M304" s="29"/>
    </row>
    <row r="305" spans="1:13" ht="12.75" customHeight="1">
      <c r="A305" s="62"/>
      <c r="B305" s="13"/>
      <c r="C305" s="63"/>
      <c r="D305" s="74"/>
      <c r="E305" s="28"/>
      <c r="F305" s="6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63"/>
      <c r="D306" s="74"/>
      <c r="E306" s="28"/>
      <c r="F306" s="6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0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63"/>
      <c r="D308" s="82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74"/>
      <c r="E309" s="28"/>
      <c r="F309" s="67"/>
      <c r="G309" s="64"/>
      <c r="H309" s="18"/>
      <c r="I309" s="18"/>
      <c r="J309" s="24"/>
      <c r="K309" s="13"/>
      <c r="L309" s="32"/>
      <c r="M309" s="29"/>
    </row>
    <row r="310" spans="1:13" ht="12.75" customHeight="1">
      <c r="A310" s="62"/>
      <c r="B310" s="13"/>
      <c r="C310" s="63"/>
      <c r="D310" s="74"/>
      <c r="E310" s="28"/>
      <c r="F310" s="67"/>
      <c r="G310" s="64"/>
      <c r="H310" s="18"/>
      <c r="I310" s="18"/>
      <c r="J310" s="24"/>
      <c r="K310" s="58"/>
      <c r="L310" s="32"/>
      <c r="M310" s="29"/>
    </row>
    <row r="311" spans="1:13" ht="12.75" customHeight="1">
      <c r="A311" s="62"/>
      <c r="B311" s="13"/>
      <c r="C311" s="16"/>
      <c r="D311" s="74"/>
      <c r="E311" s="28"/>
      <c r="F311" s="67"/>
      <c r="G311" s="67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16"/>
      <c r="D312" s="74"/>
      <c r="E312" s="28"/>
      <c r="F312" s="67"/>
      <c r="G312" s="67"/>
      <c r="H312" s="18"/>
      <c r="I312" s="18"/>
      <c r="J312" s="24"/>
      <c r="K312" s="58"/>
      <c r="L312" s="32"/>
      <c r="M312" s="29"/>
    </row>
    <row r="313" spans="1:13" ht="12.75" customHeight="1">
      <c r="A313" s="62"/>
      <c r="B313" s="13"/>
      <c r="C313" s="16"/>
      <c r="D313" s="74"/>
      <c r="E313" s="28"/>
      <c r="F313" s="67"/>
      <c r="G313" s="67"/>
      <c r="H313" s="18"/>
      <c r="I313" s="18"/>
      <c r="J313" s="24"/>
      <c r="K313" s="13"/>
      <c r="L313" s="32"/>
      <c r="M313" s="29"/>
    </row>
    <row r="314" spans="1:13" ht="12.75" customHeight="1">
      <c r="A314" s="62"/>
      <c r="B314" s="13"/>
      <c r="C314" s="16"/>
      <c r="D314" s="74"/>
      <c r="E314" s="28"/>
      <c r="F314" s="67"/>
      <c r="G314" s="67"/>
      <c r="H314" s="18"/>
      <c r="I314" s="18"/>
      <c r="J314" s="24"/>
      <c r="K314" s="58"/>
      <c r="L314" s="32"/>
      <c r="M314" s="29"/>
    </row>
    <row r="315" spans="1:13" ht="12.75" customHeight="1">
      <c r="A315" s="62"/>
      <c r="B315" s="13"/>
      <c r="C315" s="16"/>
      <c r="D315" s="74"/>
      <c r="E315" s="28"/>
      <c r="F315" s="67"/>
      <c r="G315" s="67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16"/>
      <c r="D316" s="74"/>
      <c r="E316" s="28"/>
      <c r="F316" s="67"/>
      <c r="G316" s="67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6"/>
      <c r="D317" s="73"/>
      <c r="E317" s="70"/>
      <c r="F317" s="2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37"/>
      <c r="B318" s="13"/>
      <c r="C318" s="63"/>
      <c r="D318" s="82"/>
      <c r="E318" s="28"/>
      <c r="F318" s="67"/>
      <c r="G318" s="64"/>
      <c r="H318" s="18"/>
      <c r="I318" s="18"/>
      <c r="J318" s="24"/>
      <c r="K318" s="58"/>
      <c r="L318" s="32"/>
      <c r="M318" s="29"/>
    </row>
    <row r="319" spans="1:13" ht="12.75" customHeight="1">
      <c r="A319" s="62"/>
      <c r="B319" s="13"/>
      <c r="C319" s="63"/>
      <c r="D319" s="82"/>
      <c r="E319" s="28"/>
      <c r="F319" s="67"/>
      <c r="G319" s="64"/>
      <c r="H319" s="18"/>
      <c r="I319" s="18"/>
      <c r="J319" s="24"/>
      <c r="K319" s="13"/>
      <c r="L319" s="32"/>
      <c r="M319" s="29"/>
    </row>
    <row r="320" spans="1:13" ht="12.75" customHeight="1">
      <c r="A320" s="62"/>
      <c r="B320" s="13"/>
      <c r="C320" s="63"/>
      <c r="D320" s="82"/>
      <c r="E320" s="28"/>
      <c r="F320" s="67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62"/>
      <c r="B321" s="13"/>
      <c r="C321" s="63"/>
      <c r="D321" s="82"/>
      <c r="E321" s="28"/>
      <c r="F321" s="67"/>
      <c r="G321" s="64"/>
      <c r="H321" s="18"/>
      <c r="I321" s="18"/>
      <c r="J321" s="24"/>
      <c r="K321" s="13"/>
      <c r="L321" s="32"/>
      <c r="M321" s="29"/>
    </row>
    <row r="322" spans="1:13" ht="12.75" customHeight="1">
      <c r="A322" s="62"/>
      <c r="B322" s="13"/>
      <c r="C322" s="63"/>
      <c r="D322" s="82"/>
      <c r="E322" s="28"/>
      <c r="F322" s="67"/>
      <c r="G322" s="64"/>
      <c r="H322" s="18"/>
      <c r="I322" s="18"/>
      <c r="J322" s="24"/>
      <c r="K322" s="13"/>
      <c r="L322" s="32"/>
      <c r="M322" s="29"/>
    </row>
    <row r="323" spans="1:13" ht="12.75" customHeight="1">
      <c r="A323" s="62"/>
      <c r="B323" s="13"/>
      <c r="C323" s="63"/>
      <c r="D323" s="82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66"/>
      <c r="D324" s="73"/>
      <c r="E324" s="2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62"/>
      <c r="B325" s="13"/>
      <c r="C325" s="66"/>
      <c r="D325" s="73"/>
      <c r="E325" s="2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62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66"/>
      <c r="D327" s="73"/>
      <c r="E327" s="28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35"/>
      <c r="B328" s="13"/>
      <c r="C328" s="16"/>
      <c r="D328" s="74"/>
      <c r="E328" s="28"/>
      <c r="F328" s="60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35"/>
      <c r="B329" s="13"/>
      <c r="C329" s="63"/>
      <c r="D329" s="82"/>
      <c r="E329" s="28"/>
      <c r="F329" s="6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35"/>
      <c r="B330" s="13"/>
      <c r="C330" s="63"/>
      <c r="D330" s="74"/>
      <c r="E330" s="2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16"/>
      <c r="D331" s="74"/>
      <c r="E331" s="28"/>
      <c r="F331" s="6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6"/>
      <c r="D332" s="73"/>
      <c r="E332" s="68"/>
      <c r="F332" s="28"/>
      <c r="G332" s="64"/>
      <c r="H332" s="18"/>
      <c r="I332" s="18"/>
      <c r="J332" s="24"/>
      <c r="K332" s="13"/>
      <c r="L332" s="32"/>
      <c r="M332" s="29"/>
    </row>
    <row r="333" spans="1:13" ht="12.75" customHeight="1">
      <c r="A333" s="37"/>
      <c r="B333" s="13"/>
      <c r="C333" s="66"/>
      <c r="D333" s="73"/>
      <c r="E333" s="28"/>
      <c r="F333" s="2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37"/>
      <c r="B334" s="13"/>
      <c r="C334" s="66"/>
      <c r="D334" s="73"/>
      <c r="E334" s="2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72"/>
      <c r="B335" s="13"/>
      <c r="C335" s="66"/>
      <c r="D335" s="73"/>
      <c r="E335" s="28"/>
      <c r="F335" s="2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72"/>
      <c r="B336" s="13"/>
      <c r="C336" s="63"/>
      <c r="D336" s="74"/>
      <c r="E336" s="65"/>
      <c r="F336" s="67"/>
      <c r="G336" s="64"/>
      <c r="H336" s="18"/>
      <c r="I336" s="18"/>
      <c r="J336" s="24"/>
      <c r="K336" s="13"/>
      <c r="L336" s="32"/>
      <c r="M336" s="29"/>
    </row>
    <row r="337" spans="1:13" ht="12.75" customHeight="1">
      <c r="A337" s="62"/>
      <c r="B337" s="13"/>
      <c r="C337" s="66"/>
      <c r="D337" s="73"/>
      <c r="E337" s="28"/>
      <c r="F337" s="28"/>
      <c r="G337" s="64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66"/>
      <c r="D338" s="73"/>
      <c r="E338" s="28"/>
      <c r="F338" s="2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3"/>
      <c r="D339" s="74"/>
      <c r="E339" s="28"/>
      <c r="F339" s="67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66"/>
      <c r="D340" s="73"/>
      <c r="E340" s="68"/>
      <c r="F340" s="67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37"/>
      <c r="B341" s="13"/>
      <c r="C341" s="66"/>
      <c r="D341" s="73"/>
      <c r="E341" s="68"/>
      <c r="F341" s="28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37"/>
      <c r="B342" s="13"/>
      <c r="C342" s="66"/>
      <c r="D342" s="73"/>
      <c r="E342" s="68"/>
      <c r="F342" s="28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37"/>
      <c r="B343" s="13"/>
      <c r="C343" s="66"/>
      <c r="D343" s="73"/>
      <c r="E343" s="70"/>
      <c r="F343" s="2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37"/>
      <c r="B344" s="13"/>
      <c r="C344" s="66"/>
      <c r="D344" s="73"/>
      <c r="E344" s="28"/>
      <c r="F344" s="2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37"/>
      <c r="B345" s="13"/>
      <c r="C345" s="66"/>
      <c r="D345" s="73"/>
      <c r="E345" s="6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68"/>
      <c r="F346" s="67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63"/>
      <c r="D349" s="74"/>
      <c r="E349" s="28"/>
      <c r="F349" s="67"/>
      <c r="G349" s="64"/>
      <c r="H349" s="18"/>
      <c r="I349" s="18"/>
      <c r="J349" s="24"/>
      <c r="K349" s="13"/>
      <c r="L349" s="32"/>
      <c r="M349" s="29"/>
    </row>
    <row r="350" spans="1:13" ht="12.75" customHeight="1">
      <c r="A350" s="62"/>
      <c r="B350" s="13"/>
      <c r="C350" s="63"/>
      <c r="D350" s="74"/>
      <c r="E350" s="28"/>
      <c r="F350" s="67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62"/>
      <c r="B351" s="13"/>
      <c r="C351" s="63"/>
      <c r="D351" s="74"/>
      <c r="E351" s="28"/>
      <c r="F351" s="67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62"/>
      <c r="B352" s="13"/>
      <c r="C352" s="66"/>
      <c r="D352" s="73"/>
      <c r="E352" s="28"/>
      <c r="F352" s="2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6"/>
      <c r="D355" s="73"/>
      <c r="E355" s="68"/>
      <c r="F355" s="28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6"/>
      <c r="D356" s="73"/>
      <c r="E356" s="70"/>
      <c r="F356" s="2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66"/>
      <c r="D357" s="73"/>
      <c r="E357" s="28"/>
      <c r="F357" s="28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37"/>
      <c r="B358" s="13"/>
      <c r="C358" s="66"/>
      <c r="D358" s="73"/>
      <c r="E358" s="28"/>
      <c r="F358" s="28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37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37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37"/>
      <c r="B361" s="13"/>
      <c r="C361" s="63"/>
      <c r="D361" s="74"/>
      <c r="E361" s="28"/>
      <c r="F361" s="67"/>
      <c r="G361" s="64"/>
      <c r="H361" s="18"/>
      <c r="I361" s="18"/>
      <c r="J361" s="24"/>
      <c r="K361" s="13"/>
      <c r="L361" s="32"/>
      <c r="M361" s="29"/>
    </row>
    <row r="362" spans="1:13" ht="12.75" customHeight="1">
      <c r="A362" s="62"/>
      <c r="B362" s="13"/>
      <c r="C362" s="63"/>
      <c r="D362" s="74"/>
      <c r="E362" s="2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3"/>
      <c r="D363" s="74"/>
      <c r="E363" s="28"/>
      <c r="F363" s="67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3"/>
      <c r="D364" s="74"/>
      <c r="E364" s="28"/>
      <c r="F364" s="67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62"/>
      <c r="B365" s="13"/>
      <c r="C365" s="63"/>
      <c r="D365" s="74"/>
      <c r="E365" s="28"/>
      <c r="F365" s="67"/>
      <c r="G365" s="64"/>
      <c r="H365" s="18"/>
      <c r="I365" s="18"/>
      <c r="J365" s="24"/>
      <c r="K365" s="13"/>
      <c r="L365" s="32"/>
      <c r="M365" s="29"/>
    </row>
    <row r="366" spans="1:13" ht="12.75" customHeight="1">
      <c r="A366" s="62"/>
      <c r="B366" s="13"/>
      <c r="C366" s="63"/>
      <c r="D366" s="74"/>
      <c r="E366" s="28"/>
      <c r="F366" s="67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63"/>
      <c r="D367" s="74"/>
      <c r="E367" s="28"/>
      <c r="F367" s="67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16"/>
      <c r="D368" s="74"/>
      <c r="E368" s="28"/>
      <c r="F368" s="60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35"/>
      <c r="B369" s="13"/>
      <c r="C369" s="16"/>
      <c r="D369" s="74"/>
      <c r="E369" s="28"/>
      <c r="F369" s="67"/>
      <c r="G369" s="67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68"/>
      <c r="F370" s="28"/>
      <c r="G370" s="64"/>
      <c r="H370" s="18"/>
      <c r="I370" s="18"/>
      <c r="J370" s="24"/>
      <c r="K370" s="13"/>
      <c r="L370" s="32"/>
      <c r="M370" s="29"/>
    </row>
    <row r="371" spans="1:13" ht="12.75" customHeight="1">
      <c r="A371" s="62"/>
      <c r="B371" s="13"/>
      <c r="C371" s="66"/>
      <c r="D371" s="73"/>
      <c r="E371" s="68"/>
      <c r="F371" s="2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66"/>
      <c r="D372" s="73"/>
      <c r="E372" s="68"/>
      <c r="F372" s="2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37"/>
      <c r="B373" s="13"/>
      <c r="C373" s="66"/>
      <c r="D373" s="73"/>
      <c r="E373" s="68"/>
      <c r="F373" s="28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37"/>
      <c r="B374" s="13"/>
      <c r="C374" s="66"/>
      <c r="D374" s="73"/>
      <c r="E374" s="2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37"/>
      <c r="B375" s="13"/>
      <c r="C375" s="63"/>
      <c r="D375" s="74"/>
      <c r="E375" s="28"/>
      <c r="F375" s="64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62"/>
      <c r="B376" s="13"/>
      <c r="C376" s="66"/>
      <c r="D376" s="73"/>
      <c r="E376" s="68"/>
      <c r="F376" s="28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63"/>
      <c r="D377" s="74"/>
      <c r="E377" s="28"/>
      <c r="F377" s="6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63"/>
      <c r="D378" s="74"/>
      <c r="E378" s="28"/>
      <c r="F378" s="28"/>
      <c r="G378" s="28"/>
      <c r="H378" s="18"/>
      <c r="I378" s="18"/>
      <c r="J378" s="24"/>
      <c r="K378" s="58"/>
      <c r="L378" s="32"/>
      <c r="M378" s="29"/>
    </row>
    <row r="379" spans="1:13" ht="12.75" customHeight="1">
      <c r="A379" s="15"/>
      <c r="B379" s="13"/>
      <c r="C379" s="16"/>
      <c r="D379" s="74"/>
      <c r="E379" s="28"/>
      <c r="F379" s="28"/>
      <c r="G379" s="28"/>
      <c r="H379" s="18"/>
      <c r="I379" s="18"/>
      <c r="J379" s="24"/>
      <c r="K379" s="58"/>
      <c r="L379" s="32"/>
      <c r="M379" s="29"/>
    </row>
    <row r="380" spans="1:13" ht="12.75" customHeight="1">
      <c r="A380" s="15"/>
      <c r="B380" s="13"/>
      <c r="C380" s="71"/>
      <c r="D380" s="74"/>
      <c r="E380" s="28"/>
      <c r="F380" s="28"/>
      <c r="G380" s="64"/>
      <c r="H380" s="18"/>
      <c r="I380" s="18"/>
      <c r="J380" s="24"/>
      <c r="K380" s="58"/>
      <c r="L380" s="32"/>
      <c r="M380" s="29"/>
    </row>
    <row r="381" spans="1:13" ht="12.75" customHeight="1">
      <c r="A381" s="15"/>
      <c r="B381" s="13"/>
      <c r="C381" s="71"/>
      <c r="D381" s="74"/>
      <c r="E381" s="28"/>
      <c r="F381" s="28"/>
      <c r="G381" s="64"/>
      <c r="H381" s="18"/>
      <c r="I381" s="18"/>
      <c r="J381" s="24"/>
      <c r="K381" s="58"/>
      <c r="L381" s="32"/>
      <c r="M381" s="29"/>
    </row>
    <row r="382" spans="1:13" ht="12.75" customHeight="1">
      <c r="A382" s="15"/>
      <c r="B382" s="13"/>
      <c r="C382" s="66"/>
      <c r="D382" s="73"/>
      <c r="E382" s="28"/>
      <c r="F382" s="28"/>
      <c r="G382" s="64"/>
      <c r="H382" s="18"/>
      <c r="I382" s="18"/>
      <c r="J382" s="24"/>
      <c r="K382" s="13"/>
      <c r="L382" s="32"/>
      <c r="M382" s="29"/>
    </row>
    <row r="383" spans="1:13" ht="12.75" customHeight="1">
      <c r="A383" s="15"/>
      <c r="B383" s="13"/>
      <c r="C383" s="66"/>
      <c r="D383" s="73"/>
      <c r="E383" s="68"/>
      <c r="F383" s="28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15"/>
      <c r="B384" s="13"/>
      <c r="C384" s="66"/>
      <c r="D384" s="73"/>
      <c r="E384" s="28"/>
      <c r="F384" s="28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15"/>
      <c r="B385" s="13"/>
      <c r="C385" s="26"/>
      <c r="D385" s="28"/>
      <c r="E385" s="28"/>
      <c r="F385" s="28"/>
      <c r="G385" s="28"/>
      <c r="H385" s="61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35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35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47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47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47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51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58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28"/>
      <c r="H399" s="18"/>
      <c r="I399" s="18"/>
      <c r="J399" s="24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58"/>
      <c r="L405" s="32"/>
      <c r="M405" s="29"/>
    </row>
    <row r="406" spans="1:13" ht="12.75" customHeight="1">
      <c r="A406" s="47"/>
      <c r="B406" s="13"/>
      <c r="C406" s="26"/>
      <c r="D406" s="47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58"/>
      <c r="L408" s="32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54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58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52"/>
      <c r="C415" s="26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52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23"/>
      <c r="C417" s="55"/>
      <c r="D417" s="28"/>
      <c r="E417" s="28"/>
      <c r="F417" s="28"/>
      <c r="G417" s="28"/>
      <c r="H417" s="18"/>
      <c r="I417" s="18"/>
      <c r="J417" s="24"/>
      <c r="K417" s="58"/>
      <c r="L417" s="32"/>
      <c r="M417" s="29"/>
    </row>
    <row r="418" spans="1:13" ht="12.75" customHeight="1">
      <c r="A418" s="50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32"/>
      <c r="M421" s="29"/>
    </row>
    <row r="422" spans="1:13" ht="12.75" customHeight="1">
      <c r="A422" s="47"/>
      <c r="B422" s="13"/>
      <c r="C422" s="54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58"/>
      <c r="L428" s="32"/>
      <c r="M428" s="29"/>
    </row>
    <row r="429" spans="1:13" ht="12.75" customHeight="1">
      <c r="A429" s="49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37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58"/>
      <c r="L432" s="32"/>
      <c r="M432" s="29"/>
    </row>
    <row r="433" spans="1:13" ht="12.75" customHeight="1">
      <c r="A433" s="47"/>
      <c r="B433" s="13"/>
      <c r="C433" s="54"/>
      <c r="D433" s="37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56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54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37"/>
      <c r="E436" s="28"/>
      <c r="F436" s="28"/>
      <c r="G436" s="28"/>
      <c r="H436" s="18"/>
      <c r="I436" s="18"/>
      <c r="J436" s="24"/>
      <c r="K436" s="1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58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32"/>
      <c r="M439" s="29"/>
    </row>
    <row r="440" spans="1:13" ht="12.75" customHeight="1">
      <c r="A440" s="47"/>
      <c r="B440" s="13"/>
      <c r="C440" s="54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40"/>
      <c r="D441" s="28"/>
      <c r="E441" s="28"/>
      <c r="F441" s="28"/>
      <c r="G441" s="28"/>
      <c r="H441" s="18"/>
      <c r="I441" s="18"/>
      <c r="J441" s="24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50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13"/>
      <c r="L452" s="32"/>
      <c r="M452" s="29"/>
    </row>
    <row r="453" spans="1:13" ht="12.75" customHeight="1">
      <c r="A453" s="28"/>
      <c r="B453" s="13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28"/>
      <c r="B454" s="28"/>
      <c r="C454" s="26"/>
      <c r="D454" s="28"/>
      <c r="E454" s="28"/>
      <c r="F454" s="28"/>
      <c r="G454" s="28"/>
      <c r="H454" s="18"/>
      <c r="I454" s="18"/>
      <c r="J454" s="24"/>
      <c r="K454" s="13"/>
      <c r="L454" s="32"/>
      <c r="M454" s="29"/>
    </row>
    <row r="455" spans="1:13" ht="12.75" customHeight="1">
      <c r="A455" s="47"/>
      <c r="B455" s="28"/>
      <c r="C455" s="26"/>
      <c r="D455" s="28"/>
      <c r="E455" s="28"/>
      <c r="F455" s="28"/>
      <c r="G455" s="28"/>
      <c r="H455" s="18"/>
      <c r="I455" s="18"/>
      <c r="J455" s="24"/>
      <c r="K455" s="58"/>
      <c r="L455" s="32"/>
      <c r="M455" s="29"/>
    </row>
    <row r="456" spans="1:13" ht="12.75" customHeight="1">
      <c r="A456" s="47"/>
      <c r="B456" s="28"/>
      <c r="C456" s="26"/>
      <c r="D456" s="28"/>
      <c r="E456" s="28"/>
      <c r="F456" s="28"/>
      <c r="G456" s="28"/>
      <c r="H456" s="18"/>
      <c r="I456" s="18"/>
      <c r="J456" s="24"/>
      <c r="K456" s="13"/>
      <c r="L456" s="32"/>
      <c r="M456" s="29"/>
    </row>
    <row r="457" spans="1:13" ht="12.75" customHeight="1">
      <c r="A457" s="47"/>
      <c r="B457" s="28"/>
      <c r="C457" s="26"/>
      <c r="D457" s="28"/>
      <c r="E457" s="28"/>
      <c r="F457" s="28"/>
      <c r="G457" s="28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28"/>
      <c r="C458" s="26"/>
      <c r="D458" s="37"/>
      <c r="E458" s="28"/>
      <c r="F458" s="28"/>
      <c r="G458" s="28"/>
      <c r="H458" s="18"/>
      <c r="I458" s="18"/>
      <c r="J458" s="24"/>
      <c r="K458" s="58"/>
      <c r="L458" s="32"/>
      <c r="M458" s="29"/>
    </row>
    <row r="459" spans="1:13" ht="12.75" customHeight="1">
      <c r="A459" s="47"/>
      <c r="B459" s="28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28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44"/>
      <c r="L461" s="32"/>
      <c r="M461" s="29"/>
    </row>
    <row r="462" spans="1:13" ht="12.75" customHeight="1">
      <c r="A462" s="51"/>
      <c r="B462" s="13"/>
      <c r="C462" s="26"/>
      <c r="D462" s="28"/>
      <c r="E462" s="28"/>
      <c r="F462" s="28"/>
      <c r="G462" s="28"/>
      <c r="H462" s="18"/>
      <c r="I462" s="18"/>
      <c r="J462" s="24"/>
      <c r="K462" s="44"/>
      <c r="L462" s="32"/>
      <c r="M462" s="29"/>
    </row>
    <row r="463" spans="1:13" ht="12.75" customHeight="1">
      <c r="A463" s="51"/>
      <c r="B463" s="13"/>
      <c r="C463" s="26"/>
      <c r="D463" s="37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51"/>
      <c r="B464" s="13"/>
      <c r="C464" s="26"/>
      <c r="D464" s="28"/>
      <c r="E464" s="53"/>
      <c r="F464" s="53"/>
      <c r="G464" s="53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50"/>
      <c r="B469" s="13"/>
      <c r="C469" s="57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47"/>
      <c r="B470" s="13"/>
      <c r="C470" s="54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32"/>
      <c r="M471" s="29"/>
    </row>
    <row r="472" spans="1:13" ht="12.75" customHeight="1">
      <c r="A472" s="35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35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32"/>
      <c r="M473" s="29"/>
    </row>
    <row r="474" spans="1:13" ht="12.75" customHeight="1">
      <c r="A474" s="35"/>
      <c r="B474" s="13"/>
      <c r="C474" s="26"/>
      <c r="D474" s="28"/>
      <c r="E474" s="28"/>
      <c r="F474" s="28"/>
      <c r="G474" s="28"/>
      <c r="H474" s="18"/>
      <c r="I474" s="18"/>
      <c r="J474" s="24"/>
      <c r="K474" s="58"/>
      <c r="L474" s="32"/>
      <c r="M474" s="29"/>
    </row>
    <row r="475" spans="1:13" ht="12.75" customHeight="1">
      <c r="A475" s="35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32"/>
      <c r="M475" s="29"/>
    </row>
    <row r="476" spans="1:13" ht="12.75" customHeight="1">
      <c r="A476" s="35"/>
      <c r="B476" s="13"/>
      <c r="C476" s="26"/>
      <c r="D476" s="28"/>
      <c r="E476" s="28"/>
      <c r="F476" s="28"/>
      <c r="G476" s="28"/>
      <c r="H476" s="18"/>
      <c r="I476" s="18"/>
      <c r="J476" s="24"/>
      <c r="K476" s="58"/>
      <c r="L476" s="32"/>
      <c r="M476" s="29"/>
    </row>
    <row r="477" spans="1:13" ht="12.75" customHeight="1">
      <c r="A477" s="35"/>
      <c r="B477" s="13"/>
      <c r="C477" s="57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35"/>
      <c r="B478" s="13"/>
      <c r="C478" s="26"/>
      <c r="D478" s="28"/>
      <c r="E478" s="28"/>
      <c r="F478" s="28"/>
      <c r="G478" s="28"/>
      <c r="H478" s="18"/>
      <c r="I478" s="18"/>
      <c r="J478" s="24"/>
      <c r="K478" s="58"/>
      <c r="L478" s="32"/>
      <c r="M478" s="29"/>
    </row>
    <row r="479" spans="1:13" ht="12.75" customHeight="1">
      <c r="A479" s="48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8"/>
      <c r="L480" s="32"/>
      <c r="M480" s="29"/>
    </row>
    <row r="481" spans="1:13" ht="12.75" customHeight="1">
      <c r="A481" s="47"/>
      <c r="B481" s="13"/>
      <c r="C481" s="26"/>
      <c r="D481" s="37"/>
      <c r="E481" s="28"/>
      <c r="F481" s="28"/>
      <c r="G481" s="28"/>
      <c r="H481" s="18"/>
      <c r="I481" s="18"/>
      <c r="J481" s="24"/>
      <c r="K481" s="18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47"/>
      <c r="B485" s="13"/>
      <c r="C485" s="26"/>
      <c r="D485" s="47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39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35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35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B499" s="13"/>
      <c r="C499" s="26"/>
      <c r="D499" s="47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37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47"/>
      <c r="D502" s="37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47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37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C506" s="26"/>
      <c r="D506" s="28"/>
      <c r="E506" s="28"/>
      <c r="F506" s="28"/>
      <c r="G506" s="28"/>
      <c r="H506" s="18"/>
      <c r="I506" s="18"/>
      <c r="J506" s="24"/>
      <c r="K506" s="13"/>
      <c r="L506" s="32"/>
      <c r="M506" s="29"/>
    </row>
    <row r="507" spans="1:13" ht="12.75" customHeight="1">
      <c r="A507" s="47"/>
      <c r="B507" s="13"/>
      <c r="C507" s="26"/>
      <c r="D507" s="3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37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48"/>
      <c r="F517" s="48"/>
      <c r="G517" s="4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47"/>
      <c r="D519" s="37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35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9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47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47"/>
      <c r="D531" s="37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7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47"/>
      <c r="D547" s="3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47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47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47"/>
      <c r="D563" s="47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47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35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35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47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47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35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37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47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47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50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47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37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47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47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4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4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47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13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44"/>
      <c r="L623" s="44"/>
      <c r="M623" s="29"/>
    </row>
    <row r="624" spans="1:13" ht="12.75" customHeight="1">
      <c r="A624" s="28"/>
      <c r="B624" s="28"/>
      <c r="C624" s="39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44"/>
      <c r="L625" s="44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37"/>
      <c r="E633" s="28"/>
      <c r="F633" s="28"/>
      <c r="G633" s="28"/>
      <c r="H633" s="18"/>
      <c r="I633" s="18"/>
      <c r="J633" s="24"/>
      <c r="K633" s="44"/>
      <c r="L633" s="44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44"/>
      <c r="L635" s="44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44"/>
      <c r="L637" s="44"/>
      <c r="M637" s="29"/>
    </row>
    <row r="638" spans="1:13" ht="12.75" customHeight="1">
      <c r="A638" s="28"/>
      <c r="B638" s="28"/>
      <c r="C638" s="39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44"/>
      <c r="L650" s="44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44"/>
      <c r="L653" s="44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8"/>
      <c r="L655" s="18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13"/>
      <c r="L675" s="13"/>
      <c r="M675" s="29"/>
    </row>
    <row r="676" spans="1:13" ht="12.75" customHeight="1">
      <c r="A676" s="28"/>
      <c r="B676" s="13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44"/>
      <c r="L678" s="44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44"/>
      <c r="L679" s="44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37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42"/>
      <c r="E684" s="28"/>
      <c r="F684" s="28"/>
      <c r="G684" s="28"/>
      <c r="H684" s="18"/>
      <c r="I684" s="18"/>
      <c r="J684" s="2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44"/>
      <c r="L689" s="44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39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1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41"/>
      <c r="B698" s="28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41"/>
      <c r="B699" s="28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41"/>
      <c r="B700" s="28"/>
      <c r="C700" s="26"/>
      <c r="D700" s="28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3"/>
      <c r="B701" s="13"/>
      <c r="C701" s="46"/>
      <c r="D701" s="28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41"/>
      <c r="B704" s="13"/>
      <c r="C704" s="26"/>
      <c r="D704" s="28"/>
      <c r="E704" s="28"/>
      <c r="F704" s="28"/>
      <c r="G704" s="28"/>
      <c r="H704" s="18"/>
      <c r="I704" s="18"/>
      <c r="J704" s="24"/>
      <c r="K704" s="44"/>
      <c r="L704" s="44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37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37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41"/>
      <c r="B710" s="13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37"/>
      <c r="B711" s="13"/>
      <c r="C711" s="26"/>
      <c r="D711" s="37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18"/>
      <c r="M712" s="29"/>
    </row>
    <row r="713" spans="1:13" ht="12.75" customHeight="1">
      <c r="A713" s="3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44"/>
      <c r="M713" s="29"/>
    </row>
    <row r="714" spans="1:13" ht="12.75" customHeight="1">
      <c r="A714" s="41"/>
      <c r="B714" s="13"/>
      <c r="C714" s="26"/>
      <c r="D714" s="37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41"/>
      <c r="B715" s="13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13"/>
      <c r="C716" s="26"/>
      <c r="D716" s="28"/>
      <c r="E716" s="28"/>
      <c r="F716" s="28"/>
      <c r="G716" s="28"/>
      <c r="H716" s="18"/>
      <c r="I716" s="18"/>
      <c r="J716" s="24"/>
      <c r="K716" s="44"/>
      <c r="L716" s="44"/>
      <c r="M716" s="29"/>
    </row>
    <row r="717" spans="1:13" ht="12.75" customHeight="1">
      <c r="A717" s="37"/>
      <c r="B717" s="28"/>
      <c r="C717" s="26"/>
      <c r="D717" s="42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35"/>
      <c r="B719" s="28"/>
      <c r="C719" s="26"/>
      <c r="D719" s="28"/>
      <c r="E719" s="28"/>
      <c r="F719" s="28"/>
      <c r="G719" s="28"/>
      <c r="H719" s="18"/>
      <c r="I719" s="18"/>
      <c r="J719" s="24"/>
      <c r="K719" s="44"/>
      <c r="L719" s="44"/>
      <c r="M719" s="29"/>
    </row>
    <row r="720" spans="1:13" ht="12.75" customHeight="1">
      <c r="A720" s="35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26"/>
      <c r="D724" s="37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37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28"/>
      <c r="B726" s="28"/>
      <c r="C726" s="40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28"/>
      <c r="B727" s="28"/>
      <c r="C727" s="39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28"/>
      <c r="B728" s="28"/>
      <c r="C728" s="26"/>
      <c r="D728" s="37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28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28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28"/>
      <c r="B731" s="28"/>
      <c r="C731" s="39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28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7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29"/>
    </row>
    <row r="735" spans="1:13" ht="12.75" customHeight="1">
      <c r="A735" s="37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9"/>
    </row>
    <row r="736" spans="1:13" ht="12.75" customHeight="1">
      <c r="A736" s="35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35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35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29"/>
    </row>
    <row r="739" spans="1:13" ht="12.75" customHeight="1">
      <c r="A739" s="35"/>
      <c r="B739" s="28"/>
      <c r="C739" s="26"/>
      <c r="D739" s="28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35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3" ht="12.75" customHeight="1">
      <c r="A741" s="28"/>
      <c r="B741" s="28"/>
      <c r="C741" s="26"/>
      <c r="D741" s="28"/>
      <c r="E741" s="28"/>
      <c r="F741" s="28"/>
      <c r="G741" s="28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5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5"/>
    </row>
    <row r="744" spans="1:13" ht="12.75" customHeight="1">
      <c r="A744" s="26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5"/>
    </row>
    <row r="745" spans="1:13" ht="12.75" customHeight="1">
      <c r="A745" s="26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32"/>
    </row>
    <row r="746" spans="1:13" ht="12.75" customHeight="1">
      <c r="A746" s="28"/>
      <c r="B746" s="28"/>
      <c r="C746" s="26"/>
      <c r="D746" s="28"/>
      <c r="E746" s="26"/>
      <c r="F746" s="26"/>
      <c r="G746" s="26"/>
      <c r="H746" s="18"/>
      <c r="I746" s="18"/>
      <c r="J746" s="24"/>
      <c r="K746" s="13"/>
      <c r="L746" s="13"/>
      <c r="M746" s="25"/>
    </row>
    <row r="747" spans="1:13" ht="12.75" customHeight="1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5"/>
    </row>
    <row r="748" spans="1:13" ht="12.75" customHeight="1">
      <c r="A748" s="28"/>
      <c r="B748" s="28"/>
      <c r="C748" s="26"/>
      <c r="D748" s="28"/>
      <c r="E748" s="26"/>
      <c r="F748" s="26"/>
      <c r="G748" s="26"/>
      <c r="H748" s="18"/>
      <c r="I748" s="18"/>
      <c r="J748" s="24"/>
      <c r="K748" s="13"/>
      <c r="L748" s="13"/>
      <c r="M748" s="32"/>
    </row>
    <row r="749" spans="1:13" ht="12.75" customHeight="1">
      <c r="A749" s="28"/>
      <c r="B749" s="28"/>
      <c r="C749" s="26"/>
      <c r="D749" s="28"/>
      <c r="E749" s="28"/>
      <c r="F749" s="28"/>
      <c r="G749" s="28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6"/>
      <c r="F756" s="26"/>
      <c r="G756" s="26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8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6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25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6"/>
      <c r="F780" s="26"/>
      <c r="G780" s="26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6"/>
      <c r="F784" s="26"/>
      <c r="G784" s="26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6"/>
      <c r="F786" s="26"/>
      <c r="G786" s="26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8"/>
      <c r="D790" s="28"/>
      <c r="E790" s="28"/>
      <c r="F790" s="28"/>
      <c r="G790" s="28"/>
      <c r="H790" s="18"/>
      <c r="I790" s="29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28"/>
      <c r="F795" s="28"/>
      <c r="G795" s="28"/>
      <c r="H795" s="18"/>
      <c r="I795" s="13"/>
      <c r="J795" s="24"/>
      <c r="K795" s="13"/>
      <c r="L795" s="13"/>
      <c r="M795" s="25"/>
    </row>
    <row r="796" spans="1:13" ht="12.75" customHeight="1">
      <c r="A796" s="28"/>
      <c r="B796" s="28"/>
      <c r="C796" s="28"/>
      <c r="D796" s="28"/>
      <c r="E796" s="28"/>
      <c r="F796" s="28"/>
      <c r="G796" s="28"/>
      <c r="H796" s="18"/>
      <c r="I796" s="18"/>
      <c r="J796" s="24"/>
      <c r="K796" s="13"/>
      <c r="L796" s="13"/>
      <c r="M796" s="32"/>
    </row>
    <row r="797" spans="1:13" ht="12.75" customHeight="1">
      <c r="A797" s="35"/>
      <c r="B797" s="28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13"/>
    </row>
    <row r="798" spans="1:13" ht="12.75" customHeight="1">
      <c r="A798" s="28"/>
      <c r="B798" s="28"/>
      <c r="C798" s="28"/>
      <c r="D798" s="28"/>
      <c r="E798" s="28"/>
      <c r="F798" s="28"/>
      <c r="G798" s="28"/>
      <c r="H798" s="18"/>
      <c r="I798" s="13"/>
      <c r="J798" s="24"/>
      <c r="K798" s="13"/>
      <c r="L798" s="13"/>
      <c r="M798" s="13"/>
    </row>
    <row r="799" spans="1:13" ht="12.75" customHeight="1">
      <c r="A799" s="28"/>
      <c r="B799" s="28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13"/>
    </row>
    <row r="800" spans="1:13" ht="12.75" customHeight="1">
      <c r="A800" s="28"/>
      <c r="B800" s="28"/>
      <c r="C800" s="28"/>
      <c r="D800" s="28"/>
      <c r="E800" s="28"/>
      <c r="F800" s="28"/>
      <c r="G800" s="28"/>
      <c r="H800" s="18"/>
      <c r="I800" s="13"/>
      <c r="J800" s="24"/>
      <c r="K800" s="13"/>
      <c r="L800" s="13"/>
      <c r="M800" s="13"/>
    </row>
    <row r="801" spans="1:13" ht="12.75" customHeight="1">
      <c r="A801" s="28"/>
      <c r="B801" s="28"/>
      <c r="C801" s="28"/>
      <c r="D801" s="28"/>
      <c r="E801" s="33"/>
      <c r="F801" s="33"/>
      <c r="G801" s="33"/>
      <c r="H801" s="18"/>
      <c r="I801" s="13"/>
      <c r="J801" s="24"/>
      <c r="K801" s="13"/>
      <c r="L801" s="13"/>
      <c r="M801" s="13"/>
    </row>
    <row r="802" spans="1:13" ht="12.75" customHeight="1">
      <c r="A802" s="28"/>
      <c r="B802" s="28"/>
      <c r="C802" s="28"/>
      <c r="D802" s="28"/>
      <c r="E802" s="33"/>
      <c r="F802" s="33"/>
      <c r="G802" s="33"/>
      <c r="H802" s="18"/>
      <c r="I802" s="13"/>
      <c r="J802" s="24"/>
      <c r="K802" s="13"/>
      <c r="L802" s="13"/>
      <c r="M802" s="13"/>
    </row>
    <row r="803" spans="1:13" ht="12.75" customHeight="1">
      <c r="A803" s="28"/>
      <c r="B803" s="13"/>
      <c r="C803" s="28"/>
      <c r="D803" s="28"/>
      <c r="H803" s="34"/>
      <c r="I803" s="18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3"/>
      <c r="J804" s="24"/>
      <c r="K804" s="13"/>
      <c r="L804" s="13"/>
      <c r="M804" s="25"/>
    </row>
    <row r="805" spans="1:13" ht="12.75" customHeight="1">
      <c r="A805" s="15"/>
      <c r="B805" s="13"/>
      <c r="C805" s="28"/>
      <c r="D805" s="27"/>
      <c r="E805" s="28"/>
      <c r="F805" s="28"/>
      <c r="G805" s="28"/>
      <c r="H805" s="18"/>
      <c r="I805" s="13"/>
      <c r="J805" s="24"/>
      <c r="K805" s="13"/>
      <c r="L805" s="13"/>
      <c r="M805" s="25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32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8"/>
      <c r="J809" s="24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13"/>
    </row>
    <row r="811" spans="1:13" ht="12.75" customHeight="1">
      <c r="A811" s="20"/>
      <c r="B811" s="13"/>
      <c r="C811" s="28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0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15"/>
      <c r="B815" s="13"/>
      <c r="C815" s="28"/>
      <c r="D815" s="28"/>
      <c r="E815" s="28"/>
      <c r="F815" s="28"/>
      <c r="G815" s="28"/>
      <c r="H815" s="18"/>
      <c r="I815" s="13"/>
      <c r="J815" s="24"/>
      <c r="K815" s="13"/>
      <c r="L815" s="13"/>
      <c r="M815" s="25"/>
    </row>
    <row r="816" spans="1:13" ht="12.75" customHeight="1">
      <c r="A816" s="15"/>
      <c r="B816" s="13"/>
      <c r="C816" s="28"/>
      <c r="D816" s="28"/>
      <c r="E816" s="28"/>
      <c r="F816" s="28"/>
      <c r="G816" s="28"/>
      <c r="H816" s="18"/>
      <c r="I816" s="13"/>
      <c r="J816" s="24"/>
      <c r="K816" s="13"/>
      <c r="L816" s="13"/>
      <c r="M816" s="25"/>
    </row>
    <row r="817" spans="1:13" ht="12.75" customHeight="1">
      <c r="A817" s="15"/>
      <c r="B817" s="13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15"/>
      <c r="B818" s="13"/>
      <c r="C818" s="28"/>
      <c r="D818" s="28"/>
      <c r="E818" s="28"/>
      <c r="F818" s="28"/>
      <c r="G818" s="28"/>
      <c r="H818" s="18"/>
      <c r="I818" s="13"/>
      <c r="J818" s="24"/>
      <c r="K818" s="13"/>
      <c r="L818" s="13"/>
      <c r="M818" s="25"/>
    </row>
    <row r="819" spans="1:13" ht="12.75" customHeight="1">
      <c r="A819" s="15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32"/>
    </row>
    <row r="820" spans="1:13" ht="12.75" customHeight="1">
      <c r="A820" s="15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13"/>
    </row>
    <row r="821" spans="1:13" ht="12.75" customHeight="1">
      <c r="A821" s="18"/>
      <c r="B821" s="13"/>
      <c r="C821" s="28"/>
      <c r="D821" s="28"/>
      <c r="E821" s="28"/>
      <c r="F821" s="28"/>
      <c r="G821" s="28"/>
      <c r="H821" s="18"/>
      <c r="I821" s="18"/>
      <c r="J821" s="31"/>
      <c r="K821" s="13"/>
      <c r="L821" s="13"/>
      <c r="M821" s="13"/>
    </row>
    <row r="822" spans="1:13" ht="12.75" customHeight="1">
      <c r="A822" s="3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13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13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13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8"/>
      <c r="J826" s="24"/>
      <c r="K826" s="13"/>
      <c r="L826" s="13"/>
      <c r="M826" s="13"/>
    </row>
    <row r="827" spans="1:13" ht="12.75" customHeight="1">
      <c r="A827" s="20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5"/>
    </row>
    <row r="828" spans="1:13" ht="12.75" customHeight="1">
      <c r="A828" s="20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5"/>
    </row>
    <row r="829" spans="1:13" ht="12.75" customHeight="1">
      <c r="A829" s="20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25"/>
    </row>
    <row r="830" spans="1:13" ht="12.75" customHeight="1">
      <c r="A830" s="20"/>
      <c r="B830" s="13"/>
      <c r="C830" s="28"/>
      <c r="D830" s="28"/>
      <c r="E830" s="28"/>
      <c r="F830" s="28"/>
      <c r="G830" s="28"/>
      <c r="H830" s="18"/>
      <c r="I830" s="18"/>
      <c r="J830" s="24"/>
      <c r="K830" s="13"/>
      <c r="L830" s="13"/>
      <c r="M830" s="25"/>
    </row>
    <row r="831" spans="1:13" ht="12.75" customHeight="1">
      <c r="A831" s="20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32"/>
    </row>
    <row r="832" spans="1:13" ht="12.75" customHeight="1">
      <c r="A832" s="20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3"/>
      <c r="J833" s="24"/>
      <c r="K833" s="13"/>
      <c r="L833" s="13"/>
      <c r="M833" s="13"/>
    </row>
    <row r="834" spans="1:13" ht="12.75" customHeight="1">
      <c r="A834" s="15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17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30"/>
      <c r="B837" s="13"/>
      <c r="C837" s="28"/>
      <c r="D837" s="27"/>
      <c r="E837" s="28"/>
      <c r="F837" s="28"/>
      <c r="G837" s="28"/>
      <c r="H837" s="18"/>
      <c r="I837" s="18"/>
      <c r="J837" s="24"/>
      <c r="K837" s="13"/>
      <c r="L837" s="13"/>
      <c r="M837" s="13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13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8"/>
      <c r="J839" s="24"/>
      <c r="K839" s="13"/>
      <c r="L839" s="13"/>
      <c r="M839" s="13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8"/>
      <c r="J840" s="24"/>
      <c r="K840" s="13"/>
      <c r="L840" s="13"/>
      <c r="M840" s="13"/>
    </row>
    <row r="841" spans="1:13" ht="12.75" customHeight="1">
      <c r="A841" s="1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25"/>
    </row>
    <row r="842" spans="1:13" ht="12.75" customHeight="1">
      <c r="A842" s="1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25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25"/>
    </row>
    <row r="844" spans="1:13" ht="12.75" customHeight="1">
      <c r="A844" s="18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25"/>
    </row>
    <row r="845" spans="1:13" ht="12.75" customHeight="1">
      <c r="A845" s="18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32"/>
    </row>
    <row r="846" spans="1:14" ht="12.75" customHeight="1">
      <c r="A846" s="18"/>
      <c r="B846" s="13"/>
      <c r="C846" s="28"/>
      <c r="D846" s="27"/>
      <c r="E846" s="28"/>
      <c r="F846" s="28"/>
      <c r="G846" s="28"/>
      <c r="H846" s="18"/>
      <c r="I846" s="18"/>
      <c r="J846" s="24"/>
      <c r="K846" s="13"/>
      <c r="L846" s="13"/>
      <c r="M846" s="13"/>
      <c r="N846" s="6"/>
    </row>
    <row r="847" spans="1:14" ht="12.75" customHeight="1">
      <c r="A847" s="15"/>
      <c r="B847" s="13"/>
      <c r="C847" s="28"/>
      <c r="D847" s="28"/>
      <c r="E847" s="28"/>
      <c r="F847" s="28"/>
      <c r="G847" s="28"/>
      <c r="H847" s="18"/>
      <c r="I847" s="13"/>
      <c r="J847" s="24"/>
      <c r="K847" s="13"/>
      <c r="L847" s="13"/>
      <c r="M847" s="13"/>
      <c r="N847" s="6"/>
    </row>
    <row r="848" spans="1:14" ht="12.75" customHeight="1">
      <c r="A848" s="28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  <c r="N848" s="6"/>
    </row>
    <row r="849" spans="1:14" ht="12.75" customHeight="1">
      <c r="A849" s="28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13"/>
      <c r="N849" s="6"/>
    </row>
    <row r="850" spans="1:14" ht="12.75" customHeight="1">
      <c r="A850" s="28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  <c r="N850" s="6"/>
    </row>
    <row r="851" spans="1:14" ht="12.75" customHeight="1">
      <c r="A851" s="15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13"/>
      <c r="N851" s="6"/>
    </row>
    <row r="852" spans="1:14" ht="12.75" customHeight="1">
      <c r="A852" s="15"/>
      <c r="B852" s="13"/>
      <c r="C852" s="28"/>
      <c r="D852" s="28"/>
      <c r="E852" s="28"/>
      <c r="F852" s="28"/>
      <c r="G852" s="28"/>
      <c r="H852" s="18"/>
      <c r="I852" s="13"/>
      <c r="J852" s="24"/>
      <c r="K852" s="13"/>
      <c r="L852" s="13"/>
      <c r="M852" s="25"/>
      <c r="N852" s="6"/>
    </row>
    <row r="853" spans="1:14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32"/>
      <c r="N853" s="6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25"/>
    </row>
    <row r="855" spans="1:13" ht="12.75" customHeight="1">
      <c r="A855" s="17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7"/>
      <c r="B858" s="13"/>
      <c r="C858" s="28"/>
      <c r="D858" s="28"/>
      <c r="E858" s="28"/>
      <c r="F858" s="28"/>
      <c r="G858" s="28"/>
      <c r="H858" s="18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13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13"/>
    </row>
    <row r="867" spans="1:13" ht="12.75" customHeight="1">
      <c r="A867" s="15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13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25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25"/>
    </row>
    <row r="873" spans="1:13" ht="12.75" customHeight="1">
      <c r="A873" s="15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5"/>
      <c r="B874" s="13"/>
      <c r="C874" s="28"/>
      <c r="D874" s="27"/>
      <c r="E874" s="28"/>
      <c r="F874" s="28"/>
      <c r="G874" s="28"/>
      <c r="H874" s="18"/>
      <c r="I874" s="13"/>
      <c r="J874" s="24"/>
      <c r="K874" s="13"/>
      <c r="L874" s="13"/>
      <c r="M874" s="25"/>
    </row>
    <row r="875" spans="1:13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13"/>
    </row>
    <row r="877" spans="1:13" ht="12.75" customHeight="1">
      <c r="A877" s="30"/>
      <c r="B877" s="13"/>
      <c r="C877" s="28"/>
      <c r="D877" s="28"/>
      <c r="E877" s="28"/>
      <c r="F877" s="28"/>
      <c r="G877" s="28"/>
      <c r="H877" s="18"/>
      <c r="I877" s="18"/>
      <c r="J877" s="24"/>
      <c r="K877" s="13"/>
      <c r="L877" s="13"/>
      <c r="M877" s="32"/>
    </row>
    <row r="878" spans="1:13" ht="12.75" customHeight="1">
      <c r="A878" s="17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13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8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13"/>
    </row>
    <row r="882" spans="1:13" ht="12.75" customHeight="1">
      <c r="A882" s="18"/>
      <c r="B882" s="13"/>
      <c r="C882" s="28"/>
      <c r="D882" s="28"/>
      <c r="E882" s="28"/>
      <c r="F882" s="28"/>
      <c r="G882" s="28"/>
      <c r="H882" s="18"/>
      <c r="I882" s="13"/>
      <c r="J882" s="24"/>
      <c r="K882" s="13"/>
      <c r="L882" s="13"/>
      <c r="M882" s="25"/>
    </row>
    <row r="883" spans="1:13" ht="12.75" customHeight="1">
      <c r="A883" s="19"/>
      <c r="B883" s="13"/>
      <c r="C883" s="28"/>
      <c r="D883" s="28"/>
      <c r="E883" s="28"/>
      <c r="F883" s="28"/>
      <c r="G883" s="28"/>
      <c r="H883" s="18"/>
      <c r="I883" s="13"/>
      <c r="J883" s="24"/>
      <c r="K883" s="13"/>
      <c r="L883" s="13"/>
      <c r="M883" s="25"/>
    </row>
    <row r="884" spans="1:13" ht="12.75" customHeight="1">
      <c r="A884" s="19"/>
      <c r="B884" s="13"/>
      <c r="C884" s="28"/>
      <c r="D884" s="28"/>
      <c r="E884" s="28"/>
      <c r="F884" s="28"/>
      <c r="G884" s="28"/>
      <c r="H884" s="18"/>
      <c r="I884" s="13"/>
      <c r="J884" s="24"/>
      <c r="K884" s="13"/>
      <c r="L884" s="13"/>
      <c r="M884" s="25"/>
    </row>
    <row r="885" spans="1:13" ht="12.75" customHeight="1">
      <c r="A885" s="19"/>
      <c r="B885" s="13"/>
      <c r="C885" s="28"/>
      <c r="D885" s="28"/>
      <c r="E885" s="28"/>
      <c r="F885" s="28"/>
      <c r="G885" s="28"/>
      <c r="H885" s="18"/>
      <c r="I885" s="13"/>
      <c r="J885" s="24"/>
      <c r="K885" s="13"/>
      <c r="L885" s="13"/>
      <c r="M885" s="25"/>
    </row>
    <row r="886" spans="1:13" ht="12.75" customHeight="1">
      <c r="A886" s="19"/>
      <c r="B886" s="13"/>
      <c r="C886" s="28"/>
      <c r="D886" s="28"/>
      <c r="E886" s="28"/>
      <c r="F886" s="28"/>
      <c r="G886" s="28"/>
      <c r="H886" s="18"/>
      <c r="I886" s="13"/>
      <c r="J886" s="24"/>
      <c r="K886" s="13"/>
      <c r="L886" s="13"/>
      <c r="M886" s="13"/>
    </row>
    <row r="887" spans="1:13" ht="12.75" customHeight="1">
      <c r="A887" s="19"/>
      <c r="B887" s="13"/>
      <c r="C887" s="28"/>
      <c r="D887" s="28"/>
      <c r="E887" s="28"/>
      <c r="F887" s="28"/>
      <c r="G887" s="28"/>
      <c r="H887" s="18"/>
      <c r="I887" s="13"/>
      <c r="J887" s="24"/>
      <c r="K887" s="13"/>
      <c r="L887" s="13"/>
      <c r="M887" s="13"/>
    </row>
    <row r="888" spans="1:13" ht="12.75" customHeight="1">
      <c r="A888" s="19"/>
      <c r="B888" s="13"/>
      <c r="C888" s="28"/>
      <c r="D888" s="27"/>
      <c r="E888" s="28"/>
      <c r="F888" s="28"/>
      <c r="G888" s="28"/>
      <c r="H888" s="18"/>
      <c r="I888" s="13"/>
      <c r="J888" s="24"/>
      <c r="K888" s="13"/>
      <c r="L888" s="13"/>
      <c r="M888" s="13"/>
    </row>
    <row r="889" spans="1:13" ht="12.75" customHeight="1">
      <c r="A889" s="19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9"/>
      <c r="B890" s="13"/>
      <c r="C890" s="26"/>
      <c r="D890" s="26"/>
      <c r="E890" s="16"/>
      <c r="F890" s="16"/>
      <c r="G890" s="16"/>
      <c r="H890" s="18"/>
      <c r="I890" s="18"/>
      <c r="J890" s="24"/>
      <c r="K890" s="13"/>
      <c r="L890" s="13"/>
      <c r="M890" s="25"/>
    </row>
    <row r="891" spans="1:13" ht="12.75" customHeight="1">
      <c r="A891" s="19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13"/>
    </row>
    <row r="892" spans="1:13" ht="12.75" customHeight="1">
      <c r="A892" s="19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 customHeight="1">
      <c r="A895" s="20"/>
      <c r="B895" s="13"/>
      <c r="C895" s="28"/>
      <c r="D895" s="28"/>
      <c r="E895" s="28"/>
      <c r="F895" s="28"/>
      <c r="G895" s="28"/>
      <c r="H895" s="18"/>
      <c r="I895" s="18"/>
      <c r="J895" s="24"/>
      <c r="K895" s="13"/>
      <c r="L895" s="13"/>
      <c r="M895" s="13"/>
    </row>
    <row r="896" spans="1:13" ht="12.75" customHeight="1">
      <c r="A896" s="30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25"/>
    </row>
    <row r="897" spans="1:13" ht="12.75" customHeight="1">
      <c r="A897" s="17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13"/>
    </row>
    <row r="898" spans="1:13" ht="12.75" customHeight="1">
      <c r="A898" s="17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25"/>
    </row>
    <row r="899" spans="1:13" ht="12.75" customHeight="1">
      <c r="A899" s="17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25"/>
    </row>
    <row r="901" spans="1:14" ht="12.75" customHeight="1">
      <c r="A901" s="15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  <c r="N901" s="6"/>
    </row>
    <row r="902" spans="1:14" ht="12.75" customHeight="1">
      <c r="A902" s="15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  <c r="N902" s="6"/>
    </row>
    <row r="903" spans="1:14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  <c r="N903" s="6"/>
    </row>
    <row r="904" spans="1:14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  <c r="N904" s="6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13"/>
    </row>
    <row r="906" spans="1:13" ht="12.75" customHeight="1">
      <c r="A906" s="19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9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13"/>
    </row>
    <row r="910" spans="1:13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</row>
    <row r="911" spans="1:13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</row>
    <row r="912" spans="1:13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25"/>
    </row>
    <row r="913" spans="1:13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25"/>
    </row>
    <row r="917" spans="1:14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13"/>
      <c r="N917" s="6"/>
    </row>
    <row r="918" spans="1:14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  <c r="N918" s="6"/>
    </row>
    <row r="919" spans="1:14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  <c r="N919" s="6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4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  <c r="N927" s="6"/>
    </row>
    <row r="928" spans="1:14" ht="12.75" customHeight="1">
      <c r="A928" s="15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  <c r="N928" s="6"/>
    </row>
    <row r="929" spans="1:13" ht="12.75" customHeight="1">
      <c r="A929" s="15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5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13"/>
    </row>
    <row r="935" spans="1:13" ht="12.75" customHeight="1">
      <c r="A935" s="15"/>
      <c r="B935" s="21" t="s">
        <v>0</v>
      </c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21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9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25"/>
    </row>
    <row r="939" spans="1:13" ht="12.75" customHeight="1">
      <c r="A939" s="19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25"/>
    </row>
    <row r="940" spans="1:13" ht="12.75" customHeight="1">
      <c r="A940" s="19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13"/>
    </row>
    <row r="941" spans="1:13" ht="12.75" customHeight="1">
      <c r="A941" s="17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25"/>
    </row>
    <row r="942" spans="1:13" ht="12.75" customHeight="1">
      <c r="A942" s="17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13"/>
    </row>
    <row r="943" spans="1:13" ht="12.75" customHeight="1">
      <c r="A943" s="20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20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20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20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13"/>
    </row>
    <row r="947" spans="1:13" ht="12.75" customHeight="1">
      <c r="A947" s="20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25"/>
    </row>
    <row r="948" spans="1:14" ht="12.75" customHeight="1">
      <c r="A948" s="19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  <c r="N948" s="6"/>
    </row>
    <row r="949" spans="1:14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25"/>
      <c r="N949" s="6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3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7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5"/>
    </row>
    <row r="960" spans="1:13" ht="12.75" customHeight="1">
      <c r="A960" s="17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7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13"/>
    </row>
    <row r="962" spans="1:13" ht="12.75" customHeight="1">
      <c r="A962" s="17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13"/>
    </row>
    <row r="964" spans="1:13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5"/>
    </row>
    <row r="965" spans="1:14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22"/>
    </row>
    <row r="967" spans="1:13" ht="12.75" customHeight="1">
      <c r="A967" s="15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22"/>
    </row>
    <row r="968" spans="1:13" ht="12.75" customHeight="1">
      <c r="A968" s="15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22"/>
    </row>
    <row r="969" spans="1:14" ht="12.75" customHeight="1">
      <c r="A969" s="19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2"/>
      <c r="N969" s="6"/>
    </row>
    <row r="970" spans="1:13" ht="12.75" customHeight="1">
      <c r="A970" s="15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22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2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22"/>
    </row>
    <row r="973" spans="1:8" ht="12.75">
      <c r="A973" s="15"/>
      <c r="B973" s="28" t="s">
        <v>9</v>
      </c>
      <c r="C973" s="36"/>
      <c r="D973" s="36"/>
      <c r="E973" s="36"/>
      <c r="F973" s="59"/>
      <c r="G973" s="59"/>
      <c r="H973" s="23"/>
    </row>
    <row r="974" spans="1:12" ht="12.75">
      <c r="A974" s="36"/>
      <c r="H974" s="38"/>
      <c r="K974" s="45"/>
      <c r="L974" s="45"/>
    </row>
  </sheetData>
  <sheetProtection/>
  <autoFilter ref="A1:H973">
    <sortState ref="A2:H974">
      <sortCondition sortBy="value" ref="A2:A974"/>
    </sortState>
  </autoFilter>
  <hyperlinks>
    <hyperlink ref="C31" r:id="rId1" display="http://odezhda-master.ru/Legginsy-uteplennye-p-13054.html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2013-01-15T14:53:27Z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