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'Лист1'!$A$1:$E$410</definedName>
  </definedNames>
  <calcPr fullCalcOnLoad="1" refMode="R1C1"/>
</workbook>
</file>

<file path=xl/sharedStrings.xml><?xml version="1.0" encoding="utf-8"?>
<sst xmlns="http://schemas.openxmlformats.org/spreadsheetml/2006/main" count="89" uniqueCount="69">
  <si>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</si>
  <si>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</si>
  <si>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</si>
  <si>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</si>
  <si>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</si>
  <si>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</si>
  <si>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</si>
  <si>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</si>
  <si>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</si>
  <si>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Сапоги ALBA (1900-0-0308/03M)</t>
  </si>
  <si>
    <r>
      <t>Ларсэна</t>
    </r>
    <r>
      <rPr>
        <sz val="9"/>
        <color indexed="8"/>
        <rFont val="Verdana"/>
        <family val="2"/>
      </rPr>
      <t> </t>
    </r>
  </si>
  <si>
    <t>Туфли TERVOLINA (103569)</t>
  </si>
  <si>
    <t>Алё-Алёна</t>
  </si>
  <si>
    <t>Сапоги ANTILOPA (31141-2728)</t>
  </si>
  <si>
    <r>
      <t>Yul4ik</t>
    </r>
    <r>
      <rPr>
        <sz val="9"/>
        <color indexed="8"/>
        <rFont val="Verdana"/>
        <family val="2"/>
      </rPr>
      <t> </t>
    </r>
  </si>
  <si>
    <t>Ботинки BLUDO (354-61BROWN)</t>
  </si>
  <si>
    <r>
      <t>pu6ist</t>
    </r>
    <r>
      <rPr>
        <sz val="9"/>
        <color indexed="8"/>
        <rFont val="Verdana"/>
        <family val="2"/>
      </rPr>
      <t> </t>
    </r>
  </si>
  <si>
    <t>Ботильоны LISETTE (4376B-07-A)</t>
  </si>
  <si>
    <r>
      <t>VARVARA2279</t>
    </r>
    <r>
      <rPr>
        <sz val="9"/>
        <color indexed="8"/>
        <rFont val="Verdana"/>
        <family val="2"/>
      </rPr>
      <t> </t>
    </r>
  </si>
  <si>
    <t>Полусапожки SVETSKI (1171-2-3202-27M)</t>
  </si>
  <si>
    <t>Ботинки PATROL 223-201-1-1</t>
  </si>
  <si>
    <t>Полусапожки EVITA EV13093-1-17</t>
  </si>
  <si>
    <t>Балетки INARIO 019-13-11BLUE</t>
  </si>
  <si>
    <t>Балетки INARIO (019-13-11CYAN)</t>
  </si>
  <si>
    <t>Юлия-Дан</t>
  </si>
  <si>
    <t>Сапоги INDIANA (RR7633-20)</t>
  </si>
  <si>
    <t>Сапоги GIANMARCO BENATTI (1140114) </t>
  </si>
  <si>
    <t>Сапоги женские SVETSKI (1061-2-3305/52W)</t>
  </si>
  <si>
    <t>Сапоги SVETSKI (1231-2-3805-407M)</t>
  </si>
  <si>
    <r>
      <t>МамаАлины</t>
    </r>
    <r>
      <rPr>
        <sz val="9"/>
        <color indexed="8"/>
        <rFont val="Verdana"/>
        <family val="2"/>
      </rPr>
      <t> </t>
    </r>
  </si>
  <si>
    <t>Сапоги резиновые WEDGE WELLY (WW_Snappy)</t>
  </si>
  <si>
    <r>
      <t>Мармеладная</t>
    </r>
    <r>
      <rPr>
        <sz val="9"/>
        <color indexed="8"/>
        <rFont val="Verdana"/>
        <family val="2"/>
      </rPr>
      <t> </t>
    </r>
  </si>
  <si>
    <t>Кроссовки ERKE (11031073-80)</t>
  </si>
  <si>
    <r>
      <t>Manatova</t>
    </r>
    <r>
      <rPr>
        <sz val="9"/>
        <color indexed="8"/>
        <rFont val="Verdana"/>
        <family val="2"/>
      </rPr>
      <t> </t>
    </r>
  </si>
  <si>
    <t>Eл_ка</t>
  </si>
  <si>
    <t>Туфли ALBA (1120-1-0102/01)</t>
  </si>
  <si>
    <r>
      <t>Topaz83</t>
    </r>
    <r>
      <rPr>
        <sz val="9"/>
        <color indexed="8"/>
        <rFont val="Verdana"/>
        <family val="2"/>
      </rPr>
      <t> </t>
    </r>
  </si>
  <si>
    <t>Сапоги LOLIBAI (AY719-12093A)</t>
  </si>
  <si>
    <t>Сапоги MARIE COLLET (F084B-W 476)</t>
  </si>
  <si>
    <t>Сапоги SVETSKI (1081-2-6601/135M)</t>
  </si>
  <si>
    <t>Сапоги CALIPSO (520-05-F-01-VB)</t>
  </si>
  <si>
    <t>Оксана 230</t>
  </si>
  <si>
    <t>Балетки INARIO (019-07-11)</t>
  </si>
  <si>
    <t>Туфли ALBA (1790-7-0903/2)</t>
  </si>
  <si>
    <t>Туфли DEYIMODA (TR03-1-1)</t>
  </si>
  <si>
    <t>Сапоги CAPRICE (9-26528-29) цвет бежевый</t>
  </si>
  <si>
    <t>Сапоги CAPRICE (9-26523-29) цвет коричневый</t>
  </si>
  <si>
    <t>Полусапоги Svetski (1171-2-2602/20M)</t>
  </si>
  <si>
    <t>Тигровая Лилия</t>
  </si>
  <si>
    <t>Сумка женская VV-VITO Sofia blue (1064)</t>
  </si>
  <si>
    <r>
      <t>kossve</t>
    </r>
    <r>
      <rPr>
        <sz val="9"/>
        <color indexed="8"/>
        <rFont val="Verdana"/>
        <family val="2"/>
      </rPr>
      <t> </t>
    </r>
  </si>
  <si>
    <t>Сапоги ALBA (1540-4-0803/01P)</t>
  </si>
  <si>
    <r>
      <t>ZLATA17</t>
    </r>
    <r>
      <rPr>
        <sz val="9"/>
        <color indexed="8"/>
        <rFont val="Verdana"/>
        <family val="2"/>
      </rPr>
      <t> </t>
    </r>
  </si>
  <si>
    <t>Сапоги BAMBINI (1114-31141WHITE)</t>
  </si>
  <si>
    <r>
      <t>ellf</t>
    </r>
    <r>
      <rPr>
        <sz val="9"/>
        <color indexed="8"/>
        <rFont val="Verdana"/>
        <family val="2"/>
      </rPr>
      <t> </t>
    </r>
  </si>
  <si>
    <t>Туфли TERVOLINA (104182) коричневый</t>
  </si>
  <si>
    <t>Туфли TERVOLINA (41X16130)</t>
  </si>
  <si>
    <t>Туфли TERVOLINA (4596-137-101)</t>
  </si>
  <si>
    <t>Туфли TERVOLINA (4080-090-183) </t>
  </si>
  <si>
    <t>Nusha_70</t>
  </si>
  <si>
    <t>Сапоги TERVOLINA (3225203)</t>
  </si>
  <si>
    <r>
      <t>олябала</t>
    </r>
    <r>
      <rPr>
        <sz val="9"/>
        <color indexed="8"/>
        <rFont val="Verdana"/>
        <family val="2"/>
      </rPr>
      <t> </t>
    </r>
  </si>
  <si>
    <t>Солнышко17</t>
  </si>
  <si>
    <t>Ьотинки EVITA EV0648-28-18VM-11</t>
  </si>
  <si>
    <t>Ботинки TORDIS (301-22-2-9(W))</t>
  </si>
  <si>
    <t>asha79</t>
  </si>
  <si>
    <t>ЕленаАлекс</t>
  </si>
  <si>
    <t>Полусапожки LISETTE (CZL094H-51-2A)</t>
  </si>
  <si>
    <t>Сапоги COVER (CVA20902-1)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</si>
</sst>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37" borderId="10" xfId="0" applyFont="1" applyFill="1" applyBorder="1" applyAlignment="1">
      <alignment/>
    </xf>
    <xf numFmtId="0" fontId="56" fillId="37" borderId="0" xfId="0" applyFont="1" applyFill="1" applyAlignment="1">
      <alignment/>
    </xf>
    <xf numFmtId="0" fontId="0" fillId="37" borderId="10" xfId="42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27"/>
  <sheetViews>
    <sheetView tabSelected="1" zoomScale="130" zoomScaleNormal="130" zoomScalePageLayoutView="0" workbookViewId="0" topLeftCell="D421">
      <pane ySplit="660" topLeftCell="A1" activePane="bottomLeft" state="split"/>
      <selection pane="topLeft" activeCell="F406" sqref="F406:F408"/>
      <selection pane="bottomLeft" activeCell="L40" sqref="L40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50.00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9" t="s">
        <v>10</v>
      </c>
      <c r="B2" s="18"/>
      <c r="C2" s="51" t="s">
        <v>9</v>
      </c>
      <c r="D2" s="16">
        <v>39</v>
      </c>
      <c r="E2" s="50">
        <v>2320</v>
      </c>
      <c r="F2" s="35">
        <v>2320</v>
      </c>
      <c r="G2" s="26">
        <f>F2*1.15</f>
        <v>2668</v>
      </c>
      <c r="H2" s="46">
        <v>2668</v>
      </c>
      <c r="I2" s="13">
        <v>53.5</v>
      </c>
      <c r="J2" s="46">
        <v>53.5</v>
      </c>
    </row>
    <row r="3" spans="1:10" ht="15">
      <c r="A3" s="49" t="s">
        <v>12</v>
      </c>
      <c r="B3" s="18"/>
      <c r="C3" s="51" t="s">
        <v>11</v>
      </c>
      <c r="D3" s="16">
        <v>39</v>
      </c>
      <c r="E3" s="50">
        <v>1190</v>
      </c>
      <c r="F3" s="35"/>
      <c r="G3" s="26"/>
      <c r="H3" s="46"/>
      <c r="I3" s="13">
        <v>53.5</v>
      </c>
      <c r="J3" s="46"/>
    </row>
    <row r="4" spans="1:10" ht="15">
      <c r="A4" s="49" t="s">
        <v>12</v>
      </c>
      <c r="B4" s="18"/>
      <c r="C4" s="51" t="s">
        <v>26</v>
      </c>
      <c r="D4" s="16">
        <v>40</v>
      </c>
      <c r="E4" s="50">
        <v>2320</v>
      </c>
      <c r="F4" s="35"/>
      <c r="G4" s="26"/>
      <c r="H4" s="46"/>
      <c r="I4" s="13">
        <v>53.5</v>
      </c>
      <c r="J4" s="46"/>
    </row>
    <row r="5" spans="1:10" ht="15">
      <c r="A5" s="49" t="s">
        <v>12</v>
      </c>
      <c r="B5" s="18"/>
      <c r="C5" s="51" t="s">
        <v>27</v>
      </c>
      <c r="D5" s="16">
        <v>40</v>
      </c>
      <c r="E5" s="50">
        <v>2400</v>
      </c>
      <c r="F5" s="35">
        <v>5910</v>
      </c>
      <c r="G5" s="26">
        <f>F5*1.15</f>
        <v>6796.499999999999</v>
      </c>
      <c r="H5" s="46">
        <v>6800</v>
      </c>
      <c r="I5" s="13">
        <v>53.5</v>
      </c>
      <c r="J5" s="46">
        <v>160.5</v>
      </c>
    </row>
    <row r="6" spans="1:10" ht="12.75">
      <c r="A6" s="49" t="s">
        <v>14</v>
      </c>
      <c r="B6" s="18"/>
      <c r="C6" s="51" t="s">
        <v>13</v>
      </c>
      <c r="D6" s="16">
        <v>37</v>
      </c>
      <c r="E6" s="50">
        <v>1600</v>
      </c>
      <c r="F6" s="13">
        <v>1600</v>
      </c>
      <c r="G6" s="26">
        <f>F6*1.15</f>
        <v>1839.9999999999998</v>
      </c>
      <c r="H6" s="46">
        <v>1840</v>
      </c>
      <c r="I6" s="13">
        <v>53.5</v>
      </c>
      <c r="J6" s="46">
        <v>53.5</v>
      </c>
    </row>
    <row r="7" spans="1:10" ht="15">
      <c r="A7" s="49" t="s">
        <v>16</v>
      </c>
      <c r="B7" s="18"/>
      <c r="C7" s="51" t="s">
        <v>15</v>
      </c>
      <c r="D7" s="16">
        <v>37</v>
      </c>
      <c r="E7" s="50">
        <v>1632</v>
      </c>
      <c r="F7" s="35"/>
      <c r="G7" s="26"/>
      <c r="H7" s="46"/>
      <c r="I7" s="13">
        <v>53.5</v>
      </c>
      <c r="J7" s="46"/>
    </row>
    <row r="8" spans="1:10" ht="15">
      <c r="A8" s="49" t="s">
        <v>16</v>
      </c>
      <c r="B8" s="18"/>
      <c r="C8" s="51" t="s">
        <v>17</v>
      </c>
      <c r="D8" s="16">
        <v>36</v>
      </c>
      <c r="E8" s="50">
        <v>2700</v>
      </c>
      <c r="F8" s="35">
        <v>4332</v>
      </c>
      <c r="G8" s="26">
        <f>F8*1.15</f>
        <v>4981.799999999999</v>
      </c>
      <c r="H8" s="46">
        <v>4981.8</v>
      </c>
      <c r="I8" s="13">
        <v>53.5</v>
      </c>
      <c r="J8" s="46">
        <v>107</v>
      </c>
    </row>
    <row r="9" spans="1:10" ht="15">
      <c r="A9" s="49" t="s">
        <v>18</v>
      </c>
      <c r="B9" s="18"/>
      <c r="C9" s="51" t="s">
        <v>19</v>
      </c>
      <c r="D9" s="16">
        <v>38</v>
      </c>
      <c r="E9" s="50">
        <v>2100</v>
      </c>
      <c r="F9" s="35"/>
      <c r="G9" s="26"/>
      <c r="H9" s="46"/>
      <c r="I9" s="13">
        <v>53.5</v>
      </c>
      <c r="J9" s="46"/>
    </row>
    <row r="10" spans="1:10" ht="15">
      <c r="A10" s="49" t="s">
        <v>18</v>
      </c>
      <c r="B10" s="18"/>
      <c r="C10" s="51" t="s">
        <v>20</v>
      </c>
      <c r="D10" s="16">
        <v>36</v>
      </c>
      <c r="E10" s="50">
        <v>1200</v>
      </c>
      <c r="F10" s="35"/>
      <c r="G10" s="26"/>
      <c r="H10" s="46"/>
      <c r="I10" s="13">
        <v>53.5</v>
      </c>
      <c r="J10" s="46"/>
    </row>
    <row r="11" spans="1:10" ht="12.75">
      <c r="A11" s="49" t="s">
        <v>18</v>
      </c>
      <c r="B11" s="13"/>
      <c r="C11" s="51" t="s">
        <v>21</v>
      </c>
      <c r="D11" s="16">
        <v>36</v>
      </c>
      <c r="E11" s="50">
        <v>2100</v>
      </c>
      <c r="F11" s="13"/>
      <c r="G11" s="26"/>
      <c r="H11" s="46"/>
      <c r="I11" s="13">
        <v>53.5</v>
      </c>
      <c r="J11" s="46"/>
    </row>
    <row r="12" spans="1:10" ht="12.75">
      <c r="A12" s="49" t="s">
        <v>18</v>
      </c>
      <c r="B12" s="13"/>
      <c r="C12" s="51" t="s">
        <v>22</v>
      </c>
      <c r="D12" s="16">
        <v>36</v>
      </c>
      <c r="E12" s="50">
        <v>440</v>
      </c>
      <c r="F12" s="13"/>
      <c r="G12" s="26"/>
      <c r="H12" s="46"/>
      <c r="I12" s="13">
        <v>53.5</v>
      </c>
      <c r="J12" s="46"/>
    </row>
    <row r="13" spans="1:10" ht="12.75">
      <c r="A13" s="49" t="s">
        <v>18</v>
      </c>
      <c r="B13" s="18"/>
      <c r="C13" s="52" t="s">
        <v>63</v>
      </c>
      <c r="D13" s="16">
        <v>37</v>
      </c>
      <c r="E13" s="50">
        <v>2200</v>
      </c>
      <c r="F13" s="13"/>
      <c r="G13" s="26"/>
      <c r="H13" s="46"/>
      <c r="I13" s="13">
        <v>53.5</v>
      </c>
      <c r="J13" s="46"/>
    </row>
    <row r="14" spans="1:10" ht="12.75">
      <c r="A14" s="49" t="s">
        <v>18</v>
      </c>
      <c r="B14" s="18"/>
      <c r="C14" s="51" t="s">
        <v>23</v>
      </c>
      <c r="D14" s="16">
        <v>38</v>
      </c>
      <c r="E14" s="50">
        <v>440</v>
      </c>
      <c r="F14" s="13"/>
      <c r="G14" s="26"/>
      <c r="H14" s="46"/>
      <c r="I14" s="13">
        <v>53.5</v>
      </c>
      <c r="J14" s="46"/>
    </row>
    <row r="15" spans="1:10" ht="12.75">
      <c r="A15" s="49" t="s">
        <v>18</v>
      </c>
      <c r="B15" s="13"/>
      <c r="C15" s="51" t="s">
        <v>42</v>
      </c>
      <c r="D15" s="24">
        <v>36</v>
      </c>
      <c r="E15" s="50">
        <v>440</v>
      </c>
      <c r="F15" s="13"/>
      <c r="G15" s="26"/>
      <c r="H15" s="46"/>
      <c r="I15" s="13">
        <v>53.5</v>
      </c>
      <c r="J15" s="46"/>
    </row>
    <row r="16" spans="1:10" ht="12.75">
      <c r="A16" s="49" t="s">
        <v>18</v>
      </c>
      <c r="B16" s="13"/>
      <c r="C16" s="51" t="s">
        <v>43</v>
      </c>
      <c r="D16" s="24">
        <v>36</v>
      </c>
      <c r="E16" s="13">
        <v>1400</v>
      </c>
      <c r="F16" s="13"/>
      <c r="G16" s="26"/>
      <c r="H16" s="46"/>
      <c r="I16" s="13">
        <v>53.5</v>
      </c>
      <c r="J16" s="46"/>
    </row>
    <row r="17" spans="1:10" ht="12.75">
      <c r="A17" s="49" t="s">
        <v>18</v>
      </c>
      <c r="B17" s="13"/>
      <c r="C17" s="51" t="s">
        <v>44</v>
      </c>
      <c r="D17" s="24">
        <v>36</v>
      </c>
      <c r="E17" s="13">
        <v>750</v>
      </c>
      <c r="F17" s="13"/>
      <c r="G17" s="26"/>
      <c r="H17" s="46"/>
      <c r="I17" s="13">
        <v>53.5</v>
      </c>
      <c r="J17" s="46"/>
    </row>
    <row r="18" spans="1:10" ht="12.75">
      <c r="A18" s="49" t="s">
        <v>18</v>
      </c>
      <c r="B18" s="13"/>
      <c r="C18" s="51" t="s">
        <v>45</v>
      </c>
      <c r="D18" s="24">
        <v>37.5</v>
      </c>
      <c r="E18" s="13">
        <v>3540</v>
      </c>
      <c r="F18" s="13"/>
      <c r="G18" s="26"/>
      <c r="H18" s="46"/>
      <c r="I18" s="13">
        <v>53.5</v>
      </c>
      <c r="J18" s="46"/>
    </row>
    <row r="19" spans="1:10" ht="12.75">
      <c r="A19" s="49" t="s">
        <v>18</v>
      </c>
      <c r="B19" s="13"/>
      <c r="C19" s="51" t="s">
        <v>46</v>
      </c>
      <c r="D19" s="24">
        <v>37</v>
      </c>
      <c r="E19" s="13">
        <v>3740</v>
      </c>
      <c r="F19" s="13">
        <v>18350</v>
      </c>
      <c r="G19" s="26">
        <v>20552</v>
      </c>
      <c r="H19" s="46">
        <v>20966.4</v>
      </c>
      <c r="I19" s="13">
        <v>53.5</v>
      </c>
      <c r="J19" s="46">
        <v>174.1</v>
      </c>
    </row>
    <row r="20" spans="1:10" ht="12.75">
      <c r="A20" s="49" t="s">
        <v>24</v>
      </c>
      <c r="B20" s="18"/>
      <c r="C20" s="51" t="s">
        <v>25</v>
      </c>
      <c r="D20" s="16">
        <v>39</v>
      </c>
      <c r="E20" s="50">
        <v>2900</v>
      </c>
      <c r="F20" s="13">
        <v>2900</v>
      </c>
      <c r="G20" s="26">
        <f>F20*1.15</f>
        <v>3334.9999999999995</v>
      </c>
      <c r="H20" s="46">
        <v>3335</v>
      </c>
      <c r="I20" s="13">
        <v>53.5</v>
      </c>
      <c r="J20" s="46">
        <v>53.5</v>
      </c>
    </row>
    <row r="21" spans="1:10" ht="12.75">
      <c r="A21" s="49" t="s">
        <v>29</v>
      </c>
      <c r="B21" s="13"/>
      <c r="C21" s="51" t="s">
        <v>28</v>
      </c>
      <c r="D21" s="16">
        <v>40</v>
      </c>
      <c r="E21" s="50">
        <v>2400</v>
      </c>
      <c r="F21" s="13">
        <v>2400</v>
      </c>
      <c r="G21" s="26">
        <f>F21*1.15</f>
        <v>2760</v>
      </c>
      <c r="H21" s="46">
        <v>2760</v>
      </c>
      <c r="I21" s="13">
        <v>53.5</v>
      </c>
      <c r="J21" s="46">
        <v>53.5</v>
      </c>
    </row>
    <row r="22" spans="1:10" ht="12.75">
      <c r="A22" s="49" t="s">
        <v>31</v>
      </c>
      <c r="B22" s="13"/>
      <c r="C22" s="51" t="s">
        <v>30</v>
      </c>
      <c r="D22" s="16">
        <v>38</v>
      </c>
      <c r="E22" s="50">
        <v>680</v>
      </c>
      <c r="F22" s="13"/>
      <c r="G22" s="26"/>
      <c r="H22" s="46"/>
      <c r="I22" s="13">
        <v>53.5</v>
      </c>
      <c r="J22" s="46"/>
    </row>
    <row r="23" spans="1:10" ht="12.75">
      <c r="A23" s="49" t="s">
        <v>31</v>
      </c>
      <c r="B23" s="13"/>
      <c r="C23" s="52" t="s">
        <v>39</v>
      </c>
      <c r="D23" s="16">
        <v>38</v>
      </c>
      <c r="E23" s="50">
        <v>2100</v>
      </c>
      <c r="F23" s="13">
        <v>2780</v>
      </c>
      <c r="G23" s="26">
        <f>F23*1.15</f>
        <v>3196.9999999999995</v>
      </c>
      <c r="H23" s="46">
        <v>3197</v>
      </c>
      <c r="I23" s="13">
        <v>53.5</v>
      </c>
      <c r="J23" s="46">
        <v>107</v>
      </c>
    </row>
    <row r="24" spans="1:10" ht="12.75">
      <c r="A24" s="49" t="s">
        <v>33</v>
      </c>
      <c r="B24" s="13"/>
      <c r="C24" s="51" t="s">
        <v>32</v>
      </c>
      <c r="D24" s="16">
        <v>44</v>
      </c>
      <c r="E24" s="50">
        <v>950</v>
      </c>
      <c r="F24" s="13">
        <v>950</v>
      </c>
      <c r="G24" s="26">
        <f>F24*1.15</f>
        <v>1092.5</v>
      </c>
      <c r="H24" s="46">
        <v>1092.5</v>
      </c>
      <c r="I24" s="13">
        <v>53.5</v>
      </c>
      <c r="J24" s="46">
        <v>53.5</v>
      </c>
    </row>
    <row r="25" spans="1:10" ht="12.75">
      <c r="A25" s="49" t="s">
        <v>34</v>
      </c>
      <c r="B25" s="18"/>
      <c r="C25" s="51" t="s">
        <v>35</v>
      </c>
      <c r="D25" s="16">
        <v>38</v>
      </c>
      <c r="E25" s="50">
        <v>1400</v>
      </c>
      <c r="F25" s="13">
        <v>1400</v>
      </c>
      <c r="G25" s="26">
        <f>F25*1.15</f>
        <v>1609.9999999999998</v>
      </c>
      <c r="H25" s="46">
        <v>1610</v>
      </c>
      <c r="I25" s="13">
        <v>53.5</v>
      </c>
      <c r="J25" s="46">
        <v>53.5</v>
      </c>
    </row>
    <row r="26" spans="1:10" ht="12.75">
      <c r="A26" s="49" t="s">
        <v>36</v>
      </c>
      <c r="B26" s="13"/>
      <c r="C26" s="52" t="s">
        <v>37</v>
      </c>
      <c r="D26" s="16">
        <v>38</v>
      </c>
      <c r="E26" s="50">
        <v>750</v>
      </c>
      <c r="F26" s="13"/>
      <c r="G26" s="26"/>
      <c r="H26" s="46"/>
      <c r="I26" s="13">
        <v>53.5</v>
      </c>
      <c r="J26" s="46"/>
    </row>
    <row r="27" spans="1:10" ht="12.75">
      <c r="A27" s="49" t="s">
        <v>36</v>
      </c>
      <c r="B27" s="13"/>
      <c r="C27" s="51" t="s">
        <v>38</v>
      </c>
      <c r="D27" s="16">
        <v>37</v>
      </c>
      <c r="E27" s="50">
        <v>1200</v>
      </c>
      <c r="F27" s="13"/>
      <c r="G27" s="26"/>
      <c r="H27" s="46"/>
      <c r="I27" s="13">
        <v>53.5</v>
      </c>
      <c r="J27" s="46"/>
    </row>
    <row r="28" spans="1:10" ht="12.75">
      <c r="A28" s="49" t="s">
        <v>36</v>
      </c>
      <c r="B28" s="13"/>
      <c r="C28" s="52" t="s">
        <v>68</v>
      </c>
      <c r="D28" s="16">
        <v>38</v>
      </c>
      <c r="E28" s="50">
        <v>1600</v>
      </c>
      <c r="F28" s="13">
        <v>3550</v>
      </c>
      <c r="G28" s="26">
        <f>F28*1.15</f>
        <v>4082.4999999999995</v>
      </c>
      <c r="H28" s="46">
        <v>4083</v>
      </c>
      <c r="I28" s="13">
        <v>53.5</v>
      </c>
      <c r="J28" s="46">
        <v>160</v>
      </c>
    </row>
    <row r="29" spans="1:10" ht="12.75">
      <c r="A29" s="49" t="s">
        <v>41</v>
      </c>
      <c r="B29" s="13"/>
      <c r="C29" s="51" t="s">
        <v>40</v>
      </c>
      <c r="D29" s="16">
        <v>39</v>
      </c>
      <c r="E29" s="50">
        <v>3100</v>
      </c>
      <c r="F29" s="13">
        <v>3100</v>
      </c>
      <c r="G29" s="26">
        <f>F29*1.15</f>
        <v>3564.9999999999995</v>
      </c>
      <c r="H29" s="46">
        <v>3565</v>
      </c>
      <c r="I29" s="13">
        <v>53.5</v>
      </c>
      <c r="J29" s="46">
        <v>53.5</v>
      </c>
    </row>
    <row r="30" spans="1:10" ht="12.75">
      <c r="A30" s="49" t="s">
        <v>48</v>
      </c>
      <c r="B30" s="18"/>
      <c r="C30" s="51" t="s">
        <v>47</v>
      </c>
      <c r="D30" s="16">
        <v>39</v>
      </c>
      <c r="E30" s="50">
        <v>2100</v>
      </c>
      <c r="F30" s="13"/>
      <c r="G30" s="26"/>
      <c r="H30" s="46"/>
      <c r="I30" s="13">
        <v>53.5</v>
      </c>
      <c r="J30" s="46"/>
    </row>
    <row r="31" spans="1:10" ht="12.75">
      <c r="A31" s="49" t="s">
        <v>48</v>
      </c>
      <c r="B31" s="18"/>
      <c r="C31" s="51" t="s">
        <v>49</v>
      </c>
      <c r="D31" s="16"/>
      <c r="E31" s="38">
        <v>450</v>
      </c>
      <c r="F31" s="13">
        <v>2550</v>
      </c>
      <c r="G31" s="26">
        <f>F31*1.15</f>
        <v>2932.5</v>
      </c>
      <c r="H31" s="46">
        <v>1932.5</v>
      </c>
      <c r="I31" s="13">
        <v>53.5</v>
      </c>
      <c r="J31" s="46">
        <v>107</v>
      </c>
    </row>
    <row r="32" spans="1:10" ht="12.75">
      <c r="A32" s="49" t="s">
        <v>50</v>
      </c>
      <c r="B32" s="18"/>
      <c r="C32" s="51" t="s">
        <v>51</v>
      </c>
      <c r="D32" s="38">
        <v>38</v>
      </c>
      <c r="E32" s="34">
        <v>2550</v>
      </c>
      <c r="F32" s="13">
        <v>2550</v>
      </c>
      <c r="G32" s="26">
        <f>F32*1.15</f>
        <v>2932.5</v>
      </c>
      <c r="H32" s="46">
        <v>2933</v>
      </c>
      <c r="I32" s="13">
        <v>53.5</v>
      </c>
      <c r="J32" s="46">
        <v>53</v>
      </c>
    </row>
    <row r="33" spans="1:10" ht="12.75">
      <c r="A33" s="49" t="s">
        <v>52</v>
      </c>
      <c r="B33" s="18"/>
      <c r="C33" s="51" t="s">
        <v>53</v>
      </c>
      <c r="D33" s="38">
        <v>33</v>
      </c>
      <c r="E33" s="34">
        <v>1400</v>
      </c>
      <c r="F33" s="13">
        <v>1400</v>
      </c>
      <c r="G33" s="26">
        <f>F33*1.15</f>
        <v>1609.9999999999998</v>
      </c>
      <c r="H33" s="46">
        <v>1610</v>
      </c>
      <c r="I33" s="13">
        <v>53.5</v>
      </c>
      <c r="J33" s="46">
        <v>53.5</v>
      </c>
    </row>
    <row r="34" spans="1:10" ht="12.75">
      <c r="A34" s="49" t="s">
        <v>54</v>
      </c>
      <c r="B34" s="13"/>
      <c r="C34" s="51" t="s">
        <v>55</v>
      </c>
      <c r="D34" s="47">
        <v>39</v>
      </c>
      <c r="E34" s="48">
        <v>1190</v>
      </c>
      <c r="F34" s="13"/>
      <c r="G34" s="26"/>
      <c r="H34" s="46"/>
      <c r="I34" s="13">
        <v>53.5</v>
      </c>
      <c r="J34" s="46"/>
    </row>
    <row r="35" spans="1:10" ht="12.75">
      <c r="A35" s="49" t="s">
        <v>54</v>
      </c>
      <c r="B35" s="13"/>
      <c r="C35" s="51" t="s">
        <v>56</v>
      </c>
      <c r="D35" s="47">
        <v>39</v>
      </c>
      <c r="E35" s="48">
        <v>1120</v>
      </c>
      <c r="F35" s="13"/>
      <c r="G35" s="26"/>
      <c r="H35" s="46"/>
      <c r="I35" s="13">
        <v>53.5</v>
      </c>
      <c r="J35" s="46"/>
    </row>
    <row r="36" spans="1:10" ht="12.75">
      <c r="A36" s="49" t="s">
        <v>54</v>
      </c>
      <c r="B36" s="13"/>
      <c r="C36" s="51" t="s">
        <v>57</v>
      </c>
      <c r="D36" s="47">
        <v>39</v>
      </c>
      <c r="E36" s="48">
        <v>1120</v>
      </c>
      <c r="F36" s="13">
        <v>3430</v>
      </c>
      <c r="G36" s="26">
        <f aca="true" t="shared" si="0" ref="G36:G41">F36*1.15</f>
        <v>3944.4999999999995</v>
      </c>
      <c r="H36" s="46">
        <v>3944.5</v>
      </c>
      <c r="I36" s="13">
        <v>53.5</v>
      </c>
      <c r="J36" s="46">
        <v>160.5</v>
      </c>
    </row>
    <row r="37" spans="1:10" ht="12.75">
      <c r="A37" s="49" t="s">
        <v>59</v>
      </c>
      <c r="B37" s="13"/>
      <c r="C37" s="51" t="s">
        <v>58</v>
      </c>
      <c r="D37" s="47">
        <v>39</v>
      </c>
      <c r="E37" s="48">
        <v>1120</v>
      </c>
      <c r="F37" s="13">
        <v>1120</v>
      </c>
      <c r="G37" s="26">
        <f t="shared" si="0"/>
        <v>1288</v>
      </c>
      <c r="H37" s="46">
        <v>1288</v>
      </c>
      <c r="I37" s="13">
        <v>53.5</v>
      </c>
      <c r="J37" s="46">
        <v>53.5</v>
      </c>
    </row>
    <row r="38" spans="1:10" ht="12.75">
      <c r="A38" s="49" t="s">
        <v>61</v>
      </c>
      <c r="B38" s="18"/>
      <c r="C38" s="51" t="s">
        <v>60</v>
      </c>
      <c r="D38" s="38">
        <v>40</v>
      </c>
      <c r="E38" s="13">
        <v>2600</v>
      </c>
      <c r="F38" s="13">
        <v>2600</v>
      </c>
      <c r="G38" s="26">
        <f t="shared" si="0"/>
        <v>2989.9999999999995</v>
      </c>
      <c r="H38" s="46">
        <v>2990</v>
      </c>
      <c r="I38" s="13">
        <v>53.5</v>
      </c>
      <c r="J38" s="46">
        <v>53.5</v>
      </c>
    </row>
    <row r="39" spans="1:10" ht="12.75">
      <c r="A39" s="49" t="s">
        <v>62</v>
      </c>
      <c r="B39" s="18"/>
      <c r="C39" s="51" t="s">
        <v>13</v>
      </c>
      <c r="D39" s="38">
        <v>38</v>
      </c>
      <c r="E39" s="13">
        <v>1600</v>
      </c>
      <c r="F39" s="13">
        <v>1600</v>
      </c>
      <c r="G39" s="26">
        <f t="shared" si="0"/>
        <v>1839.9999999999998</v>
      </c>
      <c r="H39" s="46">
        <v>1840</v>
      </c>
      <c r="I39" s="13">
        <v>53.5</v>
      </c>
      <c r="J39" s="46">
        <v>53.5</v>
      </c>
    </row>
    <row r="40" spans="1:10" ht="12.75">
      <c r="A40" s="37" t="s">
        <v>65</v>
      </c>
      <c r="B40" s="18"/>
      <c r="C40" s="52" t="s">
        <v>64</v>
      </c>
      <c r="D40" s="38">
        <v>44</v>
      </c>
      <c r="E40" s="13">
        <v>1893</v>
      </c>
      <c r="F40" s="13">
        <v>1893</v>
      </c>
      <c r="G40" s="26">
        <f t="shared" si="0"/>
        <v>2176.95</v>
      </c>
      <c r="H40" s="46">
        <v>2176.95</v>
      </c>
      <c r="I40" s="13">
        <v>53.5</v>
      </c>
      <c r="J40" s="46">
        <v>53.5</v>
      </c>
    </row>
    <row r="41" spans="1:10" ht="12.75">
      <c r="A41" s="37" t="s">
        <v>66</v>
      </c>
      <c r="B41" s="18"/>
      <c r="C41" s="53" t="s">
        <v>67</v>
      </c>
      <c r="D41" s="38">
        <v>38</v>
      </c>
      <c r="E41" s="13">
        <v>2900</v>
      </c>
      <c r="F41" s="13">
        <v>2900</v>
      </c>
      <c r="G41" s="26">
        <f t="shared" si="0"/>
        <v>3334.9999999999995</v>
      </c>
      <c r="H41" s="46">
        <v>3335</v>
      </c>
      <c r="I41" s="13">
        <v>53.5</v>
      </c>
      <c r="J41" s="46">
        <v>53.5</v>
      </c>
    </row>
    <row r="42" spans="1:10" ht="12.75">
      <c r="A42" s="37"/>
      <c r="B42" s="18"/>
      <c r="C42" s="37"/>
      <c r="D42" s="38"/>
      <c r="E42" s="33"/>
      <c r="F42" s="13"/>
      <c r="G42" s="26"/>
      <c r="H42" s="13"/>
      <c r="I42" s="13"/>
      <c r="J42" s="13"/>
    </row>
    <row r="43" spans="1:10" ht="12.75">
      <c r="A43" s="39"/>
      <c r="B43" s="18"/>
      <c r="C43" s="39"/>
      <c r="D43" s="40"/>
      <c r="E43" s="33"/>
      <c r="F43" s="13"/>
      <c r="G43" s="26"/>
      <c r="H43" s="13"/>
      <c r="I43" s="13"/>
      <c r="J43" s="13"/>
    </row>
    <row r="44" spans="1:10" ht="12.75">
      <c r="A44" s="39"/>
      <c r="B44" s="34"/>
      <c r="C44" s="39"/>
      <c r="D44" s="40"/>
      <c r="E44" s="13"/>
      <c r="F44" s="13"/>
      <c r="G44" s="26"/>
      <c r="H44" s="13"/>
      <c r="I44" s="13"/>
      <c r="J44" s="13"/>
    </row>
    <row r="45" spans="1:10" ht="12.75">
      <c r="A45" s="39"/>
      <c r="B45" s="34"/>
      <c r="C45" s="39"/>
      <c r="D45" s="40"/>
      <c r="E45" s="13"/>
      <c r="F45" s="13"/>
      <c r="G45" s="26"/>
      <c r="H45" s="13"/>
      <c r="I45" s="13"/>
      <c r="J45" s="13"/>
    </row>
    <row r="46" spans="1:10" ht="12.75">
      <c r="A46" s="39"/>
      <c r="B46" s="34"/>
      <c r="C46" s="39"/>
      <c r="D46" s="40"/>
      <c r="E46" s="33"/>
      <c r="F46" s="13"/>
      <c r="G46" s="26"/>
      <c r="H46" s="13"/>
      <c r="I46" s="13"/>
      <c r="J46" s="13"/>
    </row>
    <row r="47" spans="1:10" ht="12.75">
      <c r="A47" s="39"/>
      <c r="B47" s="34"/>
      <c r="C47" s="39"/>
      <c r="D47" s="40"/>
      <c r="E47" s="13"/>
      <c r="F47" s="13"/>
      <c r="G47" s="26"/>
      <c r="H47" s="13"/>
      <c r="I47" s="13"/>
      <c r="J47" s="13"/>
    </row>
    <row r="48" spans="1:10" ht="12.75">
      <c r="A48" s="39"/>
      <c r="B48" s="34"/>
      <c r="C48" s="39"/>
      <c r="D48" s="40"/>
      <c r="E48" s="13"/>
      <c r="F48" s="13"/>
      <c r="G48" s="26"/>
      <c r="H48" s="13"/>
      <c r="I48" s="13"/>
      <c r="J48" s="13"/>
    </row>
    <row r="49" spans="1:10" ht="12.75">
      <c r="A49" s="39"/>
      <c r="B49" s="34"/>
      <c r="C49" s="39"/>
      <c r="D49" s="40"/>
      <c r="E49" s="33"/>
      <c r="F49" s="13"/>
      <c r="G49" s="26"/>
      <c r="H49" s="13"/>
      <c r="I49" s="13"/>
      <c r="J49" s="13"/>
    </row>
    <row r="50" spans="1:10" ht="12.75">
      <c r="A50" s="39"/>
      <c r="B50" s="34"/>
      <c r="C50" s="39"/>
      <c r="D50" s="40"/>
      <c r="E50" s="13"/>
      <c r="F50" s="13"/>
      <c r="G50" s="26"/>
      <c r="H50" s="27"/>
      <c r="I50" s="13"/>
      <c r="J50" s="27"/>
    </row>
    <row r="51" spans="1:10" ht="12.75">
      <c r="A51" s="41"/>
      <c r="B51" s="34"/>
      <c r="C51" s="39"/>
      <c r="D51" s="40"/>
      <c r="E51" s="13"/>
      <c r="F51" s="13"/>
      <c r="G51" s="26"/>
      <c r="H51" s="27"/>
      <c r="I51" s="13"/>
      <c r="J51" s="27"/>
    </row>
    <row r="52" spans="1:10" ht="12.75">
      <c r="A52" s="39"/>
      <c r="B52" s="13"/>
      <c r="C52" s="36"/>
      <c r="D52" s="40"/>
      <c r="E52" s="33"/>
      <c r="F52" s="13"/>
      <c r="G52" s="26"/>
      <c r="H52" s="27"/>
      <c r="I52" s="13"/>
      <c r="J52" s="27"/>
    </row>
    <row r="53" spans="1:10" ht="12.75">
      <c r="A53" s="39"/>
      <c r="B53" s="13"/>
      <c r="C53" s="36"/>
      <c r="D53" s="40"/>
      <c r="E53" s="13"/>
      <c r="F53" s="13"/>
      <c r="G53" s="26"/>
      <c r="H53" s="27"/>
      <c r="I53" s="13"/>
      <c r="J53" s="27"/>
    </row>
    <row r="54" spans="1:10" ht="12.75">
      <c r="A54" s="39"/>
      <c r="B54" s="13"/>
      <c r="C54" s="36"/>
      <c r="D54" s="40"/>
      <c r="E54" s="13"/>
      <c r="F54" s="13"/>
      <c r="G54" s="26"/>
      <c r="H54" s="27"/>
      <c r="I54" s="13"/>
      <c r="J54" s="27"/>
    </row>
    <row r="55" spans="1:10" ht="12.75">
      <c r="A55" s="39"/>
      <c r="B55" s="18"/>
      <c r="C55" s="36"/>
      <c r="D55" s="40"/>
      <c r="E55" s="33"/>
      <c r="F55" s="13"/>
      <c r="G55" s="26"/>
      <c r="H55" s="27"/>
      <c r="I55" s="13"/>
      <c r="J55" s="27"/>
    </row>
    <row r="56" spans="1:10" ht="12.75">
      <c r="A56" s="39"/>
      <c r="B56" s="18"/>
      <c r="C56" s="36"/>
      <c r="D56" s="40"/>
      <c r="E56" s="13"/>
      <c r="F56" s="13"/>
      <c r="G56" s="26"/>
      <c r="H56" s="27"/>
      <c r="I56" s="13"/>
      <c r="J56" s="27"/>
    </row>
    <row r="57" spans="1:10" ht="12.75">
      <c r="A57" s="39"/>
      <c r="B57" s="18"/>
      <c r="C57" s="36"/>
      <c r="D57" s="40"/>
      <c r="E57" s="13"/>
      <c r="F57" s="13"/>
      <c r="G57" s="26"/>
      <c r="H57" s="27"/>
      <c r="I57" s="13"/>
      <c r="J57" s="27"/>
    </row>
    <row r="58" spans="1:10" ht="12.75">
      <c r="A58" s="39"/>
      <c r="B58" s="18"/>
      <c r="C58" s="36"/>
      <c r="D58" s="40"/>
      <c r="E58" s="33"/>
      <c r="F58" s="13"/>
      <c r="G58" s="26"/>
      <c r="H58" s="27"/>
      <c r="I58" s="13"/>
      <c r="J58" s="27"/>
    </row>
    <row r="59" spans="1:10" ht="12.75">
      <c r="A59" s="39"/>
      <c r="B59" s="18"/>
      <c r="C59" s="36"/>
      <c r="D59" s="40"/>
      <c r="E59" s="13"/>
      <c r="F59" s="13"/>
      <c r="G59" s="26"/>
      <c r="H59" s="27"/>
      <c r="I59" s="13"/>
      <c r="J59" s="27"/>
    </row>
    <row r="60" spans="1:10" ht="12.75">
      <c r="A60" s="39"/>
      <c r="B60" s="18"/>
      <c r="C60" s="36"/>
      <c r="D60" s="40"/>
      <c r="E60" s="13"/>
      <c r="F60" s="13"/>
      <c r="G60" s="26"/>
      <c r="H60" s="27"/>
      <c r="I60" s="13"/>
      <c r="J60" s="27"/>
    </row>
    <row r="61" spans="1:10" ht="12.75">
      <c r="A61" s="39"/>
      <c r="B61" s="18"/>
      <c r="C61" s="36"/>
      <c r="D61" s="40"/>
      <c r="E61" s="33"/>
      <c r="F61" s="13"/>
      <c r="G61" s="26"/>
      <c r="H61" s="27"/>
      <c r="I61" s="13"/>
      <c r="J61" s="27"/>
    </row>
    <row r="62" spans="1:10" ht="12.75">
      <c r="A62" s="39"/>
      <c r="B62" s="18"/>
      <c r="C62" s="36"/>
      <c r="D62" s="40"/>
      <c r="E62" s="13"/>
      <c r="F62" s="13"/>
      <c r="G62" s="26"/>
      <c r="H62" s="27"/>
      <c r="I62" s="13"/>
      <c r="J62" s="27"/>
    </row>
    <row r="63" spans="1:10" ht="12.75">
      <c r="A63" s="39"/>
      <c r="B63" s="18"/>
      <c r="C63" s="36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8"/>
      <c r="C64" s="39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3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3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3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7"/>
      <c r="B104" s="18"/>
      <c r="C104" s="36"/>
      <c r="D104" s="40"/>
      <c r="E104" s="13"/>
      <c r="F104" s="13"/>
      <c r="G104" s="26"/>
      <c r="H104" s="27"/>
      <c r="I104" s="13"/>
      <c r="J104" s="27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27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27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27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27"/>
    </row>
    <row r="109" spans="1:10" ht="12.75">
      <c r="A109" s="41"/>
      <c r="B109" s="18"/>
      <c r="C109" s="39"/>
      <c r="D109" s="40"/>
      <c r="E109" s="13"/>
      <c r="F109" s="13"/>
      <c r="G109" s="26"/>
      <c r="H109" s="27"/>
      <c r="I109" s="13"/>
      <c r="J109" s="27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27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27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27"/>
    </row>
    <row r="113" spans="1:10" ht="12.75">
      <c r="A113" s="39"/>
      <c r="B113" s="34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41"/>
      <c r="B114" s="34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34"/>
      <c r="C115" s="39"/>
      <c r="D115" s="40"/>
      <c r="E115" s="13"/>
      <c r="F115" s="13"/>
      <c r="G115" s="26"/>
      <c r="H115" s="27"/>
      <c r="I115" s="13"/>
      <c r="J115" s="27"/>
    </row>
    <row r="116" spans="1:10" ht="12.75">
      <c r="A116" s="39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41"/>
      <c r="B119" s="18"/>
      <c r="C119" s="36"/>
      <c r="D119" s="40"/>
      <c r="E119" s="13"/>
      <c r="F119" s="13"/>
      <c r="G119" s="26"/>
      <c r="H119" s="27"/>
      <c r="I119" s="13"/>
      <c r="J119" s="13"/>
    </row>
    <row r="120" spans="1:10" ht="12.75">
      <c r="A120" s="36"/>
      <c r="B120" s="13"/>
      <c r="C120" s="36"/>
      <c r="D120" s="40"/>
      <c r="E120" s="13"/>
      <c r="F120" s="13"/>
      <c r="G120" s="26"/>
      <c r="H120" s="27"/>
      <c r="I120" s="13"/>
      <c r="J120" s="13"/>
    </row>
    <row r="121" spans="1:10" ht="12.75">
      <c r="A121" s="36"/>
      <c r="B121" s="13"/>
      <c r="C121" s="36"/>
      <c r="D121" s="40"/>
      <c r="E121" s="13"/>
      <c r="F121" s="13"/>
      <c r="G121" s="26"/>
      <c r="H121" s="27"/>
      <c r="I121" s="13"/>
      <c r="J121" s="27"/>
    </row>
    <row r="122" spans="1:10" ht="12.75">
      <c r="A122" s="36"/>
      <c r="B122" s="13"/>
      <c r="C122" s="36"/>
      <c r="D122" s="40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6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6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6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6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41"/>
      <c r="B134" s="18"/>
      <c r="C134" s="42"/>
      <c r="D134" s="43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42"/>
      <c r="D135" s="43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42"/>
      <c r="D136" s="43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42"/>
      <c r="D137" s="43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3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36"/>
      <c r="D139" s="43"/>
      <c r="E139" s="13"/>
      <c r="F139" s="13"/>
      <c r="G139" s="26"/>
      <c r="H139" s="27"/>
      <c r="I139" s="13"/>
      <c r="J139" s="13"/>
    </row>
    <row r="140" spans="1:10" ht="12.75">
      <c r="A140" s="41"/>
      <c r="B140" s="18"/>
      <c r="C140" s="36"/>
      <c r="D140" s="43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3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41"/>
      <c r="B150" s="34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34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34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34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41"/>
      <c r="B154" s="34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34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34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34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6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6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6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6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3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3"/>
      <c r="E174" s="13"/>
      <c r="F174" s="13"/>
      <c r="G174" s="26"/>
      <c r="H174" s="27"/>
      <c r="I174" s="13"/>
      <c r="J174" s="27"/>
    </row>
    <row r="175" spans="1:10" ht="12.75">
      <c r="A175" s="39"/>
      <c r="B175" s="18"/>
      <c r="C175" s="36"/>
      <c r="D175" s="43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3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3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6"/>
      <c r="D178" s="40"/>
      <c r="E178" s="3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6"/>
      <c r="D181" s="40"/>
      <c r="E181" s="33"/>
      <c r="F181" s="13"/>
      <c r="G181" s="26"/>
      <c r="H181" s="27"/>
      <c r="I181" s="13"/>
      <c r="J181" s="27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6"/>
      <c r="D183" s="40"/>
      <c r="E183" s="13"/>
      <c r="F183" s="13"/>
      <c r="G183" s="26"/>
      <c r="H183" s="27"/>
      <c r="I183" s="13"/>
      <c r="J183" s="13"/>
    </row>
    <row r="184" spans="1:10" ht="12.75">
      <c r="A184" s="41"/>
      <c r="B184" s="18"/>
      <c r="C184" s="36"/>
      <c r="D184" s="40"/>
      <c r="E184" s="33"/>
      <c r="F184" s="13"/>
      <c r="G184" s="26"/>
      <c r="H184" s="27"/>
      <c r="I184" s="13"/>
      <c r="J184" s="13"/>
    </row>
    <row r="185" spans="1:10" ht="12.75">
      <c r="A185" s="36"/>
      <c r="B185" s="18"/>
      <c r="C185" s="36"/>
      <c r="D185" s="40"/>
      <c r="E185" s="13"/>
      <c r="F185" s="13"/>
      <c r="G185" s="26"/>
      <c r="H185" s="27"/>
      <c r="I185" s="13"/>
      <c r="J185" s="13"/>
    </row>
    <row r="186" spans="1:10" ht="12.75">
      <c r="A186" s="36"/>
      <c r="B186" s="18"/>
      <c r="C186" s="36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3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3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3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6"/>
      <c r="D196" s="40"/>
      <c r="E196" s="33"/>
      <c r="F196" s="13"/>
      <c r="G196" s="26"/>
      <c r="H196" s="27"/>
      <c r="I196" s="13"/>
      <c r="J196" s="13"/>
    </row>
    <row r="197" spans="1:10" ht="12.75">
      <c r="A197" s="39"/>
      <c r="B197" s="18"/>
      <c r="C197" s="36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6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6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6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18"/>
      <c r="C207" s="36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6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6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27"/>
    </row>
    <row r="233" spans="1:11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  <c r="K233" s="6"/>
    </row>
    <row r="234" spans="1:11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  <c r="K234" s="6"/>
    </row>
    <row r="235" spans="1:11" ht="12.75">
      <c r="A235" s="36"/>
      <c r="B235" s="18"/>
      <c r="C235" s="39"/>
      <c r="D235" s="40"/>
      <c r="E235" s="13"/>
      <c r="F235" s="13"/>
      <c r="G235" s="26"/>
      <c r="H235" s="27"/>
      <c r="I235" s="13"/>
      <c r="J235" s="27"/>
      <c r="K235" s="6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6"/>
      <c r="B237" s="18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6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27"/>
    </row>
    <row r="240" spans="1:10" ht="12.75">
      <c r="A240" s="39"/>
      <c r="B240" s="34"/>
      <c r="C240" s="39"/>
      <c r="D240" s="40"/>
      <c r="E240" s="13"/>
      <c r="F240" s="13"/>
      <c r="G240" s="26"/>
      <c r="H240" s="27"/>
      <c r="I240" s="13"/>
      <c r="J240" s="27"/>
    </row>
    <row r="241" spans="1:10" ht="12.75">
      <c r="A241" s="39"/>
      <c r="B241" s="34"/>
      <c r="C241" s="39"/>
      <c r="D241" s="40"/>
      <c r="E241" s="13"/>
      <c r="F241" s="13"/>
      <c r="G241" s="26"/>
      <c r="H241" s="27"/>
      <c r="I241" s="13"/>
      <c r="J241" s="27"/>
    </row>
    <row r="242" spans="1:10" ht="12.75">
      <c r="A242" s="39"/>
      <c r="B242" s="34"/>
      <c r="C242" s="39"/>
      <c r="D242" s="40"/>
      <c r="E242" s="13"/>
      <c r="F242" s="13"/>
      <c r="G242" s="26"/>
      <c r="H242" s="27"/>
      <c r="I242" s="13"/>
      <c r="J242" s="27"/>
    </row>
    <row r="243" spans="1:10" ht="12.75">
      <c r="A243" s="39"/>
      <c r="B243" s="34"/>
      <c r="C243" s="39"/>
      <c r="D243" s="40"/>
      <c r="E243" s="13"/>
      <c r="F243" s="13"/>
      <c r="G243" s="26"/>
      <c r="H243" s="27"/>
      <c r="I243" s="13"/>
      <c r="J243" s="27"/>
    </row>
    <row r="244" spans="1:10" ht="12.75">
      <c r="A244" s="39"/>
      <c r="B244" s="34"/>
      <c r="C244" s="39"/>
      <c r="D244" s="40"/>
      <c r="E244" s="13"/>
      <c r="F244" s="13"/>
      <c r="G244" s="26"/>
      <c r="H244" s="27"/>
      <c r="I244" s="13"/>
      <c r="J244" s="27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27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4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1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1"/>
      <c r="B302" s="13"/>
      <c r="C302" s="41"/>
      <c r="D302" s="38"/>
      <c r="E302" s="13"/>
      <c r="F302" s="13"/>
      <c r="G302" s="26"/>
      <c r="H302" s="27"/>
      <c r="I302" s="13"/>
      <c r="J302" s="13"/>
    </row>
    <row r="303" spans="1:10" ht="12.75">
      <c r="A303" s="41"/>
      <c r="B303" s="13"/>
      <c r="C303" s="41"/>
      <c r="D303" s="38"/>
      <c r="E303" s="13"/>
      <c r="F303" s="13"/>
      <c r="G303" s="26"/>
      <c r="H303" s="27"/>
      <c r="I303" s="13"/>
      <c r="J303" s="13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13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3"/>
      <c r="C309" s="41"/>
      <c r="D309" s="38"/>
      <c r="E309" s="31"/>
      <c r="F309" s="13"/>
      <c r="G309" s="26"/>
      <c r="H309" s="27"/>
      <c r="I309" s="13"/>
      <c r="J309" s="27"/>
    </row>
    <row r="310" spans="1:10" ht="12.75">
      <c r="A310" s="41"/>
      <c r="B310" s="13"/>
      <c r="C310" s="41"/>
      <c r="D310" s="38"/>
      <c r="E310" s="13"/>
      <c r="F310" s="13"/>
      <c r="G310" s="26"/>
      <c r="H310" s="27"/>
      <c r="I310" s="13"/>
      <c r="J310" s="27"/>
    </row>
    <row r="311" spans="1:10" ht="12.75">
      <c r="A311" s="41"/>
      <c r="B311" s="13"/>
      <c r="C311" s="41"/>
      <c r="D311" s="38"/>
      <c r="E311" s="13"/>
      <c r="F311" s="13"/>
      <c r="G311" s="26"/>
      <c r="H311" s="27"/>
      <c r="I311" s="13"/>
      <c r="J311" s="27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27"/>
    </row>
    <row r="313" spans="1:10" ht="12.75">
      <c r="A313" s="41"/>
      <c r="B313" s="13"/>
      <c r="C313" s="41"/>
      <c r="D313" s="38"/>
      <c r="E313" s="13"/>
      <c r="F313" s="13"/>
      <c r="G313" s="26"/>
      <c r="H313" s="27"/>
      <c r="I313" s="13"/>
      <c r="J313" s="27"/>
    </row>
    <row r="314" spans="1:10" ht="12.75">
      <c r="A314" s="41"/>
      <c r="B314" s="13"/>
      <c r="C314" s="41"/>
      <c r="D314" s="38"/>
      <c r="E314" s="13"/>
      <c r="F314" s="13"/>
      <c r="G314" s="26"/>
      <c r="H314" s="27"/>
      <c r="I314" s="13"/>
      <c r="J314" s="27"/>
    </row>
    <row r="315" spans="1:10" ht="15.75">
      <c r="A315" s="45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0" ht="15.75">
      <c r="A316" s="45"/>
      <c r="B316" s="13"/>
      <c r="C316" s="41"/>
      <c r="D316" s="38"/>
      <c r="E316" s="13"/>
      <c r="F316" s="13"/>
      <c r="G316" s="26"/>
      <c r="H316" s="27"/>
      <c r="I316" s="13"/>
      <c r="J316" s="27"/>
    </row>
    <row r="317" spans="1:10" ht="15.75">
      <c r="A317" s="45"/>
      <c r="B317" s="13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19"/>
      <c r="B318" s="13"/>
      <c r="C318" s="41"/>
      <c r="D318" s="38"/>
      <c r="E318" s="13"/>
      <c r="F318" s="13"/>
      <c r="G318" s="26"/>
      <c r="H318" s="27"/>
      <c r="I318" s="13"/>
      <c r="J318" s="27"/>
    </row>
    <row r="319" spans="1:10" ht="12.75">
      <c r="A319" s="19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2.75">
      <c r="A320" s="42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18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18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1" ht="12.75">
      <c r="A323" s="18"/>
      <c r="B323" s="13"/>
      <c r="C323" s="41"/>
      <c r="D323" s="38"/>
      <c r="E323" s="13"/>
      <c r="F323" s="13"/>
      <c r="G323" s="26"/>
      <c r="H323" s="27"/>
      <c r="I323" s="13"/>
      <c r="J323" s="13"/>
      <c r="K323" s="6"/>
    </row>
    <row r="324" spans="1:11" ht="12.75">
      <c r="A324" s="18"/>
      <c r="B324" s="13"/>
      <c r="C324" s="41"/>
      <c r="D324" s="38"/>
      <c r="E324" s="13"/>
      <c r="F324" s="13"/>
      <c r="G324" s="26"/>
      <c r="H324" s="27"/>
      <c r="I324" s="13"/>
      <c r="J324" s="27"/>
      <c r="K324" s="6"/>
    </row>
    <row r="325" spans="1:10" ht="12.75">
      <c r="A325" s="18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2.75">
      <c r="A326" s="42"/>
      <c r="B326" s="13"/>
      <c r="C326" s="41"/>
      <c r="D326" s="38"/>
      <c r="E326" s="13"/>
      <c r="F326" s="13"/>
      <c r="G326" s="26"/>
      <c r="H326" s="27"/>
      <c r="I326" s="13"/>
      <c r="J326" s="13"/>
    </row>
    <row r="327" spans="1:10" ht="12.75">
      <c r="A327" s="42"/>
      <c r="B327" s="13"/>
      <c r="C327" s="41"/>
      <c r="D327" s="38"/>
      <c r="E327" s="13"/>
      <c r="F327" s="13"/>
      <c r="G327" s="26"/>
      <c r="H327" s="27"/>
      <c r="I327" s="13"/>
      <c r="J327" s="13"/>
    </row>
    <row r="328" spans="1:10" ht="12.75">
      <c r="A328" s="42"/>
      <c r="B328" s="13"/>
      <c r="C328" s="41"/>
      <c r="D328" s="38"/>
      <c r="E328" s="13"/>
      <c r="F328" s="13"/>
      <c r="G328" s="26"/>
      <c r="H328" s="27"/>
      <c r="I328" s="13"/>
      <c r="J328" s="13"/>
    </row>
    <row r="329" spans="1:10" ht="12.75">
      <c r="A329" s="19"/>
      <c r="B329" s="13"/>
      <c r="C329" s="41"/>
      <c r="D329" s="38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</row>
    <row r="331" spans="1:10" ht="12.75">
      <c r="A331" s="32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30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9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1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  <c r="K344" s="6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  <c r="K345" s="6"/>
    </row>
    <row r="346" spans="1:11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  <c r="K346" s="6"/>
    </row>
    <row r="347" spans="1:11" ht="12.75">
      <c r="A347" s="15"/>
      <c r="B347" s="13"/>
      <c r="C347" s="29"/>
      <c r="D347" s="16"/>
      <c r="E347" s="13"/>
      <c r="F347" s="13"/>
      <c r="G347" s="26"/>
      <c r="H347" s="28"/>
      <c r="I347" s="13"/>
      <c r="J347" s="27"/>
      <c r="K347" s="6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31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1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  <c r="K362" s="6"/>
    </row>
    <row r="363" spans="1:11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  <c r="K363" s="6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21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21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9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1" ht="12.75">
      <c r="A370" s="17"/>
      <c r="B370" s="13"/>
      <c r="C370" s="29"/>
      <c r="D370" s="16"/>
      <c r="E370" s="13"/>
      <c r="F370" s="13"/>
      <c r="G370" s="26"/>
      <c r="H370" s="27"/>
      <c r="I370" s="13"/>
      <c r="J370" s="13"/>
      <c r="K370" s="6"/>
    </row>
    <row r="371" spans="1:11" ht="12.75">
      <c r="A371" s="17"/>
      <c r="B371" s="13"/>
      <c r="C371" s="29"/>
      <c r="D371" s="16"/>
      <c r="E371" s="13"/>
      <c r="F371" s="13"/>
      <c r="G371" s="26"/>
      <c r="H371" s="27"/>
      <c r="I371" s="13"/>
      <c r="J371" s="27"/>
      <c r="K371" s="6"/>
    </row>
    <row r="372" spans="1:10" ht="12.75">
      <c r="A372" s="20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20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20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20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20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7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7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7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1" ht="12.75">
      <c r="A391" s="17"/>
      <c r="B391" s="13"/>
      <c r="C391" s="29"/>
      <c r="D391" s="16"/>
      <c r="E391" s="13"/>
      <c r="F391" s="13"/>
      <c r="G391" s="26"/>
      <c r="H391" s="27"/>
      <c r="I391" s="13"/>
      <c r="J391" s="13"/>
      <c r="K391" s="6"/>
    </row>
    <row r="392" spans="1:11" ht="12.75">
      <c r="A392" s="15"/>
      <c r="B392" s="13"/>
      <c r="C392" s="29"/>
      <c r="D392" s="16"/>
      <c r="E392" s="13"/>
      <c r="F392" s="13"/>
      <c r="G392" s="26"/>
      <c r="H392" s="27"/>
      <c r="I392" s="13"/>
      <c r="J392" s="27"/>
      <c r="K392" s="6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9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27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0" ht="12.75">
      <c r="A403" s="19"/>
      <c r="B403" s="13"/>
      <c r="C403" s="29"/>
      <c r="D403" s="16"/>
      <c r="E403" s="13"/>
      <c r="F403" s="13"/>
      <c r="G403" s="26"/>
      <c r="H403" s="27"/>
      <c r="I403" s="13"/>
      <c r="J403" s="27"/>
    </row>
    <row r="404" spans="1:10" ht="12.75">
      <c r="A404" s="19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9"/>
      <c r="B405" s="13"/>
      <c r="C405" s="29"/>
      <c r="D405" s="24"/>
      <c r="E405" s="13"/>
      <c r="F405" s="13"/>
      <c r="G405" s="26"/>
      <c r="H405" s="27"/>
      <c r="I405" s="13"/>
      <c r="J405" s="13"/>
    </row>
    <row r="406" spans="1:10" ht="12.75">
      <c r="A406" s="19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1" ht="12.75">
      <c r="A408" s="19"/>
      <c r="B408" s="13"/>
      <c r="C408" s="29"/>
      <c r="D408" s="16"/>
      <c r="E408" s="13"/>
      <c r="F408" s="13"/>
      <c r="G408" s="26"/>
      <c r="H408" s="27"/>
      <c r="I408" s="13"/>
      <c r="J408" s="13"/>
      <c r="K408" s="6"/>
    </row>
    <row r="409" spans="1:10" ht="12.75">
      <c r="A409" s="19"/>
      <c r="B409" s="13"/>
      <c r="C409" s="29"/>
      <c r="D409" s="16"/>
      <c r="E409" s="13"/>
      <c r="F409" s="13"/>
      <c r="G409" s="26"/>
      <c r="H409" s="22"/>
      <c r="I409" s="13"/>
      <c r="J409" s="23"/>
    </row>
    <row r="410" spans="1:10" ht="12.75">
      <c r="A410" s="19"/>
      <c r="B410" s="13"/>
      <c r="C410" s="29"/>
      <c r="D410" s="16"/>
      <c r="E410" s="13"/>
      <c r="F410" s="13"/>
      <c r="G410" s="26"/>
      <c r="H410" s="22"/>
      <c r="I410" s="13"/>
      <c r="J410" s="23"/>
    </row>
    <row r="411" spans="5:10" ht="12.75">
      <c r="E411" s="25"/>
      <c r="F411" s="13"/>
      <c r="G411" s="26"/>
      <c r="H411" s="22"/>
      <c r="I411" s="13"/>
      <c r="J411" s="23"/>
    </row>
    <row r="412" spans="6:11" ht="12.75">
      <c r="F412" s="13"/>
      <c r="G412" s="26"/>
      <c r="H412" s="22"/>
      <c r="I412" s="13"/>
      <c r="J412" s="23"/>
      <c r="K412" s="6"/>
    </row>
    <row r="413" spans="6:10" ht="12.75">
      <c r="F413" s="13"/>
      <c r="G413" s="26"/>
      <c r="H413" s="22"/>
      <c r="I413" s="13"/>
      <c r="J413" s="23"/>
    </row>
    <row r="414" spans="6:11" ht="12.75">
      <c r="F414" s="13"/>
      <c r="G414" s="26"/>
      <c r="H414" s="22"/>
      <c r="I414" s="13"/>
      <c r="J414" s="23"/>
      <c r="K414" s="6"/>
    </row>
    <row r="415" spans="6:10" ht="12.75">
      <c r="F415" s="13"/>
      <c r="G415" s="26"/>
      <c r="H415" s="22"/>
      <c r="I415" s="13"/>
      <c r="J415" s="23"/>
    </row>
    <row r="65524" ht="12.75">
      <c r="I65524" s="13"/>
    </row>
    <row r="65527" ht="12.75">
      <c r="I65527" s="13"/>
    </row>
  </sheetData>
  <sheetProtection/>
  <autoFilter ref="A1:E410">
    <sortState ref="A2:E65527">
      <sortCondition sortBy="value" ref="A2:A6552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2014-11-03T10:56:44Z</dcterms:modified>
  <cp:category/>
  <cp:version/>
  <cp:contentType/>
  <cp:contentStatus/>
</cp:coreProperties>
</file>