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'Лист1'!$A$1:$E$414</definedName>
  </definedNames>
  <calcPr fullCalcOnLoad="1" refMode="R1C1"/>
</workbook>
</file>

<file path=xl/sharedStrings.xml><?xml version="1.0" encoding="utf-8"?>
<sst xmlns="http://schemas.openxmlformats.org/spreadsheetml/2006/main" count="139" uniqueCount="99">
  <si>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</si>
  <si>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</si>
  <si>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</si>
  <si>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</si>
  <si>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</si>
  <si>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</si>
  <si>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</si>
  <si>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</si>
  <si>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</si>
  <si>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Юлия1983Барнаул</t>
  </si>
  <si>
    <t>K@трин</t>
  </si>
  <si>
    <r>
      <t>Xenia4</t>
    </r>
    <r>
      <rPr>
        <sz val="9"/>
        <color indexed="8"/>
        <rFont val="Verdana"/>
        <family val="2"/>
      </rPr>
      <t> </t>
    </r>
  </si>
  <si>
    <t>Босоножки SEMLER (5261)</t>
  </si>
  <si>
    <r>
      <t>asha79</t>
    </r>
    <r>
      <rPr>
        <sz val="9"/>
        <color indexed="8"/>
        <rFont val="Verdana"/>
        <family val="2"/>
      </rPr>
      <t> </t>
    </r>
  </si>
  <si>
    <t>Туфли TERVOLINA (14616-558/1-11705)</t>
  </si>
  <si>
    <t>*Inessa*</t>
  </si>
  <si>
    <t>Туфли CALIPSO (799-01-MT-06-TK)</t>
  </si>
  <si>
    <t>Туфли FAITH (584783)</t>
  </si>
  <si>
    <t>Туфли INDIANA (11719)</t>
  </si>
  <si>
    <t>Звезда Алтая</t>
  </si>
  <si>
    <t>Туфли TERVOLINA (THL3116-601-3) </t>
  </si>
  <si>
    <r>
      <t>бешеная пчЁлка</t>
    </r>
    <r>
      <rPr>
        <sz val="9"/>
        <color indexed="8"/>
        <rFont val="Verdana"/>
        <family val="2"/>
      </rPr>
      <t> </t>
    </r>
  </si>
  <si>
    <t>Сапоги MONIS (1001) </t>
  </si>
  <si>
    <t>Сапоги TERVOLINA (THL8212-19-K02-3) </t>
  </si>
  <si>
    <t>Ботинки RIEKER_17961-15</t>
  </si>
  <si>
    <r>
      <t>АЙЛЮЛЯ</t>
    </r>
    <r>
      <rPr>
        <sz val="9"/>
        <color indexed="8"/>
        <rFont val="Verdana"/>
        <family val="2"/>
      </rPr>
      <t> </t>
    </r>
  </si>
  <si>
    <t>Ботинки ANTILOPA (54311-2393) </t>
  </si>
  <si>
    <t>Туфли BAMBINI школьные (631-34311VIOLET)</t>
  </si>
  <si>
    <t>Туфли ALBA (2230-1-0302/1)</t>
  </si>
  <si>
    <t>Туфли SK (MP1152161-2A)</t>
  </si>
  <si>
    <t>Туфли TERVOLINA (T-813-1-PC-K)</t>
  </si>
  <si>
    <t>Босоножки BACETTA (19409-186)</t>
  </si>
  <si>
    <t>Босоножки THANKS4LIFE (2626-I31198X) </t>
  </si>
  <si>
    <t>Туфли COVER (13803CVL(9244))</t>
  </si>
  <si>
    <t>Босоножки CERUTTI (12437WHITE)</t>
  </si>
  <si>
    <t>Босоножки CERUTTI (13463)</t>
  </si>
  <si>
    <t>Кроссовки ANTILOPA (421-3892)</t>
  </si>
  <si>
    <t>Ботинки ERKE (12133092-60)</t>
  </si>
  <si>
    <t>X@XX</t>
  </si>
  <si>
    <t>Босоножки TERVOLINA (9F202D)</t>
  </si>
  <si>
    <t>Ботильоны TERVOLINA (T888-4-3)</t>
  </si>
  <si>
    <t>танира</t>
  </si>
  <si>
    <t>Туфли TERVOLINA (4619-082-110F) </t>
  </si>
  <si>
    <t>Туфли TERVOLINA (A1356-66)</t>
  </si>
  <si>
    <t>Еленадымок</t>
  </si>
  <si>
    <t>Босоножки ZEBRA (3044-8)</t>
  </si>
  <si>
    <t>Туфли SEMLER (D5158-042-076)</t>
  </si>
  <si>
    <t>Босоножки SEMLER (2925)</t>
  </si>
  <si>
    <t>Ботинки MARY&amp;MOLY (8006)</t>
  </si>
  <si>
    <t>Мирка</t>
  </si>
  <si>
    <t>Туфли CALIPSO (147-11-TH-01-VK)</t>
  </si>
  <si>
    <t>Орфея</t>
  </si>
  <si>
    <t>Босоножки CAPRICE (9-28203-28)</t>
  </si>
  <si>
    <r>
      <t>БАЛАНЮЧКА</t>
    </r>
    <r>
      <rPr>
        <sz val="9"/>
        <color indexed="8"/>
        <rFont val="Verdana"/>
        <family val="2"/>
      </rPr>
      <t> </t>
    </r>
  </si>
  <si>
    <t>Михрютка</t>
  </si>
  <si>
    <t>Туфли SVETSKI (1661-2-1302-97)</t>
  </si>
  <si>
    <t>Туфли TERVOLINA (T-253-3-CB-K)</t>
  </si>
  <si>
    <t>Туфли TERVOLINA (A30467-C) </t>
  </si>
  <si>
    <t>pretty_marfa</t>
  </si>
  <si>
    <t>Балетки AVENIR (2645-VN40217T)</t>
  </si>
  <si>
    <t>Туфли ELISABETH (219129-03-02)</t>
  </si>
  <si>
    <r>
      <t>ИринаФ</t>
    </r>
    <r>
      <rPr>
        <sz val="9"/>
        <color indexed="8"/>
        <rFont val="Verdana"/>
        <family val="2"/>
      </rPr>
      <t> </t>
    </r>
  </si>
  <si>
    <t>Л@на</t>
  </si>
  <si>
    <t>Босоножки TERVOLINA (14241)</t>
  </si>
  <si>
    <r>
      <t>mashunya0606</t>
    </r>
    <r>
      <rPr>
        <sz val="9"/>
        <color indexed="8"/>
        <rFont val="Verdana"/>
        <family val="2"/>
      </rPr>
      <t> </t>
    </r>
  </si>
  <si>
    <t>Кроссовки SEMLER (L3045-033-011)</t>
  </si>
  <si>
    <t>Босоножки EVITA ( EV11161-8-17)</t>
  </si>
  <si>
    <t>Мармеладная</t>
  </si>
  <si>
    <t>Ботинки ANTILOPA (21131-2726MAROON)</t>
  </si>
  <si>
    <t>Кроссовки ANTILOPA (441-4903)</t>
  </si>
  <si>
    <r>
      <t>Лана22</t>
    </r>
    <r>
      <rPr>
        <sz val="9"/>
        <color indexed="8"/>
        <rFont val="Verdana"/>
        <family val="2"/>
      </rPr>
      <t> </t>
    </r>
  </si>
  <si>
    <t>Сапоги CALIPSO (575-20-LR-01-KB)</t>
  </si>
  <si>
    <t>Туфли TERVOLINA (104182)</t>
  </si>
  <si>
    <t>Босоножки SUN SHINE (1037-3) </t>
  </si>
  <si>
    <t>Сабо SUN SHINE (AG2701A-2) </t>
  </si>
  <si>
    <r>
      <t>indiya</t>
    </r>
    <r>
      <rPr>
        <sz val="9"/>
        <color indexed="8"/>
        <rFont val="Verdana"/>
        <family val="2"/>
      </rPr>
      <t> </t>
    </r>
  </si>
  <si>
    <t>Сапоги ALBA (1870-2-1702AW)</t>
  </si>
  <si>
    <t>Туфли TERVOLINA (3206-608-993)</t>
  </si>
  <si>
    <t>Туфли SUN SHINE (1059-2)</t>
  </si>
  <si>
    <t>Полусапожки CALIPSO (100-07-TJ-02-KM)</t>
  </si>
  <si>
    <t>Ботильоны CALIPSO (619-07-LR-01-VK)</t>
  </si>
  <si>
    <t>анель</t>
  </si>
  <si>
    <t xml:space="preserve">Кеды ZEBRA (3537-20) </t>
  </si>
  <si>
    <t>Туфли TERVOLINA (T-161-40-TB-K)</t>
  </si>
  <si>
    <t>Босоножки SOLORO (SOL0940)</t>
  </si>
  <si>
    <t>Кроссовки SEMLER (R6015-041-001)</t>
  </si>
  <si>
    <t>Полусапожки GLAMOUR (503-026)</t>
  </si>
  <si>
    <t>Морзик</t>
  </si>
  <si>
    <r>
      <t>бисквит</t>
    </r>
    <r>
      <rPr>
        <sz val="9"/>
        <color indexed="8"/>
        <rFont val="Verdana"/>
        <family val="2"/>
      </rPr>
      <t> </t>
    </r>
  </si>
  <si>
    <t>Полусапожки EVITA (EV14273B-05-1V)</t>
  </si>
  <si>
    <t>Ботинки демисезонные BLUDO (T303-G04)</t>
  </si>
  <si>
    <t>Koschka</t>
  </si>
  <si>
    <t>Ботильоны GIANMARCO BENATTI (1065404)</t>
  </si>
  <si>
    <t>Ботинки GIANMARCO BENATTI (789897)</t>
  </si>
  <si>
    <t>Босоножки ORMA_1967 </t>
  </si>
  <si>
    <t>Сабо SVETSKI (1861-1-0406/13)</t>
  </si>
  <si>
    <t>Туфли SEMLER (A4028-014-025)</t>
  </si>
  <si>
    <t>Ботинки ALBA (EC2010-2-0705/1P)</t>
  </si>
  <si>
    <t>Туфли BAMBINI (1720-25311BLACK)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</si>
</sst>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b/>
      <sz val="10"/>
      <color theme="1"/>
      <name val="Arial Cyr"/>
      <family val="0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8" fillId="37" borderId="10" xfId="0" applyFont="1" applyFill="1" applyBorder="1" applyAlignment="1">
      <alignment/>
    </xf>
    <xf numFmtId="0" fontId="58" fillId="37" borderId="0" xfId="0" applyFont="1" applyFill="1" applyAlignment="1">
      <alignment/>
    </xf>
    <xf numFmtId="0" fontId="15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16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1"/>
  <sheetViews>
    <sheetView tabSelected="1" zoomScale="130" zoomScaleNormal="130" zoomScalePageLayoutView="0" workbookViewId="0" topLeftCell="A421">
      <pane ySplit="660" topLeftCell="A19" activePane="bottomLeft" state="split"/>
      <selection pane="topLeft" activeCell="F406" sqref="F406:F408"/>
      <selection pane="bottomLeft" activeCell="A29" sqref="A29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11</v>
      </c>
      <c r="B2" s="18"/>
      <c r="C2" s="51" t="s">
        <v>12</v>
      </c>
      <c r="D2" s="16">
        <v>37.5</v>
      </c>
      <c r="E2" s="49">
        <v>1280</v>
      </c>
      <c r="F2" s="35">
        <v>1280</v>
      </c>
      <c r="G2" s="26">
        <f>F2*1.15</f>
        <v>1472</v>
      </c>
      <c r="H2" s="46">
        <v>1472</v>
      </c>
      <c r="I2" s="13"/>
      <c r="J2" s="46"/>
    </row>
    <row r="3" spans="1:10" ht="15">
      <c r="A3" s="48" t="s">
        <v>13</v>
      </c>
      <c r="B3" s="18"/>
      <c r="C3" s="51" t="s">
        <v>14</v>
      </c>
      <c r="D3" s="16">
        <v>44</v>
      </c>
      <c r="E3" s="49">
        <v>1400</v>
      </c>
      <c r="F3" s="35"/>
      <c r="G3" s="26"/>
      <c r="H3" s="46"/>
      <c r="I3" s="13"/>
      <c r="J3" s="46"/>
    </row>
    <row r="4" spans="1:10" ht="15">
      <c r="A4" s="48" t="s">
        <v>13</v>
      </c>
      <c r="B4" s="18"/>
      <c r="C4" s="51" t="s">
        <v>23</v>
      </c>
      <c r="D4" s="16">
        <v>40</v>
      </c>
      <c r="E4" s="49">
        <v>2900</v>
      </c>
      <c r="F4" s="35"/>
      <c r="G4" s="26"/>
      <c r="H4" s="46"/>
      <c r="I4" s="13"/>
      <c r="J4" s="46"/>
    </row>
    <row r="5" spans="1:10" ht="15">
      <c r="A5" s="48" t="s">
        <v>13</v>
      </c>
      <c r="B5" s="18"/>
      <c r="C5" s="51" t="s">
        <v>24</v>
      </c>
      <c r="D5" s="16">
        <v>44</v>
      </c>
      <c r="E5" s="49">
        <v>2097</v>
      </c>
      <c r="F5" s="35">
        <v>6397</v>
      </c>
      <c r="G5" s="26">
        <f>F5*1.15</f>
        <v>7356.549999999999</v>
      </c>
      <c r="H5" s="46">
        <v>7356.55</v>
      </c>
      <c r="I5" s="13"/>
      <c r="J5" s="46"/>
    </row>
    <row r="6" spans="1:10" ht="15">
      <c r="A6" s="48" t="s">
        <v>15</v>
      </c>
      <c r="B6" s="18"/>
      <c r="C6" s="51" t="s">
        <v>83</v>
      </c>
      <c r="D6" s="16">
        <v>37</v>
      </c>
      <c r="E6" s="49">
        <v>1190</v>
      </c>
      <c r="F6" s="35"/>
      <c r="G6" s="26"/>
      <c r="H6" s="46"/>
      <c r="I6" s="13"/>
      <c r="J6" s="46"/>
    </row>
    <row r="7" spans="1:10" ht="15">
      <c r="A7" s="48" t="s">
        <v>15</v>
      </c>
      <c r="B7" s="18"/>
      <c r="C7" s="52" t="s">
        <v>84</v>
      </c>
      <c r="D7" s="16">
        <v>35</v>
      </c>
      <c r="E7" s="49">
        <v>1600</v>
      </c>
      <c r="F7" s="35"/>
      <c r="G7" s="26"/>
      <c r="H7" s="46"/>
      <c r="I7" s="13"/>
      <c r="J7" s="46"/>
    </row>
    <row r="8" spans="1:10" ht="15">
      <c r="A8" s="48" t="s">
        <v>15</v>
      </c>
      <c r="B8" s="18"/>
      <c r="C8" s="51" t="s">
        <v>16</v>
      </c>
      <c r="D8" s="16">
        <v>36</v>
      </c>
      <c r="E8" s="49">
        <v>1400</v>
      </c>
      <c r="F8" s="35"/>
      <c r="G8" s="26"/>
      <c r="H8" s="46"/>
      <c r="I8" s="13"/>
      <c r="J8" s="46"/>
    </row>
    <row r="9" spans="1:10" ht="15">
      <c r="A9" s="48" t="s">
        <v>15</v>
      </c>
      <c r="B9" s="18"/>
      <c r="C9" s="51" t="s">
        <v>17</v>
      </c>
      <c r="D9" s="16">
        <v>36</v>
      </c>
      <c r="E9" s="49">
        <v>950</v>
      </c>
      <c r="F9" s="35"/>
      <c r="G9" s="26"/>
      <c r="H9" s="46"/>
      <c r="I9" s="13"/>
      <c r="J9" s="46"/>
    </row>
    <row r="10" spans="1:10" ht="15">
      <c r="A10" s="48" t="s">
        <v>15</v>
      </c>
      <c r="B10" s="18"/>
      <c r="C10" s="51" t="s">
        <v>18</v>
      </c>
      <c r="D10" s="16">
        <v>37</v>
      </c>
      <c r="E10" s="49">
        <v>1600</v>
      </c>
      <c r="F10" s="35">
        <v>6740</v>
      </c>
      <c r="G10" s="26">
        <f>F10*1.15</f>
        <v>7750.999999999999</v>
      </c>
      <c r="H10" s="46">
        <v>7751</v>
      </c>
      <c r="I10" s="13"/>
      <c r="J10" s="46"/>
    </row>
    <row r="11" spans="1:10" ht="12.75">
      <c r="A11" s="48" t="s">
        <v>19</v>
      </c>
      <c r="B11" s="18"/>
      <c r="C11" s="51" t="s">
        <v>20</v>
      </c>
      <c r="D11" s="16">
        <v>38</v>
      </c>
      <c r="E11" s="49">
        <v>1190</v>
      </c>
      <c r="F11" s="13">
        <v>1190</v>
      </c>
      <c r="G11" s="26">
        <f>F11*1.15</f>
        <v>1368.5</v>
      </c>
      <c r="H11" s="46">
        <v>1368.5</v>
      </c>
      <c r="I11" s="13"/>
      <c r="J11" s="46"/>
    </row>
    <row r="12" spans="1:10" ht="12.75">
      <c r="A12" s="48" t="s">
        <v>21</v>
      </c>
      <c r="B12" s="18"/>
      <c r="C12" s="51" t="s">
        <v>22</v>
      </c>
      <c r="D12" s="16">
        <v>41</v>
      </c>
      <c r="E12" s="49">
        <v>1820</v>
      </c>
      <c r="F12" s="13"/>
      <c r="G12" s="26"/>
      <c r="H12" s="46"/>
      <c r="I12" s="13"/>
      <c r="J12" s="46"/>
    </row>
    <row r="13" spans="1:10" ht="15">
      <c r="A13" s="48" t="s">
        <v>21</v>
      </c>
      <c r="B13" s="18"/>
      <c r="C13" s="51" t="s">
        <v>56</v>
      </c>
      <c r="D13" s="16">
        <v>41</v>
      </c>
      <c r="E13" s="49">
        <v>1190</v>
      </c>
      <c r="F13" s="35"/>
      <c r="G13" s="26"/>
      <c r="H13" s="50"/>
      <c r="I13" s="13"/>
      <c r="J13" s="46"/>
    </row>
    <row r="14" spans="1:10" ht="15">
      <c r="A14" s="48" t="s">
        <v>21</v>
      </c>
      <c r="B14" s="18"/>
      <c r="C14" s="51" t="s">
        <v>57</v>
      </c>
      <c r="D14" s="16">
        <v>41</v>
      </c>
      <c r="E14" s="49">
        <v>1190</v>
      </c>
      <c r="F14" s="35">
        <v>4200</v>
      </c>
      <c r="G14" s="26">
        <f>F14*1.15</f>
        <v>4830</v>
      </c>
      <c r="H14" s="46">
        <v>4830</v>
      </c>
      <c r="I14" s="13"/>
      <c r="J14" s="46"/>
    </row>
    <row r="15" spans="1:10" ht="15">
      <c r="A15" s="48" t="s">
        <v>25</v>
      </c>
      <c r="B15" s="18"/>
      <c r="C15" s="51" t="s">
        <v>26</v>
      </c>
      <c r="D15" s="16">
        <v>38</v>
      </c>
      <c r="E15" s="49">
        <v>392</v>
      </c>
      <c r="F15" s="35"/>
      <c r="G15" s="26"/>
      <c r="H15" s="46"/>
      <c r="I15" s="13"/>
      <c r="J15" s="46"/>
    </row>
    <row r="16" spans="1:10" ht="15">
      <c r="A16" s="48" t="s">
        <v>25</v>
      </c>
      <c r="B16" s="18"/>
      <c r="C16" s="51" t="s">
        <v>27</v>
      </c>
      <c r="D16" s="16">
        <v>37.5</v>
      </c>
      <c r="E16" s="49">
        <v>310</v>
      </c>
      <c r="F16" s="35"/>
      <c r="G16" s="26"/>
      <c r="H16" s="46"/>
      <c r="I16" s="13"/>
      <c r="J16" s="46"/>
    </row>
    <row r="17" spans="1:10" ht="15">
      <c r="A17" s="48" t="s">
        <v>25</v>
      </c>
      <c r="B17" s="18"/>
      <c r="C17" s="51" t="s">
        <v>45</v>
      </c>
      <c r="D17" s="16">
        <v>37.5</v>
      </c>
      <c r="E17" s="49">
        <v>650</v>
      </c>
      <c r="F17" s="35">
        <v>1352</v>
      </c>
      <c r="G17" s="26">
        <f>F17*1.15</f>
        <v>1554.8</v>
      </c>
      <c r="H17" s="46">
        <v>1555</v>
      </c>
      <c r="I17" s="13"/>
      <c r="J17" s="46"/>
    </row>
    <row r="18" spans="1:10" ht="12.75">
      <c r="A18" s="48" t="s">
        <v>10</v>
      </c>
      <c r="B18" s="18"/>
      <c r="C18" s="51" t="s">
        <v>28</v>
      </c>
      <c r="D18" s="16">
        <v>44</v>
      </c>
      <c r="E18" s="49">
        <v>1400</v>
      </c>
      <c r="F18" s="13"/>
      <c r="G18" s="26"/>
      <c r="H18" s="46"/>
      <c r="I18" s="13"/>
      <c r="J18" s="46"/>
    </row>
    <row r="19" spans="1:10" ht="12.75">
      <c r="A19" s="48" t="s">
        <v>10</v>
      </c>
      <c r="B19" s="13"/>
      <c r="C19" s="51" t="s">
        <v>29</v>
      </c>
      <c r="D19" s="16">
        <v>38</v>
      </c>
      <c r="E19" s="49">
        <v>660</v>
      </c>
      <c r="F19" s="13"/>
      <c r="G19" s="26"/>
      <c r="H19" s="46"/>
      <c r="I19" s="13"/>
      <c r="J19" s="46"/>
    </row>
    <row r="20" spans="1:10" ht="12.75">
      <c r="A20" s="48" t="s">
        <v>10</v>
      </c>
      <c r="B20" s="13"/>
      <c r="C20" s="51" t="s">
        <v>30</v>
      </c>
      <c r="D20" s="16">
        <v>38</v>
      </c>
      <c r="E20" s="49">
        <v>1190</v>
      </c>
      <c r="F20" s="13"/>
      <c r="G20" s="26"/>
      <c r="H20" s="46"/>
      <c r="I20" s="13"/>
      <c r="J20" s="46"/>
    </row>
    <row r="21" spans="1:10" ht="12.75">
      <c r="A21" s="48" t="s">
        <v>10</v>
      </c>
      <c r="B21" s="13"/>
      <c r="C21" s="51" t="s">
        <v>31</v>
      </c>
      <c r="D21" s="16">
        <v>38</v>
      </c>
      <c r="E21" s="49">
        <v>495</v>
      </c>
      <c r="F21" s="13"/>
      <c r="G21" s="26"/>
      <c r="H21" s="46"/>
      <c r="I21" s="13"/>
      <c r="J21" s="46"/>
    </row>
    <row r="22" spans="1:10" ht="12.75">
      <c r="A22" s="48" t="s">
        <v>10</v>
      </c>
      <c r="B22" s="18"/>
      <c r="C22" s="51" t="s">
        <v>32</v>
      </c>
      <c r="D22" s="16">
        <v>38</v>
      </c>
      <c r="E22" s="49">
        <v>576</v>
      </c>
      <c r="F22" s="13"/>
      <c r="G22" s="26"/>
      <c r="H22" s="46"/>
      <c r="I22" s="13"/>
      <c r="J22" s="46"/>
    </row>
    <row r="23" spans="1:10" ht="12.75">
      <c r="A23" s="48" t="s">
        <v>10</v>
      </c>
      <c r="B23" s="18"/>
      <c r="C23" s="51" t="s">
        <v>33</v>
      </c>
      <c r="D23" s="16">
        <v>38</v>
      </c>
      <c r="E23" s="49">
        <v>1800</v>
      </c>
      <c r="F23" s="13"/>
      <c r="G23" s="26"/>
      <c r="H23" s="46"/>
      <c r="I23" s="13"/>
      <c r="J23" s="46"/>
    </row>
    <row r="24" spans="1:10" ht="12.75">
      <c r="A24" s="48" t="s">
        <v>10</v>
      </c>
      <c r="B24" s="13"/>
      <c r="C24" s="51" t="s">
        <v>34</v>
      </c>
      <c r="D24" s="16">
        <v>38</v>
      </c>
      <c r="E24" s="49">
        <v>960</v>
      </c>
      <c r="F24" s="13"/>
      <c r="G24" s="26"/>
      <c r="H24" s="46"/>
      <c r="I24" s="13"/>
      <c r="J24" s="46"/>
    </row>
    <row r="25" spans="1:10" ht="12.75">
      <c r="A25" s="48" t="s">
        <v>10</v>
      </c>
      <c r="B25" s="13"/>
      <c r="C25" s="51" t="s">
        <v>35</v>
      </c>
      <c r="D25" s="24">
        <v>38</v>
      </c>
      <c r="E25" s="49">
        <v>960</v>
      </c>
      <c r="F25" s="13"/>
      <c r="G25" s="26"/>
      <c r="H25" s="46"/>
      <c r="I25" s="13"/>
      <c r="J25" s="46"/>
    </row>
    <row r="26" spans="1:10" ht="12.75">
      <c r="A26" s="48" t="s">
        <v>10</v>
      </c>
      <c r="B26" s="13"/>
      <c r="C26" s="51" t="s">
        <v>36</v>
      </c>
      <c r="D26" s="24">
        <v>34</v>
      </c>
      <c r="E26" s="13">
        <v>483</v>
      </c>
      <c r="F26" s="13">
        <v>8524</v>
      </c>
      <c r="G26" s="26">
        <f>F26*1.15</f>
        <v>9802.599999999999</v>
      </c>
      <c r="H26" s="46">
        <v>9802.6</v>
      </c>
      <c r="I26" s="13"/>
      <c r="J26" s="46"/>
    </row>
    <row r="27" spans="1:10" ht="12.75">
      <c r="A27" s="48" t="s">
        <v>10</v>
      </c>
      <c r="B27" s="13"/>
      <c r="C27" s="51" t="s">
        <v>92</v>
      </c>
      <c r="D27" s="24">
        <v>38</v>
      </c>
      <c r="E27" s="13">
        <v>1560</v>
      </c>
      <c r="F27" s="13"/>
      <c r="G27" s="26"/>
      <c r="H27" s="46"/>
      <c r="I27" s="13"/>
      <c r="J27" s="46"/>
    </row>
    <row r="28" spans="1:10" ht="12.75">
      <c r="A28" s="48" t="s">
        <v>10</v>
      </c>
      <c r="B28" s="13"/>
      <c r="C28" s="51" t="s">
        <v>93</v>
      </c>
      <c r="D28" s="24">
        <v>38</v>
      </c>
      <c r="E28" s="13">
        <v>960</v>
      </c>
      <c r="F28" s="13"/>
      <c r="G28" s="26"/>
      <c r="H28" s="46"/>
      <c r="I28" s="13"/>
      <c r="J28" s="46"/>
    </row>
    <row r="29" spans="1:10" ht="12.75">
      <c r="A29" s="48" t="s">
        <v>10</v>
      </c>
      <c r="B29" s="13"/>
      <c r="C29" s="51" t="s">
        <v>94</v>
      </c>
      <c r="D29" s="24">
        <v>38</v>
      </c>
      <c r="E29" s="13">
        <v>1260</v>
      </c>
      <c r="F29" s="13"/>
      <c r="G29" s="26"/>
      <c r="H29" s="46"/>
      <c r="I29" s="13"/>
      <c r="J29" s="46"/>
    </row>
    <row r="30" spans="1:10" ht="12.75">
      <c r="A30" s="48" t="s">
        <v>10</v>
      </c>
      <c r="B30" s="13"/>
      <c r="C30" s="51" t="s">
        <v>95</v>
      </c>
      <c r="D30" s="24">
        <v>38</v>
      </c>
      <c r="E30" s="13">
        <v>520</v>
      </c>
      <c r="F30" s="13"/>
      <c r="G30" s="26"/>
      <c r="H30" s="46"/>
      <c r="I30" s="13"/>
      <c r="J30" s="46"/>
    </row>
    <row r="31" spans="1:10" ht="12.75">
      <c r="A31" s="48" t="s">
        <v>10</v>
      </c>
      <c r="B31" s="13"/>
      <c r="C31" s="51" t="s">
        <v>96</v>
      </c>
      <c r="D31" s="24">
        <v>37.5</v>
      </c>
      <c r="E31" s="13">
        <v>1440</v>
      </c>
      <c r="F31" s="13"/>
      <c r="G31" s="26"/>
      <c r="H31" s="46"/>
      <c r="I31" s="13"/>
      <c r="J31" s="46"/>
    </row>
    <row r="32" spans="1:10" ht="12.75">
      <c r="A32" s="48" t="s">
        <v>10</v>
      </c>
      <c r="B32" s="13"/>
      <c r="C32" s="51" t="s">
        <v>31</v>
      </c>
      <c r="D32" s="24">
        <v>38</v>
      </c>
      <c r="E32" s="13">
        <v>495</v>
      </c>
      <c r="F32" s="13"/>
      <c r="G32" s="26"/>
      <c r="H32" s="46"/>
      <c r="I32" s="13"/>
      <c r="J32" s="46"/>
    </row>
    <row r="33" spans="1:10" ht="12.75">
      <c r="A33" s="48" t="s">
        <v>10</v>
      </c>
      <c r="B33" s="13"/>
      <c r="C33" s="51" t="s">
        <v>97</v>
      </c>
      <c r="D33" s="24">
        <v>44</v>
      </c>
      <c r="E33" s="13">
        <v>2300</v>
      </c>
      <c r="F33" s="13"/>
      <c r="G33" s="26"/>
      <c r="H33" s="46"/>
      <c r="I33" s="13"/>
      <c r="J33" s="46"/>
    </row>
    <row r="34" spans="1:10" ht="12.75">
      <c r="A34" s="48" t="s">
        <v>10</v>
      </c>
      <c r="B34" s="13"/>
      <c r="C34" s="51" t="s">
        <v>98</v>
      </c>
      <c r="D34" s="24"/>
      <c r="E34" s="13">
        <v>310</v>
      </c>
      <c r="F34" s="13">
        <v>8845</v>
      </c>
      <c r="G34" s="26">
        <f>F34*1.15</f>
        <v>10171.75</v>
      </c>
      <c r="H34" s="46"/>
      <c r="I34" s="13"/>
      <c r="J34" s="46"/>
    </row>
    <row r="35" spans="1:10" ht="12.75">
      <c r="A35" s="48" t="s">
        <v>38</v>
      </c>
      <c r="B35" s="13"/>
      <c r="C35" s="51" t="s">
        <v>37</v>
      </c>
      <c r="D35" s="24">
        <v>41</v>
      </c>
      <c r="E35" s="13">
        <v>950</v>
      </c>
      <c r="F35" s="13"/>
      <c r="G35" s="26"/>
      <c r="H35" s="46"/>
      <c r="I35" s="13"/>
      <c r="J35" s="46"/>
    </row>
    <row r="36" spans="1:10" ht="12.75">
      <c r="A36" s="48" t="s">
        <v>38</v>
      </c>
      <c r="B36" s="18"/>
      <c r="C36" s="51" t="s">
        <v>39</v>
      </c>
      <c r="D36" s="16">
        <v>40.5</v>
      </c>
      <c r="E36" s="49">
        <v>1120</v>
      </c>
      <c r="F36" s="13">
        <v>2070</v>
      </c>
      <c r="G36" s="26">
        <f>F36*1.15</f>
        <v>2380.5</v>
      </c>
      <c r="H36" s="46">
        <v>2390</v>
      </c>
      <c r="I36" s="13"/>
      <c r="J36" s="46"/>
    </row>
    <row r="37" spans="1:10" ht="12.75">
      <c r="A37" s="48" t="s">
        <v>41</v>
      </c>
      <c r="B37" s="13"/>
      <c r="C37" s="51" t="s">
        <v>40</v>
      </c>
      <c r="D37" s="16">
        <v>41</v>
      </c>
      <c r="E37" s="49">
        <v>2100</v>
      </c>
      <c r="F37" s="13">
        <v>2100</v>
      </c>
      <c r="G37" s="26">
        <f>F37*1.15</f>
        <v>2415</v>
      </c>
      <c r="H37" s="46">
        <v>2415</v>
      </c>
      <c r="I37" s="13"/>
      <c r="J37" s="46"/>
    </row>
    <row r="38" spans="1:10" ht="12.75">
      <c r="A38" s="48" t="s">
        <v>44</v>
      </c>
      <c r="B38" s="13"/>
      <c r="C38" s="52" t="s">
        <v>72</v>
      </c>
      <c r="D38" s="16">
        <v>40</v>
      </c>
      <c r="E38" s="49">
        <v>1190</v>
      </c>
      <c r="F38" s="13"/>
      <c r="G38" s="26"/>
      <c r="H38" s="46"/>
      <c r="I38" s="13"/>
      <c r="J38" s="46"/>
    </row>
    <row r="39" spans="1:10" ht="12.75">
      <c r="A39" s="48" t="s">
        <v>44</v>
      </c>
      <c r="B39" s="13"/>
      <c r="C39" s="51" t="s">
        <v>42</v>
      </c>
      <c r="D39" s="16">
        <v>40</v>
      </c>
      <c r="E39" s="49">
        <v>1120</v>
      </c>
      <c r="F39" s="13"/>
      <c r="G39" s="26"/>
      <c r="H39" s="46"/>
      <c r="I39" s="13"/>
      <c r="J39" s="46"/>
    </row>
    <row r="40" spans="1:10" ht="12.75">
      <c r="A40" s="48" t="s">
        <v>44</v>
      </c>
      <c r="B40" s="13"/>
      <c r="C40" s="51" t="s">
        <v>43</v>
      </c>
      <c r="D40" s="16">
        <v>40</v>
      </c>
      <c r="E40" s="49">
        <v>1120</v>
      </c>
      <c r="F40" s="13"/>
      <c r="G40" s="26"/>
      <c r="H40" s="46"/>
      <c r="I40" s="13"/>
      <c r="J40" s="46"/>
    </row>
    <row r="41" spans="1:10" ht="12.75">
      <c r="A41" s="48" t="s">
        <v>44</v>
      </c>
      <c r="B41" s="13"/>
      <c r="C41" s="51" t="s">
        <v>73</v>
      </c>
      <c r="D41" s="16">
        <v>40</v>
      </c>
      <c r="E41" s="49">
        <v>700</v>
      </c>
      <c r="F41" s="13"/>
      <c r="G41" s="26"/>
      <c r="H41" s="46"/>
      <c r="I41" s="13"/>
      <c r="J41" s="46"/>
    </row>
    <row r="42" spans="1:10" ht="12.75">
      <c r="A42" s="48" t="s">
        <v>44</v>
      </c>
      <c r="B42" s="13"/>
      <c r="C42" s="51" t="s">
        <v>74</v>
      </c>
      <c r="D42" s="16">
        <v>40</v>
      </c>
      <c r="E42" s="49">
        <v>259</v>
      </c>
      <c r="F42" s="13">
        <v>4389</v>
      </c>
      <c r="G42" s="26">
        <f>F42*1.15</f>
        <v>5047.349999999999</v>
      </c>
      <c r="H42" s="46">
        <v>5047.35</v>
      </c>
      <c r="I42" s="13"/>
      <c r="J42" s="46"/>
    </row>
    <row r="43" spans="1:10" ht="12.75">
      <c r="A43" s="48" t="s">
        <v>9</v>
      </c>
      <c r="B43" s="13"/>
      <c r="C43" s="51" t="s">
        <v>46</v>
      </c>
      <c r="D43" s="16">
        <v>37.5</v>
      </c>
      <c r="E43" s="49">
        <v>1440</v>
      </c>
      <c r="F43" s="13"/>
      <c r="G43" s="26"/>
      <c r="H43" s="46"/>
      <c r="I43" s="13"/>
      <c r="J43" s="46"/>
    </row>
    <row r="44" spans="1:10" ht="12.75">
      <c r="A44" s="48" t="s">
        <v>9</v>
      </c>
      <c r="B44" s="18"/>
      <c r="C44" s="51" t="s">
        <v>47</v>
      </c>
      <c r="D44" s="16">
        <v>37.5</v>
      </c>
      <c r="E44" s="49">
        <v>1280</v>
      </c>
      <c r="F44" s="13">
        <v>2720</v>
      </c>
      <c r="G44" s="26">
        <f>F44*1.15</f>
        <v>3127.9999999999995</v>
      </c>
      <c r="H44" s="46">
        <v>3128</v>
      </c>
      <c r="I44" s="13"/>
      <c r="J44" s="46"/>
    </row>
    <row r="45" spans="1:10" ht="12.75">
      <c r="A45" s="48" t="s">
        <v>49</v>
      </c>
      <c r="B45" s="13"/>
      <c r="C45" s="51" t="s">
        <v>48</v>
      </c>
      <c r="D45" s="38">
        <v>39</v>
      </c>
      <c r="E45" s="47">
        <v>990</v>
      </c>
      <c r="F45" s="13">
        <v>990</v>
      </c>
      <c r="G45" s="26">
        <f>F45*1.15</f>
        <v>1138.5</v>
      </c>
      <c r="H45" s="46">
        <v>1138.5</v>
      </c>
      <c r="I45" s="13"/>
      <c r="J45" s="46"/>
    </row>
    <row r="46" spans="1:10" ht="12.75">
      <c r="A46" s="48" t="s">
        <v>51</v>
      </c>
      <c r="B46" s="13"/>
      <c r="C46" s="51" t="s">
        <v>50</v>
      </c>
      <c r="D46" s="38">
        <v>35</v>
      </c>
      <c r="E46" s="47">
        <v>1600</v>
      </c>
      <c r="F46" s="13"/>
      <c r="G46" s="26"/>
      <c r="H46" s="46"/>
      <c r="I46" s="13"/>
      <c r="J46" s="46"/>
    </row>
    <row r="47" spans="1:10" ht="12.75">
      <c r="A47" s="48" t="s">
        <v>51</v>
      </c>
      <c r="B47" s="13"/>
      <c r="C47" s="51" t="s">
        <v>80</v>
      </c>
      <c r="D47" s="38">
        <v>35</v>
      </c>
      <c r="E47" s="47">
        <v>2100</v>
      </c>
      <c r="F47" s="13">
        <v>3700</v>
      </c>
      <c r="G47" s="26">
        <f>F47*1.15</f>
        <v>4255</v>
      </c>
      <c r="H47" s="46">
        <v>4255</v>
      </c>
      <c r="I47" s="13"/>
      <c r="J47" s="46"/>
    </row>
    <row r="48" spans="1:10" ht="12.75">
      <c r="A48" s="48" t="s">
        <v>53</v>
      </c>
      <c r="B48" s="18"/>
      <c r="C48" s="51" t="s">
        <v>52</v>
      </c>
      <c r="D48" s="38">
        <v>38</v>
      </c>
      <c r="E48" s="13">
        <v>1900</v>
      </c>
      <c r="F48" s="13">
        <v>1900</v>
      </c>
      <c r="G48" s="26">
        <f>F48*1.15</f>
        <v>2185</v>
      </c>
      <c r="H48" s="46">
        <v>2185</v>
      </c>
      <c r="I48" s="13"/>
      <c r="J48" s="46"/>
    </row>
    <row r="49" spans="1:10" ht="12.75">
      <c r="A49" s="48" t="s">
        <v>54</v>
      </c>
      <c r="B49" s="18"/>
      <c r="C49" s="51" t="s">
        <v>55</v>
      </c>
      <c r="D49" s="38">
        <v>40</v>
      </c>
      <c r="E49" s="13">
        <v>1470</v>
      </c>
      <c r="F49" s="13"/>
      <c r="G49" s="26"/>
      <c r="H49" s="13"/>
      <c r="I49" s="13"/>
      <c r="J49" s="13"/>
    </row>
    <row r="50" spans="1:10" ht="12.75">
      <c r="A50" s="48" t="s">
        <v>54</v>
      </c>
      <c r="B50" s="18"/>
      <c r="C50" s="54" t="s">
        <v>77</v>
      </c>
      <c r="D50" s="16">
        <v>40</v>
      </c>
      <c r="E50" s="13">
        <v>1190</v>
      </c>
      <c r="F50" s="13"/>
      <c r="G50" s="26"/>
      <c r="H50" s="13"/>
      <c r="I50" s="13"/>
      <c r="J50" s="13"/>
    </row>
    <row r="51" spans="1:10" ht="12.75">
      <c r="A51" s="48" t="s">
        <v>54</v>
      </c>
      <c r="B51" s="18"/>
      <c r="C51" s="51" t="s">
        <v>78</v>
      </c>
      <c r="D51" s="38">
        <v>40</v>
      </c>
      <c r="E51" s="13">
        <v>700</v>
      </c>
      <c r="F51" s="13"/>
      <c r="G51" s="26"/>
      <c r="H51" s="13"/>
      <c r="I51" s="13"/>
      <c r="J51" s="13"/>
    </row>
    <row r="52" spans="1:10" ht="12.75">
      <c r="A52" s="48" t="s">
        <v>54</v>
      </c>
      <c r="B52" s="18"/>
      <c r="C52" s="51" t="s">
        <v>79</v>
      </c>
      <c r="D52" s="38">
        <v>40</v>
      </c>
      <c r="E52" s="13">
        <v>2900</v>
      </c>
      <c r="F52" s="13">
        <v>6260</v>
      </c>
      <c r="G52" s="26">
        <f>F52*1.15</f>
        <v>7198.999999999999</v>
      </c>
      <c r="H52" s="18">
        <v>7000</v>
      </c>
      <c r="I52" s="13"/>
      <c r="J52" s="13"/>
    </row>
    <row r="53" spans="1:10" ht="12.75">
      <c r="A53" s="48" t="s">
        <v>58</v>
      </c>
      <c r="B53" s="18"/>
      <c r="C53" s="54" t="s">
        <v>59</v>
      </c>
      <c r="D53" s="16">
        <v>36</v>
      </c>
      <c r="E53" s="13">
        <v>576</v>
      </c>
      <c r="F53" s="13">
        <v>576</v>
      </c>
      <c r="G53" s="26">
        <f>F53*1.15</f>
        <v>662.4</v>
      </c>
      <c r="H53" s="46">
        <v>662.4</v>
      </c>
      <c r="I53" s="13"/>
      <c r="J53" s="13"/>
    </row>
    <row r="54" spans="1:10" ht="12.75">
      <c r="A54" s="48" t="s">
        <v>61</v>
      </c>
      <c r="B54" s="18"/>
      <c r="C54" s="51" t="s">
        <v>60</v>
      </c>
      <c r="D54" s="16">
        <v>37</v>
      </c>
      <c r="E54" s="38">
        <v>1100</v>
      </c>
      <c r="F54" s="13">
        <v>1100</v>
      </c>
      <c r="G54" s="26">
        <f>F54*1.15</f>
        <v>1265</v>
      </c>
      <c r="H54" s="27">
        <v>1265</v>
      </c>
      <c r="I54" s="13"/>
      <c r="J54" s="27"/>
    </row>
    <row r="55" spans="1:10" ht="12.75">
      <c r="A55" s="48" t="s">
        <v>62</v>
      </c>
      <c r="B55" s="34"/>
      <c r="C55" s="51" t="s">
        <v>63</v>
      </c>
      <c r="D55" s="40">
        <v>36</v>
      </c>
      <c r="E55" s="13">
        <v>1120</v>
      </c>
      <c r="F55" s="13">
        <v>1120</v>
      </c>
      <c r="G55" s="26">
        <f>F55*1.15</f>
        <v>1288</v>
      </c>
      <c r="H55" s="27">
        <v>1288</v>
      </c>
      <c r="I55" s="13"/>
      <c r="J55" s="27"/>
    </row>
    <row r="56" spans="1:10" ht="12.75">
      <c r="A56" s="48" t="s">
        <v>64</v>
      </c>
      <c r="B56" s="34"/>
      <c r="C56" s="53" t="s">
        <v>65</v>
      </c>
      <c r="D56" s="40">
        <v>38</v>
      </c>
      <c r="E56" s="13">
        <v>1440</v>
      </c>
      <c r="F56" s="13"/>
      <c r="G56" s="26"/>
      <c r="H56" s="27"/>
      <c r="I56" s="13"/>
      <c r="J56" s="27"/>
    </row>
    <row r="57" spans="1:10" ht="12.75">
      <c r="A57" s="48" t="s">
        <v>64</v>
      </c>
      <c r="B57" s="34"/>
      <c r="C57" s="53" t="s">
        <v>66</v>
      </c>
      <c r="D57" s="40">
        <v>38</v>
      </c>
      <c r="E57" s="33">
        <v>315</v>
      </c>
      <c r="F57" s="13">
        <v>1755</v>
      </c>
      <c r="G57" s="26">
        <f>F57*1.15</f>
        <v>2018.2499999999998</v>
      </c>
      <c r="H57" s="27">
        <v>2018.25</v>
      </c>
      <c r="I57" s="13"/>
      <c r="J57" s="27"/>
    </row>
    <row r="58" spans="1:10" ht="12.75">
      <c r="A58" s="48" t="s">
        <v>67</v>
      </c>
      <c r="B58" s="34"/>
      <c r="C58" s="51" t="s">
        <v>68</v>
      </c>
      <c r="D58" s="40">
        <v>25</v>
      </c>
      <c r="E58" s="13">
        <v>600</v>
      </c>
      <c r="F58" s="13"/>
      <c r="G58" s="26"/>
      <c r="H58" s="27"/>
      <c r="I58" s="13"/>
      <c r="J58" s="27"/>
    </row>
    <row r="59" spans="1:10" ht="12.75">
      <c r="A59" s="48" t="s">
        <v>67</v>
      </c>
      <c r="B59" s="34"/>
      <c r="C59" s="51" t="s">
        <v>69</v>
      </c>
      <c r="D59" s="40">
        <v>37</v>
      </c>
      <c r="E59" s="33">
        <v>553</v>
      </c>
      <c r="F59" s="13"/>
      <c r="G59" s="26"/>
      <c r="H59" s="27"/>
      <c r="I59" s="13"/>
      <c r="J59" s="27"/>
    </row>
    <row r="60" spans="1:10" ht="12.75">
      <c r="A60" s="48" t="s">
        <v>67</v>
      </c>
      <c r="B60" s="34"/>
      <c r="C60" s="51" t="s">
        <v>85</v>
      </c>
      <c r="D60" s="40">
        <v>38</v>
      </c>
      <c r="E60" s="33">
        <v>1440</v>
      </c>
      <c r="F60" s="13">
        <v>2593</v>
      </c>
      <c r="G60" s="26">
        <f>F60*1.15</f>
        <v>2981.95</v>
      </c>
      <c r="H60" s="27">
        <v>2982</v>
      </c>
      <c r="I60" s="13"/>
      <c r="J60" s="27"/>
    </row>
    <row r="61" spans="1:10" ht="12.75">
      <c r="A61" s="48" t="s">
        <v>70</v>
      </c>
      <c r="B61" s="34"/>
      <c r="C61" s="51" t="s">
        <v>71</v>
      </c>
      <c r="D61" s="40">
        <v>38</v>
      </c>
      <c r="E61" s="33">
        <v>3100</v>
      </c>
      <c r="F61" s="13">
        <v>3100</v>
      </c>
      <c r="G61" s="26">
        <f>F61*1.15</f>
        <v>3564.9999999999995</v>
      </c>
      <c r="H61" s="27">
        <v>3600</v>
      </c>
      <c r="I61" s="13"/>
      <c r="J61" s="27"/>
    </row>
    <row r="62" spans="1:10" ht="12.75">
      <c r="A62" s="48" t="s">
        <v>75</v>
      </c>
      <c r="B62" s="34"/>
      <c r="C62" s="51" t="s">
        <v>76</v>
      </c>
      <c r="D62" s="40">
        <v>39</v>
      </c>
      <c r="E62" s="13">
        <v>2900</v>
      </c>
      <c r="F62" s="13">
        <v>2900</v>
      </c>
      <c r="G62" s="26">
        <f>F62*1.15</f>
        <v>3334.9999999999995</v>
      </c>
      <c r="H62" s="27">
        <v>3335</v>
      </c>
      <c r="I62" s="13"/>
      <c r="J62" s="27"/>
    </row>
    <row r="63" spans="1:10" ht="12.75">
      <c r="A63" s="48" t="s">
        <v>81</v>
      </c>
      <c r="B63" s="18"/>
      <c r="C63" s="55" t="s">
        <v>82</v>
      </c>
      <c r="D63" s="40">
        <v>34</v>
      </c>
      <c r="E63" s="13">
        <v>420</v>
      </c>
      <c r="F63" s="13">
        <v>420</v>
      </c>
      <c r="G63" s="26">
        <f>F63*1.15</f>
        <v>482.99999999999994</v>
      </c>
      <c r="H63" s="27">
        <v>483</v>
      </c>
      <c r="I63" s="13"/>
      <c r="J63" s="27"/>
    </row>
    <row r="64" spans="1:10" ht="12.75">
      <c r="A64" s="48" t="s">
        <v>87</v>
      </c>
      <c r="B64" s="18"/>
      <c r="C64" s="55" t="s">
        <v>86</v>
      </c>
      <c r="D64" s="40">
        <v>36</v>
      </c>
      <c r="E64" s="13">
        <v>1500</v>
      </c>
      <c r="F64" s="13">
        <v>1500</v>
      </c>
      <c r="G64" s="26">
        <f>F64*1.15</f>
        <v>1724.9999999999998</v>
      </c>
      <c r="H64" s="27">
        <v>1725</v>
      </c>
      <c r="I64" s="13"/>
      <c r="J64" s="27"/>
    </row>
    <row r="65" spans="1:10" ht="12.75">
      <c r="A65" s="48" t="s">
        <v>88</v>
      </c>
      <c r="B65" s="18"/>
      <c r="C65" s="51" t="s">
        <v>89</v>
      </c>
      <c r="D65" s="40">
        <v>35</v>
      </c>
      <c r="E65" s="33">
        <v>2400</v>
      </c>
      <c r="F65" s="13">
        <v>2400</v>
      </c>
      <c r="G65" s="26">
        <f>F65*1.15</f>
        <v>2760</v>
      </c>
      <c r="H65" s="27"/>
      <c r="I65" s="13"/>
      <c r="J65" s="27"/>
    </row>
    <row r="66" spans="1:10" ht="12.75">
      <c r="A66" s="39" t="s">
        <v>91</v>
      </c>
      <c r="B66" s="18"/>
      <c r="C66" s="51" t="s">
        <v>90</v>
      </c>
      <c r="D66" s="40">
        <v>40</v>
      </c>
      <c r="E66" s="13">
        <v>1632</v>
      </c>
      <c r="F66" s="13">
        <v>1632</v>
      </c>
      <c r="G66" s="26">
        <f>F66*1.15</f>
        <v>1876.8</v>
      </c>
      <c r="H66" s="27"/>
      <c r="I66" s="13"/>
      <c r="J66" s="27"/>
    </row>
    <row r="67" spans="1:10" ht="12.75">
      <c r="A67" s="39"/>
      <c r="B67" s="18"/>
      <c r="C67" s="36"/>
      <c r="D67" s="40"/>
      <c r="E67" s="13"/>
      <c r="F67" s="13"/>
      <c r="G67" s="26"/>
      <c r="H67" s="27"/>
      <c r="I67" s="13"/>
      <c r="J67" s="27"/>
    </row>
    <row r="68" spans="1:10" ht="12.75">
      <c r="A68" s="39"/>
      <c r="B68" s="18"/>
      <c r="C68" s="39"/>
      <c r="D68" s="40"/>
      <c r="E68" s="33"/>
      <c r="F68" s="13"/>
      <c r="G68" s="26"/>
      <c r="H68" s="27"/>
      <c r="I68" s="13"/>
      <c r="J68" s="27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3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3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3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3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3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3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3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3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7"/>
      <c r="B108" s="18"/>
      <c r="C108" s="36"/>
      <c r="D108" s="40"/>
      <c r="E108" s="13"/>
      <c r="F108" s="13"/>
      <c r="G108" s="26"/>
      <c r="H108" s="27"/>
      <c r="I108" s="13"/>
      <c r="J108" s="27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27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27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27"/>
    </row>
    <row r="112" spans="1:10" ht="12.75">
      <c r="A112" s="36"/>
      <c r="B112" s="18"/>
      <c r="C112" s="36"/>
      <c r="D112" s="40"/>
      <c r="E112" s="13"/>
      <c r="F112" s="13"/>
      <c r="G112" s="26"/>
      <c r="H112" s="27"/>
      <c r="I112" s="13"/>
      <c r="J112" s="27"/>
    </row>
    <row r="113" spans="1:10" ht="12.75">
      <c r="A113" s="41"/>
      <c r="B113" s="18"/>
      <c r="C113" s="39"/>
      <c r="D113" s="40"/>
      <c r="E113" s="13"/>
      <c r="F113" s="13"/>
      <c r="G113" s="26"/>
      <c r="H113" s="27"/>
      <c r="I113" s="13"/>
      <c r="J113" s="27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27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27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27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41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27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41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6"/>
      <c r="B124" s="13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6"/>
      <c r="B125" s="13"/>
      <c r="C125" s="36"/>
      <c r="D125" s="40"/>
      <c r="E125" s="13"/>
      <c r="F125" s="13"/>
      <c r="G125" s="26"/>
      <c r="H125" s="27"/>
      <c r="I125" s="13"/>
      <c r="J125" s="27"/>
    </row>
    <row r="126" spans="1:10" ht="12.75">
      <c r="A126" s="36"/>
      <c r="B126" s="13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6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41"/>
      <c r="B138" s="18"/>
      <c r="C138" s="42"/>
      <c r="D138" s="43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42"/>
      <c r="D139" s="43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42"/>
      <c r="D140" s="43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42"/>
      <c r="D141" s="43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41"/>
      <c r="B144" s="18"/>
      <c r="C144" s="36"/>
      <c r="D144" s="43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36"/>
      <c r="D145" s="43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41"/>
      <c r="B154" s="34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34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34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34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41"/>
      <c r="B158" s="34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34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34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34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6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6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6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3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3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3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3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6"/>
      <c r="D181" s="43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6"/>
      <c r="D182" s="40"/>
      <c r="E182" s="33"/>
      <c r="F182" s="13"/>
      <c r="G182" s="26"/>
      <c r="H182" s="27"/>
      <c r="I182" s="13"/>
      <c r="J182" s="27"/>
    </row>
    <row r="183" spans="1:10" ht="12.75">
      <c r="A183" s="39"/>
      <c r="B183" s="18"/>
      <c r="C183" s="36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0"/>
      <c r="E185" s="3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41"/>
      <c r="B188" s="18"/>
      <c r="C188" s="36"/>
      <c r="D188" s="40"/>
      <c r="E188" s="33"/>
      <c r="F188" s="13"/>
      <c r="G188" s="26"/>
      <c r="H188" s="27"/>
      <c r="I188" s="13"/>
      <c r="J188" s="13"/>
    </row>
    <row r="189" spans="1:10" ht="12.75">
      <c r="A189" s="36"/>
      <c r="B189" s="18"/>
      <c r="C189" s="36"/>
      <c r="D189" s="40"/>
      <c r="E189" s="13"/>
      <c r="F189" s="13"/>
      <c r="G189" s="26"/>
      <c r="H189" s="27"/>
      <c r="I189" s="13"/>
      <c r="J189" s="13"/>
    </row>
    <row r="190" spans="1:10" ht="12.75">
      <c r="A190" s="36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3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3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3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6"/>
      <c r="D200" s="40"/>
      <c r="E200" s="33"/>
      <c r="F200" s="13"/>
      <c r="G200" s="26"/>
      <c r="H200" s="27"/>
      <c r="I200" s="13"/>
      <c r="J200" s="13"/>
    </row>
    <row r="201" spans="1:10" ht="12.75">
      <c r="A201" s="39"/>
      <c r="B201" s="18"/>
      <c r="C201" s="36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6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3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3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6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6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6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6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6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27"/>
    </row>
    <row r="237" spans="1:11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  <c r="K237" s="6"/>
    </row>
    <row r="238" spans="1:11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  <c r="K238" s="6"/>
    </row>
    <row r="239" spans="1:11" ht="12.75">
      <c r="A239" s="36"/>
      <c r="B239" s="18"/>
      <c r="C239" s="39"/>
      <c r="D239" s="40"/>
      <c r="E239" s="13"/>
      <c r="F239" s="13"/>
      <c r="G239" s="26"/>
      <c r="H239" s="27"/>
      <c r="I239" s="13"/>
      <c r="J239" s="27"/>
      <c r="K239" s="6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6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0" ht="12.75">
      <c r="A242" s="36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27"/>
    </row>
    <row r="244" spans="1:10" ht="12.75">
      <c r="A244" s="39"/>
      <c r="B244" s="34"/>
      <c r="C244" s="39"/>
      <c r="D244" s="40"/>
      <c r="E244" s="13"/>
      <c r="F244" s="13"/>
      <c r="G244" s="26"/>
      <c r="H244" s="27"/>
      <c r="I244" s="13"/>
      <c r="J244" s="27"/>
    </row>
    <row r="245" spans="1:10" ht="12.75">
      <c r="A245" s="39"/>
      <c r="B245" s="34"/>
      <c r="C245" s="39"/>
      <c r="D245" s="40"/>
      <c r="E245" s="13"/>
      <c r="F245" s="13"/>
      <c r="G245" s="26"/>
      <c r="H245" s="27"/>
      <c r="I245" s="13"/>
      <c r="J245" s="27"/>
    </row>
    <row r="246" spans="1:10" ht="12.75">
      <c r="A246" s="39"/>
      <c r="B246" s="34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9"/>
      <c r="B247" s="34"/>
      <c r="C247" s="39"/>
      <c r="D247" s="40"/>
      <c r="E247" s="13"/>
      <c r="F247" s="13"/>
      <c r="G247" s="26"/>
      <c r="H247" s="27"/>
      <c r="I247" s="13"/>
      <c r="J247" s="27"/>
    </row>
    <row r="248" spans="1:10" ht="12.75">
      <c r="A248" s="39"/>
      <c r="B248" s="34"/>
      <c r="C248" s="39"/>
      <c r="D248" s="40"/>
      <c r="E248" s="13"/>
      <c r="F248" s="13"/>
      <c r="G248" s="26"/>
      <c r="H248" s="27"/>
      <c r="I248" s="13"/>
      <c r="J248" s="27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27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4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13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3"/>
      <c r="C304" s="41"/>
      <c r="D304" s="38"/>
      <c r="E304" s="13"/>
      <c r="F304" s="13"/>
      <c r="G304" s="26"/>
      <c r="H304" s="27"/>
      <c r="I304" s="13"/>
      <c r="J304" s="13"/>
    </row>
    <row r="305" spans="1:10" ht="12.75">
      <c r="A305" s="41"/>
      <c r="B305" s="13"/>
      <c r="C305" s="41"/>
      <c r="D305" s="38"/>
      <c r="E305" s="13"/>
      <c r="F305" s="13"/>
      <c r="G305" s="26"/>
      <c r="H305" s="27"/>
      <c r="I305" s="13"/>
      <c r="J305" s="13"/>
    </row>
    <row r="306" spans="1:10" ht="12.75">
      <c r="A306" s="41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3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41"/>
      <c r="B309" s="18"/>
      <c r="C309" s="41"/>
      <c r="D309" s="38"/>
      <c r="E309" s="13"/>
      <c r="F309" s="13"/>
      <c r="G309" s="26"/>
      <c r="H309" s="27"/>
      <c r="I309" s="13"/>
      <c r="J309" s="27"/>
    </row>
    <row r="310" spans="1:10" ht="12.75">
      <c r="A310" s="41"/>
      <c r="B310" s="18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8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1"/>
      <c r="B312" s="18"/>
      <c r="C312" s="41"/>
      <c r="D312" s="38"/>
      <c r="E312" s="13"/>
      <c r="F312" s="13"/>
      <c r="G312" s="26"/>
      <c r="H312" s="27"/>
      <c r="I312" s="13"/>
      <c r="J312" s="27"/>
    </row>
    <row r="313" spans="1:10" ht="12.75">
      <c r="A313" s="41"/>
      <c r="B313" s="13"/>
      <c r="C313" s="41"/>
      <c r="D313" s="38"/>
      <c r="E313" s="31"/>
      <c r="F313" s="13"/>
      <c r="G313" s="26"/>
      <c r="H313" s="27"/>
      <c r="I313" s="13"/>
      <c r="J313" s="27"/>
    </row>
    <row r="314" spans="1:10" ht="12.75">
      <c r="A314" s="41"/>
      <c r="B314" s="13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41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2.75">
      <c r="A316" s="41"/>
      <c r="B316" s="13"/>
      <c r="C316" s="41"/>
      <c r="D316" s="38"/>
      <c r="E316" s="13"/>
      <c r="F316" s="13"/>
      <c r="G316" s="26"/>
      <c r="H316" s="27"/>
      <c r="I316" s="13"/>
      <c r="J316" s="27"/>
    </row>
    <row r="317" spans="1:10" ht="12.75">
      <c r="A317" s="41"/>
      <c r="B317" s="13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41"/>
      <c r="B318" s="13"/>
      <c r="C318" s="41"/>
      <c r="D318" s="38"/>
      <c r="E318" s="13"/>
      <c r="F318" s="13"/>
      <c r="G318" s="26"/>
      <c r="H318" s="27"/>
      <c r="I318" s="13"/>
      <c r="J318" s="27"/>
    </row>
    <row r="319" spans="1:10" ht="15.75">
      <c r="A319" s="45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5.75">
      <c r="A320" s="45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5.75">
      <c r="A321" s="45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19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19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2.75">
      <c r="A324" s="42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2.75">
      <c r="A325" s="18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2.75">
      <c r="A326" s="18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1" ht="12.75">
      <c r="A327" s="18"/>
      <c r="B327" s="13"/>
      <c r="C327" s="41"/>
      <c r="D327" s="38"/>
      <c r="E327" s="13"/>
      <c r="F327" s="13"/>
      <c r="G327" s="26"/>
      <c r="H327" s="27"/>
      <c r="I327" s="13"/>
      <c r="J327" s="13"/>
      <c r="K327" s="6"/>
    </row>
    <row r="328" spans="1:11" ht="12.75">
      <c r="A328" s="18"/>
      <c r="B328" s="13"/>
      <c r="C328" s="41"/>
      <c r="D328" s="38"/>
      <c r="E328" s="13"/>
      <c r="F328" s="13"/>
      <c r="G328" s="26"/>
      <c r="H328" s="27"/>
      <c r="I328" s="13"/>
      <c r="J328" s="27"/>
      <c r="K328" s="6"/>
    </row>
    <row r="329" spans="1:10" ht="12.75">
      <c r="A329" s="18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42"/>
      <c r="B330" s="13"/>
      <c r="C330" s="41"/>
      <c r="D330" s="38"/>
      <c r="E330" s="13"/>
      <c r="F330" s="13"/>
      <c r="G330" s="26"/>
      <c r="H330" s="27"/>
      <c r="I330" s="13"/>
      <c r="J330" s="13"/>
    </row>
    <row r="331" spans="1:10" ht="12.75">
      <c r="A331" s="42"/>
      <c r="B331" s="13"/>
      <c r="C331" s="41"/>
      <c r="D331" s="38"/>
      <c r="E331" s="13"/>
      <c r="F331" s="13"/>
      <c r="G331" s="26"/>
      <c r="H331" s="27"/>
      <c r="I331" s="13"/>
      <c r="J331" s="13"/>
    </row>
    <row r="332" spans="1:10" ht="12.75">
      <c r="A332" s="42"/>
      <c r="B332" s="13"/>
      <c r="C332" s="41"/>
      <c r="D332" s="38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41"/>
      <c r="D333" s="38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32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3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8"/>
      <c r="I351" s="13"/>
      <c r="J351" s="27"/>
      <c r="K351" s="6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31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  <c r="K367" s="6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21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21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7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20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7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7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1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  <c r="K395" s="6"/>
    </row>
    <row r="396" spans="1:11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  <c r="K396" s="6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27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9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27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0" ht="12.75">
      <c r="A408" s="19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9"/>
      <c r="B409" s="13"/>
      <c r="C409" s="29"/>
      <c r="D409" s="24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16"/>
      <c r="E411" s="13"/>
      <c r="F411" s="13"/>
      <c r="G411" s="26"/>
      <c r="H411" s="27"/>
      <c r="I411" s="13"/>
      <c r="J411" s="27"/>
    </row>
    <row r="412" spans="1:11" ht="12.75">
      <c r="A412" s="19"/>
      <c r="B412" s="13"/>
      <c r="C412" s="29"/>
      <c r="D412" s="16"/>
      <c r="E412" s="13"/>
      <c r="F412" s="13"/>
      <c r="G412" s="26"/>
      <c r="H412" s="27"/>
      <c r="I412" s="13"/>
      <c r="J412" s="13"/>
      <c r="K412" s="6"/>
    </row>
    <row r="413" spans="1:10" ht="12.75">
      <c r="A413" s="19"/>
      <c r="B413" s="13"/>
      <c r="C413" s="29"/>
      <c r="D413" s="16"/>
      <c r="E413" s="13"/>
      <c r="F413" s="13"/>
      <c r="G413" s="26"/>
      <c r="H413" s="22"/>
      <c r="I413" s="13"/>
      <c r="J413" s="23"/>
    </row>
    <row r="414" spans="1:10" ht="12.75">
      <c r="A414" s="19"/>
      <c r="B414" s="13"/>
      <c r="C414" s="29"/>
      <c r="D414" s="16"/>
      <c r="E414" s="13"/>
      <c r="F414" s="13"/>
      <c r="G414" s="26"/>
      <c r="H414" s="22"/>
      <c r="I414" s="13"/>
      <c r="J414" s="23"/>
    </row>
    <row r="415" spans="5:10" ht="12.75">
      <c r="E415" s="25"/>
      <c r="F415" s="13"/>
      <c r="G415" s="26"/>
      <c r="H415" s="22"/>
      <c r="I415" s="13"/>
      <c r="J415" s="23"/>
    </row>
    <row r="416" spans="6:11" ht="12.75">
      <c r="F416" s="13"/>
      <c r="G416" s="26"/>
      <c r="H416" s="22"/>
      <c r="I416" s="13"/>
      <c r="J416" s="23"/>
      <c r="K416" s="6"/>
    </row>
    <row r="417" spans="6:10" ht="12.75">
      <c r="F417" s="13"/>
      <c r="G417" s="26"/>
      <c r="H417" s="22"/>
      <c r="I417" s="13"/>
      <c r="J417" s="23"/>
    </row>
    <row r="418" spans="6:11" ht="12.75">
      <c r="F418" s="13"/>
      <c r="G418" s="26"/>
      <c r="H418" s="22"/>
      <c r="I418" s="13"/>
      <c r="J418" s="23"/>
      <c r="K418" s="6"/>
    </row>
    <row r="419" spans="6:10" ht="12.75">
      <c r="F419" s="13"/>
      <c r="G419" s="26"/>
      <c r="H419" s="22"/>
      <c r="I419" s="13"/>
      <c r="J419" s="23"/>
    </row>
    <row r="65528" ht="12.75">
      <c r="I65528" s="13"/>
    </row>
    <row r="65531" ht="12.75">
      <c r="I65531" s="13"/>
    </row>
  </sheetData>
  <sheetProtection/>
  <autoFilter ref="A1:E414">
    <sortState ref="A2:E65531">
      <sortCondition sortBy="value" ref="A2:A6553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2015-02-13T07:22:29Z</dcterms:modified>
  <cp:category/>
  <cp:version/>
  <cp:contentType/>
  <cp:contentStatus/>
</cp:coreProperties>
</file>