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'Лист1'!$A$1:$E$400</definedName>
  </definedNames>
  <calcPr fullCalcOnLoad="1"/>
</workbook>
</file>

<file path=xl/sharedStrings.xml><?xml version="1.0" encoding="utf-8"?>
<sst xmlns="http://schemas.openxmlformats.org/spreadsheetml/2006/main" count="114" uniqueCount="87">
  <si>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</si>
  <si>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</si>
  <si>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</si>
  <si>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</si>
  <si>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</si>
  <si>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</si>
  <si>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</si>
  <si>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</si>
  <si>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</si>
  <si>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ELISABETH (219129-03-02)</t>
  </si>
  <si>
    <t>Кроссовки ANTILOPA (441-4903)</t>
  </si>
  <si>
    <t>Ботинки ANTILOPA (33162-2509)</t>
  </si>
  <si>
    <r>
      <t>ROZALINA</t>
    </r>
    <r>
      <rPr>
        <sz val="9"/>
        <color indexed="8"/>
        <rFont val="Verdana"/>
        <family val="2"/>
      </rPr>
      <t> </t>
    </r>
  </si>
  <si>
    <r>
      <t>Марченко Е</t>
    </r>
    <r>
      <rPr>
        <sz val="9"/>
        <color indexed="8"/>
        <rFont val="Verdana"/>
        <family val="2"/>
      </rPr>
      <t> </t>
    </r>
  </si>
  <si>
    <t>Балетки ANTILOPA (25311-3371)</t>
  </si>
  <si>
    <t>ELECTRA_22</t>
  </si>
  <si>
    <t>Туфли RALF RINGER (470101ЧН)</t>
  </si>
  <si>
    <t>Балетки CROCS (12165-69)</t>
  </si>
  <si>
    <t>24-25</t>
  </si>
  <si>
    <r>
      <t>ann l</t>
    </r>
    <r>
      <rPr>
        <sz val="9"/>
        <color indexed="8"/>
        <rFont val="Verdana"/>
        <family val="2"/>
      </rPr>
      <t> </t>
    </r>
  </si>
  <si>
    <t>Сабо CROCS (10998-42)</t>
  </si>
  <si>
    <t>25-26</t>
  </si>
  <si>
    <t>Ювелирша</t>
  </si>
  <si>
    <t>Сапоги SVETSKI (1081-2-6303/138M)</t>
  </si>
  <si>
    <t>Кроссовки PIRANHA (308105БЛ)</t>
  </si>
  <si>
    <r>
      <t>Евгения Б</t>
    </r>
    <r>
      <rPr>
        <sz val="9"/>
        <color indexed="8"/>
        <rFont val="Verdana"/>
        <family val="2"/>
      </rPr>
      <t> </t>
    </r>
  </si>
  <si>
    <t>Ботинки ANTILOPA (54331-3079)</t>
  </si>
  <si>
    <r>
      <t>ОКИГНА</t>
    </r>
    <r>
      <rPr>
        <sz val="9"/>
        <color indexed="8"/>
        <rFont val="Verdana"/>
        <family val="2"/>
      </rPr>
      <t> </t>
    </r>
  </si>
  <si>
    <t>Сапоги ЛЕЛЬ (7-305M)</t>
  </si>
  <si>
    <t>Евгения_Sh</t>
  </si>
  <si>
    <t>Босоножки THANKS4LIFE (2626-I31642F)</t>
  </si>
  <si>
    <t>юля.Ru</t>
  </si>
  <si>
    <t>Босоножки MARCO TOZZI 2-28142-28</t>
  </si>
  <si>
    <t>Ashlen</t>
  </si>
  <si>
    <t>Кеды ANTILOPA (33331-2761BLACK)</t>
  </si>
  <si>
    <t>Юлия_22</t>
  </si>
  <si>
    <t>Барнаульская_Ромашка</t>
  </si>
  <si>
    <t>Полусапожки ANTONIO BIAGGI (50510)</t>
  </si>
  <si>
    <t>Сабо TERVOLINA (A1295-06)</t>
  </si>
  <si>
    <t>Босоножки SK (MS1252098-19C)</t>
  </si>
  <si>
    <t>Полусапожки GIORGIO PICINO (6059K114RED)</t>
  </si>
  <si>
    <t>Кеды PATROL (943-1606-8-1/15)</t>
  </si>
  <si>
    <t>Босоножки ORMA_1967</t>
  </si>
  <si>
    <r>
      <t>asha79</t>
    </r>
    <r>
      <rPr>
        <sz val="9"/>
        <color indexed="8"/>
        <rFont val="Verdana"/>
        <family val="2"/>
      </rPr>
      <t> </t>
    </r>
  </si>
  <si>
    <t>ww mama</t>
  </si>
  <si>
    <t>МамаАлины</t>
  </si>
  <si>
    <t>Ботинки MARY&amp;MOLY (55168-3) </t>
  </si>
  <si>
    <t>Сапоги CAPRICE (9-26523-29) </t>
  </si>
  <si>
    <r>
      <t>ellf</t>
    </r>
    <r>
      <rPr>
        <sz val="9"/>
        <color indexed="8"/>
        <rFont val="Verdana"/>
        <family val="2"/>
      </rPr>
      <t> </t>
    </r>
  </si>
  <si>
    <t>Туфли TERVOLINA (A1353-53A)</t>
  </si>
  <si>
    <t>&lt;Оля-ля&gt;</t>
  </si>
  <si>
    <t>Ботинки ZEBRA (804-3)</t>
  </si>
  <si>
    <r>
      <t>Natafka</t>
    </r>
    <r>
      <rPr>
        <sz val="9"/>
        <color indexed="8"/>
        <rFont val="Verdana"/>
        <family val="2"/>
      </rPr>
      <t> </t>
    </r>
  </si>
  <si>
    <t>Ботинки CALIPSO (330-01-O-01-CA)</t>
  </si>
  <si>
    <r>
      <t>Мускат</t>
    </r>
    <r>
      <rPr>
        <sz val="9"/>
        <color indexed="8"/>
        <rFont val="Verdana"/>
        <family val="2"/>
      </rPr>
      <t> </t>
    </r>
  </si>
  <si>
    <t>Туфли мужские ROAL (ER1552TAUPE)</t>
  </si>
  <si>
    <r>
      <t>mashunya0606</t>
    </r>
    <r>
      <rPr>
        <sz val="9"/>
        <color indexed="8"/>
        <rFont val="Verdana"/>
        <family val="2"/>
      </rPr>
      <t> </t>
    </r>
  </si>
  <si>
    <t>Сандалии ANTILOPA (4631-2652PINK)</t>
  </si>
  <si>
    <t>Кеды ANTILOPA (33311-2556)</t>
  </si>
  <si>
    <t>Кеды ANTILOPA (43331-2471BLACK)</t>
  </si>
  <si>
    <t>Кеды ANTILOPA (34311-2367)</t>
  </si>
  <si>
    <t>Босоножки SEMLER (5218) </t>
  </si>
  <si>
    <t>Балетки CROCS (11215-70)</t>
  </si>
  <si>
    <t>34-35</t>
  </si>
  <si>
    <t>Балетки INARIO (019-13-11PINK) </t>
  </si>
  <si>
    <t>Балетки INARIO (019-13-11RED)</t>
  </si>
  <si>
    <r>
      <t>VARVARA2279</t>
    </r>
    <r>
      <rPr>
        <sz val="9"/>
        <color indexed="8"/>
        <rFont val="Verdana"/>
        <family val="2"/>
      </rPr>
      <t> </t>
    </r>
  </si>
  <si>
    <t>Босоножки TERVOLINA (9F054D)</t>
  </si>
  <si>
    <t>Босоножки ELISABETH (219051-01-1)</t>
  </si>
  <si>
    <t>Оксана 230</t>
  </si>
  <si>
    <t>Босоножки ELISABETH (219039-02-3)</t>
  </si>
  <si>
    <t>Кроссовки EKSIS (2-2188-1)</t>
  </si>
  <si>
    <t>Сапоги CROCS (15374-05J)</t>
  </si>
  <si>
    <r>
      <t>Ленша</t>
    </r>
    <r>
      <rPr>
        <sz val="9"/>
        <color indexed="8"/>
        <rFont val="Verdana"/>
        <family val="2"/>
      </rPr>
      <t> </t>
    </r>
  </si>
  <si>
    <t>Туфли TERVOLINA (KT1207-6-1)</t>
  </si>
  <si>
    <t>Ботинки REGATTA (RMF198)</t>
  </si>
  <si>
    <r>
      <t>Анна83</t>
    </r>
    <r>
      <rPr>
        <sz val="9"/>
        <color indexed="8"/>
        <rFont val="Verdana"/>
        <family val="2"/>
      </rPr>
      <t> </t>
    </r>
  </si>
  <si>
    <r>
      <t>Мармеладная</t>
    </r>
    <r>
      <rPr>
        <sz val="9"/>
        <color indexed="8"/>
        <rFont val="Verdana"/>
        <family val="2"/>
      </rPr>
      <t> </t>
    </r>
  </si>
  <si>
    <t>Сапоги INDIANA (RR7633-20)</t>
  </si>
  <si>
    <t>Ботильоны ANTONIO BIAGGI (50333) </t>
  </si>
  <si>
    <t>Кроссовки ANTILOPA (53331-2618)</t>
  </si>
  <si>
    <t>Туфли ANTONIO BIAGGI (48004) </t>
  </si>
  <si>
    <t>Ботинки ANTONIO BIAGGI (48315)</t>
  </si>
  <si>
    <t>Ботинки ANTONIO BIAGGI (48010)</t>
  </si>
  <si>
    <t>Кроссовки ANTILOPA (441-3880)</t>
  </si>
  <si>
    <t>Кроссовки ANTILOPA (441-3882)</t>
  </si>
  <si>
    <t xml:space="preserve">Сапоги ANTILOPA (31331-1991)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</si>
</sst>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b/>
      <sz val="10"/>
      <color theme="1"/>
      <name val="Arial Cyr"/>
      <family val="0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11" fillId="36" borderId="10" xfId="0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9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17"/>
  <sheetViews>
    <sheetView tabSelected="1" zoomScale="130" zoomScaleNormal="130" zoomScalePageLayoutView="0" workbookViewId="0" topLeftCell="A421">
      <pane ySplit="660" topLeftCell="A41" activePane="bottomLeft" state="split"/>
      <selection pane="topLeft" activeCell="F406" sqref="F406:F408"/>
      <selection pane="bottomLeft" activeCell="I16" sqref="I16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12</v>
      </c>
      <c r="B2" s="18"/>
      <c r="C2" s="55" t="s">
        <v>11</v>
      </c>
      <c r="D2" s="16">
        <v>28</v>
      </c>
      <c r="E2" s="49">
        <v>600</v>
      </c>
      <c r="F2" s="35">
        <v>600</v>
      </c>
      <c r="G2" s="26">
        <f>F2*1.15</f>
        <v>690</v>
      </c>
      <c r="H2" s="46"/>
      <c r="I2" s="13"/>
      <c r="J2" s="46"/>
    </row>
    <row r="3" spans="1:10" ht="15">
      <c r="A3" s="48" t="s">
        <v>13</v>
      </c>
      <c r="B3" s="18"/>
      <c r="C3" s="55" t="s">
        <v>14</v>
      </c>
      <c r="D3" s="16">
        <v>29</v>
      </c>
      <c r="E3" s="49">
        <v>462</v>
      </c>
      <c r="F3" s="35">
        <v>462</v>
      </c>
      <c r="G3" s="26">
        <f>F3*1.15</f>
        <v>531.3</v>
      </c>
      <c r="H3" s="46"/>
      <c r="I3" s="13"/>
      <c r="J3" s="46"/>
    </row>
    <row r="4" spans="1:10" ht="15">
      <c r="A4" s="48" t="s">
        <v>15</v>
      </c>
      <c r="B4" s="18"/>
      <c r="C4" s="55" t="s">
        <v>16</v>
      </c>
      <c r="D4" s="16">
        <v>41</v>
      </c>
      <c r="E4" s="49">
        <v>1800</v>
      </c>
      <c r="F4" s="35">
        <v>1800</v>
      </c>
      <c r="G4" s="26">
        <f>F4*1.15</f>
        <v>2070</v>
      </c>
      <c r="H4" s="46"/>
      <c r="I4" s="13"/>
      <c r="J4" s="46"/>
    </row>
    <row r="5" spans="1:10" ht="15">
      <c r="A5" s="48" t="s">
        <v>19</v>
      </c>
      <c r="B5" s="18"/>
      <c r="C5" s="55" t="s">
        <v>17</v>
      </c>
      <c r="D5" s="16" t="s">
        <v>18</v>
      </c>
      <c r="E5" s="49">
        <v>596</v>
      </c>
      <c r="F5" s="35">
        <v>596</v>
      </c>
      <c r="G5" s="26">
        <f>F5*1.15</f>
        <v>685.4</v>
      </c>
      <c r="H5" s="46"/>
      <c r="I5" s="13"/>
      <c r="J5" s="46"/>
    </row>
    <row r="6" spans="1:10" ht="15">
      <c r="A6" s="48" t="s">
        <v>22</v>
      </c>
      <c r="B6" s="18"/>
      <c r="C6" s="55" t="s">
        <v>20</v>
      </c>
      <c r="D6" s="57" t="s">
        <v>21</v>
      </c>
      <c r="E6" s="49">
        <v>636</v>
      </c>
      <c r="F6" s="35">
        <v>636</v>
      </c>
      <c r="G6" s="26">
        <f>F6*1.15</f>
        <v>731.4</v>
      </c>
      <c r="H6" s="46"/>
      <c r="I6" s="13"/>
      <c r="J6" s="46"/>
    </row>
    <row r="7" spans="1:10" ht="15">
      <c r="A7" s="48" t="s">
        <v>25</v>
      </c>
      <c r="B7" s="18"/>
      <c r="C7" s="55" t="s">
        <v>23</v>
      </c>
      <c r="D7" s="57">
        <v>36</v>
      </c>
      <c r="E7" s="49">
        <v>2400</v>
      </c>
      <c r="F7" s="35"/>
      <c r="G7" s="26"/>
      <c r="H7" s="46"/>
      <c r="I7" s="13"/>
      <c r="J7" s="46"/>
    </row>
    <row r="8" spans="1:10" ht="12.75">
      <c r="A8" s="48" t="s">
        <v>25</v>
      </c>
      <c r="B8" s="18"/>
      <c r="C8" s="55" t="s">
        <v>24</v>
      </c>
      <c r="D8" s="57">
        <v>41</v>
      </c>
      <c r="E8" s="49">
        <v>1575</v>
      </c>
      <c r="F8" s="13">
        <v>3975</v>
      </c>
      <c r="G8" s="26">
        <f>F8*1.15</f>
        <v>4571.25</v>
      </c>
      <c r="H8" s="46"/>
      <c r="I8" s="13"/>
      <c r="J8" s="46"/>
    </row>
    <row r="9" spans="1:10" ht="12.75">
      <c r="A9" s="48" t="s">
        <v>27</v>
      </c>
      <c r="B9" s="18"/>
      <c r="C9" s="55" t="s">
        <v>26</v>
      </c>
      <c r="D9" s="57">
        <v>42</v>
      </c>
      <c r="E9" s="49">
        <v>392</v>
      </c>
      <c r="F9" s="13"/>
      <c r="G9" s="26"/>
      <c r="H9" s="46"/>
      <c r="I9" s="13"/>
      <c r="J9" s="46"/>
    </row>
    <row r="10" spans="1:10" ht="15">
      <c r="A10" s="48" t="s">
        <v>27</v>
      </c>
      <c r="B10" s="18"/>
      <c r="C10" s="55" t="s">
        <v>72</v>
      </c>
      <c r="D10" s="57">
        <v>42.5</v>
      </c>
      <c r="E10" s="49">
        <v>1276</v>
      </c>
      <c r="F10" s="35">
        <v>1668</v>
      </c>
      <c r="G10" s="26">
        <f>F10*1.15</f>
        <v>1918.1999999999998</v>
      </c>
      <c r="H10" s="50"/>
      <c r="I10" s="13"/>
      <c r="J10" s="46"/>
    </row>
    <row r="11" spans="1:10" ht="12.75">
      <c r="A11" s="48" t="s">
        <v>29</v>
      </c>
      <c r="B11" s="18"/>
      <c r="C11" s="56" t="s">
        <v>80</v>
      </c>
      <c r="D11" s="16">
        <v>38</v>
      </c>
      <c r="E11" s="49">
        <v>768</v>
      </c>
      <c r="F11" s="13"/>
      <c r="G11" s="26"/>
      <c r="H11" s="46"/>
      <c r="I11" s="13"/>
      <c r="J11" s="46"/>
    </row>
    <row r="12" spans="1:10" ht="12.75">
      <c r="A12" s="48" t="s">
        <v>29</v>
      </c>
      <c r="B12" s="18"/>
      <c r="C12" s="55" t="s">
        <v>28</v>
      </c>
      <c r="D12" s="16">
        <v>39</v>
      </c>
      <c r="E12" s="49">
        <v>1800</v>
      </c>
      <c r="F12" s="13"/>
      <c r="G12" s="26"/>
      <c r="H12" s="46"/>
      <c r="I12" s="13"/>
      <c r="J12" s="46"/>
    </row>
    <row r="13" spans="1:10" ht="12.75">
      <c r="A13" s="48" t="s">
        <v>29</v>
      </c>
      <c r="B13" s="18"/>
      <c r="C13" s="51" t="s">
        <v>71</v>
      </c>
      <c r="D13" s="40">
        <v>39</v>
      </c>
      <c r="E13" s="13">
        <v>960</v>
      </c>
      <c r="F13" s="13">
        <v>3528</v>
      </c>
      <c r="G13" s="26">
        <f>F13*1.15</f>
        <v>4057.2</v>
      </c>
      <c r="H13" s="46"/>
      <c r="I13" s="13"/>
      <c r="J13" s="46"/>
    </row>
    <row r="14" spans="1:10" ht="12.75">
      <c r="A14" s="48" t="s">
        <v>31</v>
      </c>
      <c r="B14" s="18"/>
      <c r="C14" s="55" t="s">
        <v>30</v>
      </c>
      <c r="D14" s="16">
        <v>38</v>
      </c>
      <c r="E14" s="49">
        <v>576</v>
      </c>
      <c r="F14" s="13">
        <v>576</v>
      </c>
      <c r="G14" s="26">
        <f>F14*1.15</f>
        <v>662.4</v>
      </c>
      <c r="H14" s="46"/>
      <c r="I14" s="13"/>
      <c r="J14" s="46"/>
    </row>
    <row r="15" spans="1:10" ht="12.75">
      <c r="A15" s="48" t="s">
        <v>33</v>
      </c>
      <c r="B15" s="13"/>
      <c r="C15" s="55" t="s">
        <v>32</v>
      </c>
      <c r="D15" s="16">
        <v>38</v>
      </c>
      <c r="E15" s="49">
        <v>2200</v>
      </c>
      <c r="F15" s="13">
        <v>2200</v>
      </c>
      <c r="G15" s="26">
        <f>F15*1.15</f>
        <v>2530</v>
      </c>
      <c r="H15" s="46"/>
      <c r="I15" s="13"/>
      <c r="J15" s="46"/>
    </row>
    <row r="16" spans="1:10" ht="12.75">
      <c r="A16" s="48" t="s">
        <v>35</v>
      </c>
      <c r="B16" s="13"/>
      <c r="C16" s="55" t="s">
        <v>34</v>
      </c>
      <c r="D16" s="16">
        <v>35</v>
      </c>
      <c r="E16" s="49">
        <v>600</v>
      </c>
      <c r="F16" s="13">
        <v>600</v>
      </c>
      <c r="G16" s="26">
        <f>F16*1.15</f>
        <v>690</v>
      </c>
      <c r="H16" s="46"/>
      <c r="I16" s="13"/>
      <c r="J16" s="46"/>
    </row>
    <row r="17" spans="1:10" ht="12.75">
      <c r="A17" s="48" t="s">
        <v>36</v>
      </c>
      <c r="B17" s="13"/>
      <c r="C17" s="55" t="s">
        <v>10</v>
      </c>
      <c r="D17" s="16">
        <v>35</v>
      </c>
      <c r="E17" s="49">
        <v>553</v>
      </c>
      <c r="F17" s="13"/>
      <c r="G17" s="26"/>
      <c r="H17" s="46"/>
      <c r="I17" s="13"/>
      <c r="J17" s="46"/>
    </row>
    <row r="18" spans="1:10" ht="12.75">
      <c r="A18" s="48" t="s">
        <v>36</v>
      </c>
      <c r="B18" s="13"/>
      <c r="C18" s="55" t="s">
        <v>9</v>
      </c>
      <c r="D18" s="16">
        <v>36</v>
      </c>
      <c r="E18" s="49">
        <v>1100</v>
      </c>
      <c r="F18" s="13"/>
      <c r="G18" s="26"/>
      <c r="H18" s="46"/>
      <c r="I18" s="13"/>
      <c r="J18" s="46"/>
    </row>
    <row r="19" spans="1:10" ht="12.75">
      <c r="A19" s="48" t="s">
        <v>36</v>
      </c>
      <c r="B19" s="13"/>
      <c r="C19" s="55" t="s">
        <v>70</v>
      </c>
      <c r="D19" s="16">
        <v>36</v>
      </c>
      <c r="E19" s="49">
        <v>1100</v>
      </c>
      <c r="F19" s="13">
        <v>2753</v>
      </c>
      <c r="G19" s="26">
        <f>F19*1.15</f>
        <v>3165.95</v>
      </c>
      <c r="H19" s="46"/>
      <c r="I19" s="13"/>
      <c r="J19" s="46"/>
    </row>
    <row r="20" spans="1:10" ht="12.75">
      <c r="A20" s="48" t="s">
        <v>43</v>
      </c>
      <c r="B20" s="18"/>
      <c r="C20" s="55" t="s">
        <v>37</v>
      </c>
      <c r="D20" s="16">
        <v>39</v>
      </c>
      <c r="E20" s="49">
        <v>3440</v>
      </c>
      <c r="F20" s="13"/>
      <c r="G20" s="26"/>
      <c r="H20" s="46"/>
      <c r="I20" s="13"/>
      <c r="J20" s="46"/>
    </row>
    <row r="21" spans="1:10" ht="12.75">
      <c r="A21" s="48" t="s">
        <v>43</v>
      </c>
      <c r="B21" s="18"/>
      <c r="C21" s="55" t="s">
        <v>38</v>
      </c>
      <c r="D21" s="16">
        <v>39</v>
      </c>
      <c r="E21" s="49">
        <v>1120</v>
      </c>
      <c r="F21" s="13"/>
      <c r="G21" s="26"/>
      <c r="H21" s="46"/>
      <c r="I21" s="13"/>
      <c r="J21" s="46"/>
    </row>
    <row r="22" spans="1:10" ht="12.75">
      <c r="A22" s="48" t="s">
        <v>43</v>
      </c>
      <c r="B22" s="13"/>
      <c r="C22" s="55" t="s">
        <v>39</v>
      </c>
      <c r="D22" s="16">
        <v>39</v>
      </c>
      <c r="E22" s="49">
        <v>960</v>
      </c>
      <c r="F22" s="13"/>
      <c r="G22" s="26"/>
      <c r="H22" s="46"/>
      <c r="I22" s="13"/>
      <c r="J22" s="46"/>
    </row>
    <row r="23" spans="1:10" ht="12.75">
      <c r="A23" s="48" t="s">
        <v>43</v>
      </c>
      <c r="B23" s="18"/>
      <c r="C23" s="55" t="s">
        <v>81</v>
      </c>
      <c r="D23" s="16">
        <v>41</v>
      </c>
      <c r="E23" s="49">
        <v>2500</v>
      </c>
      <c r="F23" s="13"/>
      <c r="G23" s="26"/>
      <c r="H23" s="46"/>
      <c r="I23" s="13"/>
      <c r="J23" s="46"/>
    </row>
    <row r="24" spans="1:10" ht="12.75">
      <c r="A24" s="48" t="s">
        <v>43</v>
      </c>
      <c r="B24" s="18"/>
      <c r="C24" s="55" t="s">
        <v>82</v>
      </c>
      <c r="D24" s="16">
        <v>41</v>
      </c>
      <c r="E24" s="49">
        <v>3180</v>
      </c>
      <c r="F24" s="13"/>
      <c r="G24" s="26"/>
      <c r="H24" s="46"/>
      <c r="I24" s="13"/>
      <c r="J24" s="46"/>
    </row>
    <row r="25" spans="1:10" ht="12.75">
      <c r="A25" s="48" t="s">
        <v>43</v>
      </c>
      <c r="B25" s="13"/>
      <c r="C25" s="55" t="s">
        <v>83</v>
      </c>
      <c r="D25" s="16">
        <v>41</v>
      </c>
      <c r="E25" s="49">
        <v>3580</v>
      </c>
      <c r="F25" s="13"/>
      <c r="G25" s="26"/>
      <c r="H25" s="46"/>
      <c r="I25" s="13"/>
      <c r="J25" s="46"/>
    </row>
    <row r="26" spans="1:10" ht="12.75">
      <c r="A26" s="48" t="s">
        <v>43</v>
      </c>
      <c r="B26" s="13"/>
      <c r="C26" s="55" t="s">
        <v>40</v>
      </c>
      <c r="D26" s="24">
        <v>39</v>
      </c>
      <c r="E26" s="49">
        <v>1610</v>
      </c>
      <c r="F26" s="13"/>
      <c r="G26" s="26"/>
      <c r="H26" s="46"/>
      <c r="I26" s="13"/>
      <c r="J26" s="46"/>
    </row>
    <row r="27" spans="1:10" ht="12.75">
      <c r="A27" s="48" t="s">
        <v>43</v>
      </c>
      <c r="B27" s="13"/>
      <c r="C27" s="55" t="s">
        <v>41</v>
      </c>
      <c r="D27" s="24">
        <v>26</v>
      </c>
      <c r="E27" s="13">
        <v>300</v>
      </c>
      <c r="F27" s="13"/>
      <c r="G27" s="26"/>
      <c r="H27" s="46"/>
      <c r="I27" s="13"/>
      <c r="J27" s="46"/>
    </row>
    <row r="28" spans="1:10" ht="12.75">
      <c r="A28" s="48" t="s">
        <v>43</v>
      </c>
      <c r="B28" s="13"/>
      <c r="C28" s="55" t="s">
        <v>42</v>
      </c>
      <c r="D28" s="24">
        <v>38</v>
      </c>
      <c r="E28" s="13">
        <v>520</v>
      </c>
      <c r="F28" s="13"/>
      <c r="G28" s="26"/>
      <c r="H28" s="46"/>
      <c r="I28" s="13"/>
      <c r="J28" s="46"/>
    </row>
    <row r="29" spans="1:10" ht="12.75">
      <c r="A29" s="48" t="s">
        <v>43</v>
      </c>
      <c r="B29" s="13"/>
      <c r="C29" s="55" t="s">
        <v>42</v>
      </c>
      <c r="D29" s="24">
        <v>39</v>
      </c>
      <c r="E29" s="13">
        <v>520</v>
      </c>
      <c r="F29" s="13"/>
      <c r="G29" s="26"/>
      <c r="H29" s="46"/>
      <c r="I29" s="13"/>
      <c r="J29" s="46"/>
    </row>
    <row r="30" spans="1:10" ht="12.75">
      <c r="A30" s="48" t="s">
        <v>43</v>
      </c>
      <c r="B30" s="13"/>
      <c r="C30" s="55" t="s">
        <v>79</v>
      </c>
      <c r="D30" s="24">
        <v>38</v>
      </c>
      <c r="E30" s="13">
        <v>3760</v>
      </c>
      <c r="F30" s="13">
        <v>21490</v>
      </c>
      <c r="G30" s="26">
        <f>F30*1.15</f>
        <v>24713.499999999996</v>
      </c>
      <c r="H30" s="46"/>
      <c r="I30" s="13"/>
      <c r="J30" s="46"/>
    </row>
    <row r="31" spans="1:10" ht="12.75">
      <c r="A31" s="48" t="s">
        <v>73</v>
      </c>
      <c r="B31" s="13"/>
      <c r="C31" s="55" t="s">
        <v>74</v>
      </c>
      <c r="D31" s="24">
        <v>39</v>
      </c>
      <c r="E31" s="13">
        <v>1120</v>
      </c>
      <c r="F31" s="13">
        <v>1120</v>
      </c>
      <c r="G31" s="26">
        <f>F31*1.15</f>
        <v>1288</v>
      </c>
      <c r="H31" s="46"/>
      <c r="I31" s="13"/>
      <c r="J31" s="46"/>
    </row>
    <row r="32" spans="1:10" ht="12.75">
      <c r="A32" s="48" t="s">
        <v>44</v>
      </c>
      <c r="B32" s="13"/>
      <c r="C32" s="55" t="s">
        <v>86</v>
      </c>
      <c r="D32" s="24">
        <v>37</v>
      </c>
      <c r="E32" s="13">
        <v>840</v>
      </c>
      <c r="F32" s="13">
        <v>840</v>
      </c>
      <c r="G32" s="26">
        <f>F32*1.15</f>
        <v>965.9999999999999</v>
      </c>
      <c r="H32" s="46"/>
      <c r="I32" s="13"/>
      <c r="J32" s="46"/>
    </row>
    <row r="33" spans="1:10" ht="12.75">
      <c r="A33" s="48" t="s">
        <v>45</v>
      </c>
      <c r="B33" s="13"/>
      <c r="C33" s="55" t="s">
        <v>46</v>
      </c>
      <c r="D33" s="24">
        <v>40</v>
      </c>
      <c r="E33" s="13">
        <v>990</v>
      </c>
      <c r="F33" s="13">
        <v>990</v>
      </c>
      <c r="G33" s="26">
        <f>F33*1.15</f>
        <v>1138.5</v>
      </c>
      <c r="H33" s="46"/>
      <c r="I33" s="13"/>
      <c r="J33" s="46"/>
    </row>
    <row r="34" spans="1:10" ht="12.75">
      <c r="A34" s="48" t="s">
        <v>48</v>
      </c>
      <c r="B34" s="13"/>
      <c r="C34" s="55" t="s">
        <v>47</v>
      </c>
      <c r="D34" s="24">
        <v>40</v>
      </c>
      <c r="E34" s="13">
        <v>3740</v>
      </c>
      <c r="F34" s="13">
        <v>3740</v>
      </c>
      <c r="G34" s="26">
        <f>F34*1.15</f>
        <v>4301</v>
      </c>
      <c r="H34" s="46"/>
      <c r="I34" s="13"/>
      <c r="J34" s="46"/>
    </row>
    <row r="35" spans="1:10" ht="12.75">
      <c r="A35" s="48" t="s">
        <v>50</v>
      </c>
      <c r="B35" s="18"/>
      <c r="C35" s="55" t="s">
        <v>49</v>
      </c>
      <c r="D35" s="16">
        <v>39</v>
      </c>
      <c r="E35" s="49">
        <v>1120</v>
      </c>
      <c r="F35" s="13">
        <v>1120</v>
      </c>
      <c r="G35" s="26">
        <f>F35*1.15</f>
        <v>1288</v>
      </c>
      <c r="H35" s="46"/>
      <c r="I35" s="13"/>
      <c r="J35" s="46"/>
    </row>
    <row r="36" spans="1:10" ht="12.75">
      <c r="A36" s="48" t="s">
        <v>52</v>
      </c>
      <c r="B36" s="13"/>
      <c r="C36" s="51" t="s">
        <v>51</v>
      </c>
      <c r="D36" s="16">
        <v>35</v>
      </c>
      <c r="E36" s="49">
        <v>800</v>
      </c>
      <c r="F36" s="13">
        <v>800</v>
      </c>
      <c r="G36" s="26">
        <f>F36*1.15</f>
        <v>919.9999999999999</v>
      </c>
      <c r="H36" s="46"/>
      <c r="I36" s="13"/>
      <c r="J36" s="46"/>
    </row>
    <row r="37" spans="1:10" ht="12.75">
      <c r="A37" s="48" t="s">
        <v>54</v>
      </c>
      <c r="B37" s="13"/>
      <c r="C37" s="55" t="s">
        <v>53</v>
      </c>
      <c r="D37" s="16">
        <v>37</v>
      </c>
      <c r="E37" s="49">
        <v>2500</v>
      </c>
      <c r="F37" s="13">
        <v>2500</v>
      </c>
      <c r="G37" s="26">
        <f>F37*1.15</f>
        <v>2875</v>
      </c>
      <c r="H37" s="46"/>
      <c r="I37" s="13"/>
      <c r="J37" s="46"/>
    </row>
    <row r="38" spans="1:10" ht="12.75">
      <c r="A38" s="48" t="s">
        <v>56</v>
      </c>
      <c r="B38" s="13"/>
      <c r="C38" s="55" t="s">
        <v>55</v>
      </c>
      <c r="D38" s="16">
        <v>42</v>
      </c>
      <c r="E38" s="49">
        <v>1200</v>
      </c>
      <c r="F38" s="13">
        <v>1200</v>
      </c>
      <c r="G38" s="26">
        <f>F38*1.15</f>
        <v>1380</v>
      </c>
      <c r="H38" s="46"/>
      <c r="I38" s="13"/>
      <c r="J38" s="46"/>
    </row>
    <row r="39" spans="1:10" ht="12.75">
      <c r="A39" s="48" t="s">
        <v>66</v>
      </c>
      <c r="B39" s="13"/>
      <c r="C39" s="55" t="s">
        <v>57</v>
      </c>
      <c r="D39" s="16">
        <v>36</v>
      </c>
      <c r="E39" s="49">
        <v>280</v>
      </c>
      <c r="F39" s="13"/>
      <c r="G39" s="26"/>
      <c r="H39" s="13"/>
      <c r="I39" s="13"/>
      <c r="J39" s="13"/>
    </row>
    <row r="40" spans="1:10" ht="12.75">
      <c r="A40" s="48" t="s">
        <v>66</v>
      </c>
      <c r="B40" s="13"/>
      <c r="C40" s="55" t="s">
        <v>58</v>
      </c>
      <c r="D40" s="16">
        <v>37</v>
      </c>
      <c r="E40" s="49">
        <v>480</v>
      </c>
      <c r="F40" s="13"/>
      <c r="G40" s="26"/>
      <c r="H40" s="13"/>
      <c r="I40" s="13"/>
      <c r="J40" s="13"/>
    </row>
    <row r="41" spans="1:10" ht="12.75">
      <c r="A41" s="48" t="s">
        <v>66</v>
      </c>
      <c r="B41" s="18"/>
      <c r="C41" s="55" t="s">
        <v>59</v>
      </c>
      <c r="D41" s="16">
        <v>37</v>
      </c>
      <c r="E41" s="49">
        <v>480</v>
      </c>
      <c r="F41" s="13"/>
      <c r="G41" s="26"/>
      <c r="H41" s="13"/>
      <c r="I41" s="13"/>
      <c r="J41" s="13"/>
    </row>
    <row r="42" spans="1:10" ht="12.75">
      <c r="A42" s="48" t="s">
        <v>66</v>
      </c>
      <c r="B42" s="13"/>
      <c r="C42" s="55" t="s">
        <v>60</v>
      </c>
      <c r="D42" s="38">
        <v>36</v>
      </c>
      <c r="E42" s="47">
        <v>553</v>
      </c>
      <c r="F42" s="13"/>
      <c r="G42" s="26"/>
      <c r="H42" s="18"/>
      <c r="I42" s="13"/>
      <c r="J42" s="46"/>
    </row>
    <row r="43" spans="1:10" ht="12.75">
      <c r="A43" s="48" t="s">
        <v>66</v>
      </c>
      <c r="B43" s="13"/>
      <c r="C43" s="55" t="s">
        <v>61</v>
      </c>
      <c r="D43" s="38">
        <v>37.5</v>
      </c>
      <c r="E43" s="47">
        <v>1280</v>
      </c>
      <c r="F43" s="13"/>
      <c r="G43" s="26"/>
      <c r="H43" s="46"/>
      <c r="I43" s="13"/>
      <c r="J43" s="27"/>
    </row>
    <row r="44" spans="1:10" ht="12.75">
      <c r="A44" s="48" t="s">
        <v>66</v>
      </c>
      <c r="B44" s="13"/>
      <c r="C44" s="56" t="s">
        <v>84</v>
      </c>
      <c r="D44" s="38">
        <v>37</v>
      </c>
      <c r="E44" s="47">
        <v>553</v>
      </c>
      <c r="F44" s="13"/>
      <c r="G44" s="26"/>
      <c r="H44" s="27"/>
      <c r="I44" s="13"/>
      <c r="J44" s="27"/>
    </row>
    <row r="45" spans="1:10" ht="12.75">
      <c r="A45" s="48" t="s">
        <v>66</v>
      </c>
      <c r="B45" s="18"/>
      <c r="C45" s="55" t="s">
        <v>62</v>
      </c>
      <c r="D45" s="38" t="s">
        <v>63</v>
      </c>
      <c r="E45" s="13">
        <v>676</v>
      </c>
      <c r="F45" s="13"/>
      <c r="G45" s="26"/>
      <c r="H45" s="27"/>
      <c r="I45" s="13"/>
      <c r="J45" s="27"/>
    </row>
    <row r="46" spans="1:10" ht="12.75">
      <c r="A46" s="48" t="s">
        <v>66</v>
      </c>
      <c r="B46" s="18"/>
      <c r="C46" s="55" t="s">
        <v>64</v>
      </c>
      <c r="D46" s="38">
        <v>36</v>
      </c>
      <c r="E46" s="13">
        <v>440</v>
      </c>
      <c r="F46" s="13"/>
      <c r="G46" s="26"/>
      <c r="H46" s="27"/>
      <c r="I46" s="13"/>
      <c r="J46" s="27"/>
    </row>
    <row r="47" spans="1:10" ht="12.75">
      <c r="A47" s="48" t="s">
        <v>66</v>
      </c>
      <c r="B47" s="18"/>
      <c r="C47" s="55" t="s">
        <v>65</v>
      </c>
      <c r="D47" s="16">
        <v>36</v>
      </c>
      <c r="E47" s="13">
        <v>440</v>
      </c>
      <c r="F47" s="13">
        <v>5182</v>
      </c>
      <c r="G47" s="26">
        <f>F47*1.15</f>
        <v>5959.299999999999</v>
      </c>
      <c r="H47" s="27"/>
      <c r="I47" s="13"/>
      <c r="J47" s="27"/>
    </row>
    <row r="48" spans="1:10" ht="12.75">
      <c r="A48" s="48" t="s">
        <v>69</v>
      </c>
      <c r="B48" s="18"/>
      <c r="C48" s="51" t="s">
        <v>67</v>
      </c>
      <c r="D48" s="38">
        <v>39</v>
      </c>
      <c r="E48" s="13">
        <v>1120</v>
      </c>
      <c r="F48" s="13"/>
      <c r="G48" s="26"/>
      <c r="H48" s="27"/>
      <c r="I48" s="13"/>
      <c r="J48" s="27"/>
    </row>
    <row r="49" spans="1:10" ht="12.75">
      <c r="A49" s="48" t="s">
        <v>69</v>
      </c>
      <c r="B49" s="18"/>
      <c r="C49" s="52" t="s">
        <v>68</v>
      </c>
      <c r="D49" s="16">
        <v>39</v>
      </c>
      <c r="E49" s="13">
        <v>1100</v>
      </c>
      <c r="F49" s="13">
        <v>2220</v>
      </c>
      <c r="G49" s="26">
        <f>F49*1.15</f>
        <v>2553</v>
      </c>
      <c r="H49" s="27"/>
      <c r="I49" s="13"/>
      <c r="J49" s="27"/>
    </row>
    <row r="50" spans="1:10" ht="12.75">
      <c r="A50" s="48" t="s">
        <v>76</v>
      </c>
      <c r="B50" s="34"/>
      <c r="C50" s="55" t="s">
        <v>75</v>
      </c>
      <c r="D50" s="40">
        <v>40</v>
      </c>
      <c r="E50" s="13">
        <v>1600</v>
      </c>
      <c r="F50" s="13"/>
      <c r="G50" s="26"/>
      <c r="H50" s="27"/>
      <c r="I50" s="13"/>
      <c r="J50" s="27"/>
    </row>
    <row r="51" spans="1:10" ht="12.75">
      <c r="A51" s="48" t="s">
        <v>76</v>
      </c>
      <c r="B51" s="34"/>
      <c r="C51" s="55" t="s">
        <v>78</v>
      </c>
      <c r="D51" s="40">
        <v>41</v>
      </c>
      <c r="E51" s="13">
        <v>2240</v>
      </c>
      <c r="F51" s="13">
        <v>3840</v>
      </c>
      <c r="G51" s="26">
        <f>F51*1.15</f>
        <v>4416</v>
      </c>
      <c r="H51" s="27"/>
      <c r="I51" s="13"/>
      <c r="J51" s="27"/>
    </row>
    <row r="52" spans="1:10" ht="12.75">
      <c r="A52" s="48" t="s">
        <v>77</v>
      </c>
      <c r="B52" s="18"/>
      <c r="C52" s="55" t="s">
        <v>85</v>
      </c>
      <c r="D52" s="40">
        <v>39</v>
      </c>
      <c r="E52" s="13">
        <v>553</v>
      </c>
      <c r="F52" s="13">
        <v>553</v>
      </c>
      <c r="G52" s="26">
        <f>F52*1.15</f>
        <v>635.9499999999999</v>
      </c>
      <c r="H52" s="27"/>
      <c r="I52" s="13"/>
      <c r="J52" s="27"/>
    </row>
    <row r="53" spans="1:10" ht="12.75">
      <c r="A53" s="39"/>
      <c r="B53" s="18"/>
      <c r="C53" s="53"/>
      <c r="D53" s="40"/>
      <c r="E53" s="13"/>
      <c r="F53" s="13"/>
      <c r="G53" s="26"/>
      <c r="H53" s="27"/>
      <c r="I53" s="13"/>
      <c r="J53" s="27"/>
    </row>
    <row r="54" spans="1:10" ht="12.75">
      <c r="A54" s="39"/>
      <c r="B54" s="18"/>
      <c r="C54" s="54"/>
      <c r="D54" s="40"/>
      <c r="E54" s="33"/>
      <c r="F54" s="13"/>
      <c r="G54" s="26"/>
      <c r="H54" s="27"/>
      <c r="I54" s="13"/>
      <c r="J54" s="27"/>
    </row>
    <row r="55" spans="1:10" ht="12.75">
      <c r="A55" s="39"/>
      <c r="B55" s="34"/>
      <c r="C55" s="54"/>
      <c r="D55" s="40"/>
      <c r="E55" s="13"/>
      <c r="F55" s="13"/>
      <c r="G55" s="26"/>
      <c r="H55" s="27"/>
      <c r="I55" s="13"/>
      <c r="J55" s="27"/>
    </row>
    <row r="56" spans="1:10" ht="12.75">
      <c r="A56" s="39"/>
      <c r="B56" s="34"/>
      <c r="C56" s="54"/>
      <c r="D56" s="40"/>
      <c r="E56" s="13"/>
      <c r="F56" s="13"/>
      <c r="G56" s="26"/>
      <c r="H56" s="27"/>
      <c r="I56" s="13"/>
      <c r="J56" s="13"/>
    </row>
    <row r="57" spans="1:10" ht="12.75">
      <c r="A57" s="39"/>
      <c r="B57" s="34"/>
      <c r="C57" s="54"/>
      <c r="D57" s="40"/>
      <c r="E57" s="33"/>
      <c r="F57" s="13"/>
      <c r="G57" s="26"/>
      <c r="H57" s="27"/>
      <c r="I57" s="13"/>
      <c r="J57" s="13"/>
    </row>
    <row r="58" spans="1:10" ht="12.75">
      <c r="A58" s="39"/>
      <c r="B58" s="34"/>
      <c r="C58" s="54"/>
      <c r="D58" s="40"/>
      <c r="E58" s="13"/>
      <c r="F58" s="13"/>
      <c r="G58" s="26"/>
      <c r="H58" s="27"/>
      <c r="I58" s="13"/>
      <c r="J58" s="13"/>
    </row>
    <row r="59" spans="1:10" ht="12.75">
      <c r="A59" s="39"/>
      <c r="B59" s="34"/>
      <c r="C59" s="54"/>
      <c r="D59" s="40"/>
      <c r="E59" s="13"/>
      <c r="F59" s="13"/>
      <c r="G59" s="26"/>
      <c r="H59" s="27"/>
      <c r="I59" s="13"/>
      <c r="J59" s="13"/>
    </row>
    <row r="60" spans="1:10" ht="12.75">
      <c r="A60" s="39"/>
      <c r="B60" s="34"/>
      <c r="C60" s="39"/>
      <c r="D60" s="40"/>
      <c r="E60" s="33"/>
      <c r="F60" s="13"/>
      <c r="G60" s="26"/>
      <c r="H60" s="27"/>
      <c r="I60" s="13"/>
      <c r="J60" s="13"/>
    </row>
    <row r="61" spans="1:10" ht="12.75">
      <c r="A61" s="39"/>
      <c r="B61" s="34"/>
      <c r="C61" s="39"/>
      <c r="D61" s="40"/>
      <c r="E61" s="13"/>
      <c r="F61" s="13"/>
      <c r="G61" s="26"/>
      <c r="H61" s="27"/>
      <c r="I61" s="13"/>
      <c r="J61" s="13"/>
    </row>
    <row r="62" spans="1:10" ht="12.75">
      <c r="A62" s="39"/>
      <c r="B62" s="34"/>
      <c r="C62" s="39"/>
      <c r="D62" s="40"/>
      <c r="E62" s="13"/>
      <c r="F62" s="13"/>
      <c r="G62" s="26"/>
      <c r="H62" s="27"/>
      <c r="I62" s="13"/>
      <c r="J62" s="13"/>
    </row>
    <row r="63" spans="1:10" ht="12.75">
      <c r="A63" s="39"/>
      <c r="B63" s="34"/>
      <c r="C63" s="39"/>
      <c r="D63" s="40"/>
      <c r="E63" s="3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3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3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33"/>
      <c r="F72" s="13"/>
      <c r="G72" s="26"/>
      <c r="H72" s="27"/>
      <c r="I72" s="13"/>
      <c r="J72" s="13"/>
    </row>
    <row r="73" spans="1:10" ht="12.75">
      <c r="A73" s="39"/>
      <c r="B73" s="34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34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34"/>
      <c r="C75" s="39"/>
      <c r="D75" s="40"/>
      <c r="E75" s="3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3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34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34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18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39"/>
      <c r="B93" s="18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7"/>
      <c r="B94" s="18"/>
      <c r="C94" s="36"/>
      <c r="D94" s="40"/>
      <c r="E94" s="13"/>
      <c r="F94" s="13"/>
      <c r="G94" s="26"/>
      <c r="H94" s="27"/>
      <c r="I94" s="13"/>
      <c r="J94" s="27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27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27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27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27"/>
    </row>
    <row r="99" spans="1:10" ht="12.75">
      <c r="A99" s="41"/>
      <c r="B99" s="18"/>
      <c r="C99" s="39"/>
      <c r="D99" s="40"/>
      <c r="E99" s="13"/>
      <c r="F99" s="13"/>
      <c r="G99" s="26"/>
      <c r="H99" s="27"/>
      <c r="I99" s="13"/>
      <c r="J99" s="27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27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27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27"/>
    </row>
    <row r="103" spans="1:10" ht="12.75">
      <c r="A103" s="39"/>
      <c r="B103" s="34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41"/>
      <c r="B104" s="34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34"/>
      <c r="C105" s="39"/>
      <c r="D105" s="40"/>
      <c r="E105" s="13"/>
      <c r="F105" s="13"/>
      <c r="G105" s="26"/>
      <c r="H105" s="27"/>
      <c r="I105" s="13"/>
      <c r="J105" s="27"/>
    </row>
    <row r="106" spans="1:10" ht="12.75">
      <c r="A106" s="39"/>
      <c r="B106" s="34"/>
      <c r="C106" s="39"/>
      <c r="D106" s="40"/>
      <c r="E106" s="13"/>
      <c r="F106" s="13"/>
      <c r="G106" s="26"/>
      <c r="H106" s="27"/>
      <c r="I106" s="13"/>
      <c r="J106" s="13"/>
    </row>
    <row r="107" spans="1:10" ht="12.75">
      <c r="A107" s="39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41"/>
      <c r="B109" s="18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3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3"/>
      <c r="C111" s="36"/>
      <c r="D111" s="40"/>
      <c r="E111" s="13"/>
      <c r="F111" s="13"/>
      <c r="G111" s="26"/>
      <c r="H111" s="27"/>
      <c r="I111" s="13"/>
      <c r="J111" s="27"/>
    </row>
    <row r="112" spans="1:10" ht="12.75">
      <c r="A112" s="36"/>
      <c r="B112" s="13"/>
      <c r="C112" s="36"/>
      <c r="D112" s="40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0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36"/>
      <c r="D114" s="40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36"/>
      <c r="D115" s="40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36"/>
      <c r="D116" s="40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36"/>
      <c r="D117" s="40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36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18"/>
      <c r="C124" s="42"/>
      <c r="D124" s="43"/>
      <c r="E124" s="13"/>
      <c r="F124" s="13"/>
      <c r="G124" s="26"/>
      <c r="H124" s="27"/>
      <c r="I124" s="13"/>
      <c r="J124" s="13"/>
    </row>
    <row r="125" spans="1:10" ht="12.75">
      <c r="A125" s="36"/>
      <c r="B125" s="18"/>
      <c r="C125" s="42"/>
      <c r="D125" s="43"/>
      <c r="E125" s="13"/>
      <c r="F125" s="13"/>
      <c r="G125" s="26"/>
      <c r="H125" s="27"/>
      <c r="I125" s="13"/>
      <c r="J125" s="13"/>
    </row>
    <row r="126" spans="1:10" ht="12.75">
      <c r="A126" s="36"/>
      <c r="B126" s="18"/>
      <c r="C126" s="42"/>
      <c r="D126" s="43"/>
      <c r="E126" s="13"/>
      <c r="F126" s="13"/>
      <c r="G126" s="26"/>
      <c r="H126" s="27"/>
      <c r="I126" s="13"/>
      <c r="J126" s="13"/>
    </row>
    <row r="127" spans="1:10" ht="12.75">
      <c r="A127" s="36"/>
      <c r="B127" s="18"/>
      <c r="C127" s="42"/>
      <c r="D127" s="43"/>
      <c r="E127" s="13"/>
      <c r="F127" s="13"/>
      <c r="G127" s="26"/>
      <c r="H127" s="27"/>
      <c r="I127" s="13"/>
      <c r="J127" s="13"/>
    </row>
    <row r="128" spans="1:10" ht="12.75">
      <c r="A128" s="36"/>
      <c r="B128" s="18"/>
      <c r="C128" s="36"/>
      <c r="D128" s="43"/>
      <c r="E128" s="13"/>
      <c r="F128" s="13"/>
      <c r="G128" s="26"/>
      <c r="H128" s="27"/>
      <c r="I128" s="13"/>
      <c r="J128" s="13"/>
    </row>
    <row r="129" spans="1:10" ht="12.75">
      <c r="A129" s="36"/>
      <c r="B129" s="18"/>
      <c r="C129" s="36"/>
      <c r="D129" s="43"/>
      <c r="E129" s="13"/>
      <c r="F129" s="13"/>
      <c r="G129" s="26"/>
      <c r="H129" s="27"/>
      <c r="I129" s="13"/>
      <c r="J129" s="13"/>
    </row>
    <row r="130" spans="1:10" ht="12.75">
      <c r="A130" s="41"/>
      <c r="B130" s="18"/>
      <c r="C130" s="36"/>
      <c r="D130" s="43"/>
      <c r="E130" s="13"/>
      <c r="F130" s="13"/>
      <c r="G130" s="26"/>
      <c r="H130" s="27"/>
      <c r="I130" s="13"/>
      <c r="J130" s="13"/>
    </row>
    <row r="131" spans="1:10" ht="12.75">
      <c r="A131" s="36"/>
      <c r="B131" s="18"/>
      <c r="C131" s="36"/>
      <c r="D131" s="43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41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34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34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34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41"/>
      <c r="B144" s="34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34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34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34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6"/>
      <c r="B160" s="18"/>
      <c r="C160" s="36"/>
      <c r="D160" s="40"/>
      <c r="E160" s="13"/>
      <c r="F160" s="13"/>
      <c r="G160" s="26"/>
      <c r="H160" s="27"/>
      <c r="I160" s="13"/>
      <c r="J160" s="13"/>
    </row>
    <row r="161" spans="1:10" ht="12.75">
      <c r="A161" s="36"/>
      <c r="B161" s="18"/>
      <c r="C161" s="36"/>
      <c r="D161" s="40"/>
      <c r="E161" s="13"/>
      <c r="F161" s="13"/>
      <c r="G161" s="26"/>
      <c r="H161" s="27"/>
      <c r="I161" s="13"/>
      <c r="J161" s="13"/>
    </row>
    <row r="162" spans="1:10" ht="12.75">
      <c r="A162" s="36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3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3"/>
      <c r="E164" s="1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3"/>
      <c r="E165" s="1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3"/>
      <c r="E166" s="13"/>
      <c r="F166" s="13"/>
      <c r="G166" s="26"/>
      <c r="H166" s="27"/>
      <c r="I166" s="13"/>
      <c r="J166" s="27"/>
    </row>
    <row r="167" spans="1:10" ht="12.75">
      <c r="A167" s="39"/>
      <c r="B167" s="18"/>
      <c r="C167" s="36"/>
      <c r="D167" s="43"/>
      <c r="E167" s="13"/>
      <c r="F167" s="13"/>
      <c r="G167" s="26"/>
      <c r="H167" s="27"/>
      <c r="I167" s="13"/>
      <c r="J167" s="27"/>
    </row>
    <row r="168" spans="1:10" ht="12.75">
      <c r="A168" s="39"/>
      <c r="B168" s="18"/>
      <c r="C168" s="36"/>
      <c r="D168" s="40"/>
      <c r="E168" s="33"/>
      <c r="F168" s="13"/>
      <c r="G168" s="26"/>
      <c r="H168" s="27"/>
      <c r="I168" s="13"/>
      <c r="J168" s="27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27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27"/>
    </row>
    <row r="171" spans="1:10" ht="12.75">
      <c r="A171" s="39"/>
      <c r="B171" s="18"/>
      <c r="C171" s="36"/>
      <c r="D171" s="40"/>
      <c r="E171" s="33"/>
      <c r="F171" s="13"/>
      <c r="G171" s="26"/>
      <c r="H171" s="27"/>
      <c r="I171" s="13"/>
      <c r="J171" s="27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27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41"/>
      <c r="B174" s="18"/>
      <c r="C174" s="36"/>
      <c r="D174" s="40"/>
      <c r="E174" s="33"/>
      <c r="F174" s="13"/>
      <c r="G174" s="26"/>
      <c r="H174" s="27"/>
      <c r="I174" s="13"/>
      <c r="J174" s="13"/>
    </row>
    <row r="175" spans="1:10" ht="12.75">
      <c r="A175" s="36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6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3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3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3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0"/>
      <c r="E186" s="33"/>
      <c r="F186" s="13"/>
      <c r="G186" s="26"/>
      <c r="H186" s="27"/>
      <c r="I186" s="13"/>
      <c r="J186" s="13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3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3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6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6"/>
      <c r="D196" s="40"/>
      <c r="E196" s="13"/>
      <c r="F196" s="13"/>
      <c r="G196" s="26"/>
      <c r="H196" s="27"/>
      <c r="I196" s="13"/>
      <c r="J196" s="27"/>
    </row>
    <row r="197" spans="1:10" ht="12.75">
      <c r="A197" s="39"/>
      <c r="B197" s="18"/>
      <c r="C197" s="36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6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6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27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27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1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  <c r="K223" s="6"/>
    </row>
    <row r="224" spans="1:11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  <c r="K224" s="6"/>
    </row>
    <row r="225" spans="1:11" ht="12.75">
      <c r="A225" s="36"/>
      <c r="B225" s="18"/>
      <c r="C225" s="39"/>
      <c r="D225" s="40"/>
      <c r="E225" s="13"/>
      <c r="F225" s="13"/>
      <c r="G225" s="26"/>
      <c r="H225" s="27"/>
      <c r="I225" s="13"/>
      <c r="J225" s="27"/>
      <c r="K225" s="6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6"/>
      <c r="B227" s="18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6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34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34"/>
      <c r="C231" s="39"/>
      <c r="D231" s="40"/>
      <c r="E231" s="13"/>
      <c r="F231" s="13"/>
      <c r="G231" s="26"/>
      <c r="H231" s="27"/>
      <c r="I231" s="13"/>
      <c r="J231" s="27"/>
    </row>
    <row r="232" spans="1:10" ht="12.75">
      <c r="A232" s="39"/>
      <c r="B232" s="34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34"/>
      <c r="C233" s="39"/>
      <c r="D233" s="40"/>
      <c r="E233" s="13"/>
      <c r="F233" s="13"/>
      <c r="G233" s="26"/>
      <c r="H233" s="27"/>
      <c r="I233" s="13"/>
      <c r="J233" s="27"/>
    </row>
    <row r="234" spans="1:10" ht="12.75">
      <c r="A234" s="39"/>
      <c r="B234" s="34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27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27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27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39"/>
      <c r="D253" s="40"/>
      <c r="E253" s="13"/>
      <c r="F253" s="13"/>
      <c r="G253" s="26"/>
      <c r="H253" s="27"/>
      <c r="I253" s="13"/>
      <c r="J253" s="13"/>
    </row>
    <row r="254" spans="1:10" ht="12.75">
      <c r="A254" s="39"/>
      <c r="B254" s="18"/>
      <c r="C254" s="39"/>
      <c r="D254" s="40"/>
      <c r="E254" s="13"/>
      <c r="F254" s="13"/>
      <c r="G254" s="26"/>
      <c r="H254" s="27"/>
      <c r="I254" s="13"/>
      <c r="J254" s="13"/>
    </row>
    <row r="255" spans="1:10" ht="12.75">
      <c r="A255" s="39"/>
      <c r="B255" s="18"/>
      <c r="C255" s="39"/>
      <c r="D255" s="40"/>
      <c r="E255" s="13"/>
      <c r="F255" s="13"/>
      <c r="G255" s="26"/>
      <c r="H255" s="27"/>
      <c r="I255" s="13"/>
      <c r="J255" s="13"/>
    </row>
    <row r="256" spans="1:10" ht="12.75">
      <c r="A256" s="39"/>
      <c r="B256" s="18"/>
      <c r="C256" s="39"/>
      <c r="D256" s="40"/>
      <c r="E256" s="13"/>
      <c r="F256" s="13"/>
      <c r="G256" s="26"/>
      <c r="H256" s="27"/>
      <c r="I256" s="13"/>
      <c r="J256" s="13"/>
    </row>
    <row r="257" spans="1:10" ht="12.75">
      <c r="A257" s="39"/>
      <c r="B257" s="18"/>
      <c r="C257" s="39"/>
      <c r="D257" s="40"/>
      <c r="E257" s="13"/>
      <c r="F257" s="13"/>
      <c r="G257" s="26"/>
      <c r="H257" s="27"/>
      <c r="I257" s="13"/>
      <c r="J257" s="13"/>
    </row>
    <row r="258" spans="1:10" ht="12.75">
      <c r="A258" s="39"/>
      <c r="B258" s="18"/>
      <c r="C258" s="39"/>
      <c r="D258" s="40"/>
      <c r="E258" s="13"/>
      <c r="F258" s="13"/>
      <c r="G258" s="26"/>
      <c r="H258" s="27"/>
      <c r="I258" s="13"/>
      <c r="J258" s="13"/>
    </row>
    <row r="259" spans="1:10" ht="12.75">
      <c r="A259" s="39"/>
      <c r="B259" s="18"/>
      <c r="C259" s="39"/>
      <c r="D259" s="40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4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13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13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1"/>
      <c r="B294" s="18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1"/>
      <c r="B295" s="18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8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1"/>
      <c r="B297" s="18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1"/>
      <c r="B298" s="18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1"/>
      <c r="B299" s="13"/>
      <c r="C299" s="41"/>
      <c r="D299" s="38"/>
      <c r="E299" s="31"/>
      <c r="F299" s="13"/>
      <c r="G299" s="26"/>
      <c r="H299" s="27"/>
      <c r="I299" s="13"/>
      <c r="J299" s="27"/>
    </row>
    <row r="300" spans="1:10" ht="12.75">
      <c r="A300" s="41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41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41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41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1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5.75">
      <c r="A305" s="45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5.75">
      <c r="A306" s="45"/>
      <c r="B306" s="13"/>
      <c r="C306" s="41"/>
      <c r="D306" s="38"/>
      <c r="E306" s="13"/>
      <c r="F306" s="13"/>
      <c r="G306" s="26"/>
      <c r="H306" s="27"/>
      <c r="I306" s="13"/>
      <c r="J306" s="27"/>
    </row>
    <row r="307" spans="1:10" ht="15.75">
      <c r="A307" s="45"/>
      <c r="B307" s="13"/>
      <c r="C307" s="41"/>
      <c r="D307" s="38"/>
      <c r="E307" s="13"/>
      <c r="F307" s="13"/>
      <c r="G307" s="26"/>
      <c r="H307" s="27"/>
      <c r="I307" s="13"/>
      <c r="J307" s="27"/>
    </row>
    <row r="308" spans="1:10" ht="12.75">
      <c r="A308" s="19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19"/>
      <c r="B309" s="13"/>
      <c r="C309" s="41"/>
      <c r="D309" s="38"/>
      <c r="E309" s="13"/>
      <c r="F309" s="13"/>
      <c r="G309" s="26"/>
      <c r="H309" s="27"/>
      <c r="I309" s="13"/>
      <c r="J309" s="27"/>
    </row>
    <row r="310" spans="1:10" ht="12.75">
      <c r="A310" s="42"/>
      <c r="B310" s="13"/>
      <c r="C310" s="41"/>
      <c r="D310" s="38"/>
      <c r="E310" s="13"/>
      <c r="F310" s="13"/>
      <c r="G310" s="26"/>
      <c r="H310" s="27"/>
      <c r="I310" s="13"/>
      <c r="J310" s="27"/>
    </row>
    <row r="311" spans="1:10" ht="12.75">
      <c r="A311" s="18"/>
      <c r="B311" s="13"/>
      <c r="C311" s="41"/>
      <c r="D311" s="38"/>
      <c r="E311" s="13"/>
      <c r="F311" s="13"/>
      <c r="G311" s="26"/>
      <c r="H311" s="27"/>
      <c r="I311" s="13"/>
      <c r="J311" s="27"/>
    </row>
    <row r="312" spans="1:10" ht="12.75">
      <c r="A312" s="18"/>
      <c r="B312" s="13"/>
      <c r="C312" s="41"/>
      <c r="D312" s="38"/>
      <c r="E312" s="13"/>
      <c r="F312" s="13"/>
      <c r="G312" s="26"/>
      <c r="H312" s="27"/>
      <c r="I312" s="13"/>
      <c r="J312" s="27"/>
    </row>
    <row r="313" spans="1:11" ht="12.75">
      <c r="A313" s="18"/>
      <c r="B313" s="13"/>
      <c r="C313" s="41"/>
      <c r="D313" s="38"/>
      <c r="E313" s="13"/>
      <c r="F313" s="13"/>
      <c r="G313" s="26"/>
      <c r="H313" s="27"/>
      <c r="I313" s="13"/>
      <c r="J313" s="13"/>
      <c r="K313" s="6"/>
    </row>
    <row r="314" spans="1:11" ht="12.75">
      <c r="A314" s="18"/>
      <c r="B314" s="13"/>
      <c r="C314" s="41"/>
      <c r="D314" s="38"/>
      <c r="E314" s="13"/>
      <c r="F314" s="13"/>
      <c r="G314" s="26"/>
      <c r="H314" s="27"/>
      <c r="I314" s="13"/>
      <c r="J314" s="27"/>
      <c r="K314" s="6"/>
    </row>
    <row r="315" spans="1:10" ht="12.75">
      <c r="A315" s="18"/>
      <c r="B315" s="13"/>
      <c r="C315" s="41"/>
      <c r="D315" s="38"/>
      <c r="E315" s="13"/>
      <c r="F315" s="13"/>
      <c r="G315" s="26"/>
      <c r="H315" s="27"/>
      <c r="I315" s="13"/>
      <c r="J315" s="27"/>
    </row>
    <row r="316" spans="1:10" ht="12.75">
      <c r="A316" s="42"/>
      <c r="B316" s="13"/>
      <c r="C316" s="41"/>
      <c r="D316" s="38"/>
      <c r="E316" s="13"/>
      <c r="F316" s="13"/>
      <c r="G316" s="26"/>
      <c r="H316" s="27"/>
      <c r="I316" s="13"/>
      <c r="J316" s="13"/>
    </row>
    <row r="317" spans="1:10" ht="12.75">
      <c r="A317" s="42"/>
      <c r="B317" s="13"/>
      <c r="C317" s="41"/>
      <c r="D317" s="38"/>
      <c r="E317" s="13"/>
      <c r="F317" s="13"/>
      <c r="G317" s="26"/>
      <c r="H317" s="27"/>
      <c r="I317" s="13"/>
      <c r="J317" s="13"/>
    </row>
    <row r="318" spans="1:10" ht="12.75">
      <c r="A318" s="42"/>
      <c r="B318" s="13"/>
      <c r="C318" s="41"/>
      <c r="D318" s="38"/>
      <c r="E318" s="13"/>
      <c r="F318" s="13"/>
      <c r="G318" s="26"/>
      <c r="H318" s="27"/>
      <c r="I318" s="13"/>
      <c r="J318" s="13"/>
    </row>
    <row r="319" spans="1:10" ht="12.75">
      <c r="A319" s="19"/>
      <c r="B319" s="13"/>
      <c r="C319" s="41"/>
      <c r="D319" s="38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32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30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9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9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9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9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  <c r="K335" s="6"/>
    </row>
    <row r="336" spans="1:11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  <c r="K336" s="6"/>
    </row>
    <row r="337" spans="1:11" ht="12.75">
      <c r="A337" s="15"/>
      <c r="B337" s="13"/>
      <c r="C337" s="29"/>
      <c r="D337" s="16"/>
      <c r="E337" s="13"/>
      <c r="F337" s="13"/>
      <c r="G337" s="26"/>
      <c r="H337" s="28"/>
      <c r="I337" s="13"/>
      <c r="J337" s="27"/>
      <c r="K337" s="6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31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  <c r="K353" s="6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21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21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9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19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9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0" ht="12.75">
      <c r="A362" s="20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20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20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20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20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9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7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7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7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1" ht="12.75">
      <c r="A381" s="17"/>
      <c r="B381" s="13"/>
      <c r="C381" s="29"/>
      <c r="D381" s="16"/>
      <c r="E381" s="13"/>
      <c r="F381" s="13"/>
      <c r="G381" s="26"/>
      <c r="H381" s="27"/>
      <c r="I381" s="13"/>
      <c r="J381" s="13"/>
      <c r="K381" s="6"/>
    </row>
    <row r="382" spans="1:11" ht="12.75">
      <c r="A382" s="15"/>
      <c r="B382" s="13"/>
      <c r="C382" s="29"/>
      <c r="D382" s="16"/>
      <c r="E382" s="13"/>
      <c r="F382" s="13"/>
      <c r="G382" s="26"/>
      <c r="H382" s="27"/>
      <c r="I382" s="13"/>
      <c r="J382" s="27"/>
      <c r="K382" s="6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9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27"/>
    </row>
    <row r="393" spans="1:10" ht="12.75">
      <c r="A393" s="19"/>
      <c r="B393" s="13"/>
      <c r="C393" s="29"/>
      <c r="D393" s="16"/>
      <c r="E393" s="13"/>
      <c r="F393" s="13"/>
      <c r="G393" s="26"/>
      <c r="H393" s="27"/>
      <c r="I393" s="13"/>
      <c r="J393" s="27"/>
    </row>
    <row r="394" spans="1:10" ht="12.75">
      <c r="A394" s="19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9"/>
      <c r="B395" s="13"/>
      <c r="C395" s="29"/>
      <c r="D395" s="24"/>
      <c r="E395" s="13"/>
      <c r="F395" s="13"/>
      <c r="G395" s="26"/>
      <c r="H395" s="27"/>
      <c r="I395" s="13"/>
      <c r="J395" s="13"/>
    </row>
    <row r="396" spans="1:10" ht="12.75">
      <c r="A396" s="19"/>
      <c r="B396" s="13"/>
      <c r="C396" s="29"/>
      <c r="D396" s="16"/>
      <c r="E396" s="13"/>
      <c r="F396" s="13"/>
      <c r="G396" s="26"/>
      <c r="H396" s="27"/>
      <c r="I396" s="13"/>
      <c r="J396" s="13"/>
    </row>
    <row r="397" spans="1:10" ht="12.75">
      <c r="A397" s="19"/>
      <c r="B397" s="13"/>
      <c r="C397" s="29"/>
      <c r="D397" s="16"/>
      <c r="E397" s="13"/>
      <c r="F397" s="13"/>
      <c r="G397" s="26"/>
      <c r="H397" s="27"/>
      <c r="I397" s="13"/>
      <c r="J397" s="27"/>
    </row>
    <row r="398" spans="1:11" ht="12.75">
      <c r="A398" s="19"/>
      <c r="B398" s="13"/>
      <c r="C398" s="29"/>
      <c r="D398" s="16"/>
      <c r="E398" s="13"/>
      <c r="F398" s="13"/>
      <c r="G398" s="26"/>
      <c r="H398" s="27"/>
      <c r="I398" s="13"/>
      <c r="J398" s="13"/>
      <c r="K398" s="6"/>
    </row>
    <row r="399" spans="1:10" ht="12.75">
      <c r="A399" s="19"/>
      <c r="B399" s="13"/>
      <c r="C399" s="29"/>
      <c r="D399" s="16"/>
      <c r="E399" s="13"/>
      <c r="F399" s="13"/>
      <c r="G399" s="26"/>
      <c r="H399" s="22"/>
      <c r="I399" s="13"/>
      <c r="J399" s="23"/>
    </row>
    <row r="400" spans="1:10" ht="12.75">
      <c r="A400" s="19"/>
      <c r="B400" s="13"/>
      <c r="C400" s="29"/>
      <c r="D400" s="16"/>
      <c r="E400" s="13"/>
      <c r="F400" s="13"/>
      <c r="G400" s="26"/>
      <c r="H400" s="22"/>
      <c r="I400" s="13"/>
      <c r="J400" s="23"/>
    </row>
    <row r="401" spans="5:10" ht="12.75">
      <c r="E401" s="25"/>
      <c r="F401" s="13"/>
      <c r="G401" s="26"/>
      <c r="H401" s="22"/>
      <c r="I401" s="13"/>
      <c r="J401" s="23"/>
    </row>
    <row r="402" spans="6:11" ht="12.75">
      <c r="F402" s="13"/>
      <c r="G402" s="26"/>
      <c r="H402" s="22"/>
      <c r="I402" s="13"/>
      <c r="J402" s="23"/>
      <c r="K402" s="6"/>
    </row>
    <row r="403" spans="6:10" ht="12.75">
      <c r="F403" s="13"/>
      <c r="G403" s="26"/>
      <c r="H403" s="22"/>
      <c r="I403" s="13"/>
      <c r="J403" s="23"/>
    </row>
    <row r="404" spans="6:11" ht="12.75">
      <c r="F404" s="13"/>
      <c r="G404" s="26"/>
      <c r="H404" s="22"/>
      <c r="I404" s="13"/>
      <c r="J404" s="23"/>
      <c r="K404" s="6"/>
    </row>
    <row r="405" spans="6:10" ht="12.75">
      <c r="F405" s="13"/>
      <c r="G405" s="26"/>
      <c r="H405" s="22"/>
      <c r="I405" s="13"/>
      <c r="J405" s="23"/>
    </row>
    <row r="65514" ht="12.75">
      <c r="I65514" s="13"/>
    </row>
    <row r="65517" ht="12.75">
      <c r="I65517" s="13"/>
    </row>
  </sheetData>
  <sheetProtection/>
  <autoFilter ref="A1:E400">
    <sortState ref="A2:E65517">
      <sortCondition sortBy="value" ref="A2:A6551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2015-03-23T15:09:33Z</dcterms:modified>
  <cp:category/>
  <cp:version/>
  <cp:contentType/>
  <cp:contentStatus/>
</cp:coreProperties>
</file>