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'Лист1'!$A$1:$F$805</definedName>
  </definedNames>
  <calcPr fullCalcOnLoad="1" refMode="R1C1"/>
</workbook>
</file>

<file path=xl/sharedStrings.xml><?xml version="1.0" encoding="utf-8"?>
<sst xmlns="http://schemas.openxmlformats.org/spreadsheetml/2006/main" count="279" uniqueCount="99">
  <si>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</si>
  <si>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</si>
  <si>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</si>
  <si>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</si>
  <si>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</si>
  <si>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</si>
  <si>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</si>
  <si>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</si>
  <si>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</si>
  <si>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</si>
  <si>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</si>
  <si>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</si>
  <si>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</si>
  <si>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</si>
  <si>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</si>
  <si>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</si>
  <si>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50</t>
  </si>
  <si>
    <t>ед</t>
  </si>
  <si>
    <t>Джинсы</t>
  </si>
  <si>
    <t>Футболка</t>
  </si>
  <si>
    <t>Я</t>
  </si>
  <si>
    <t>р-р 36</t>
  </si>
  <si>
    <t>Шапка</t>
  </si>
  <si>
    <t>р-р 56</t>
  </si>
  <si>
    <t>р-р 58</t>
  </si>
  <si>
    <t>р-р 34</t>
  </si>
  <si>
    <t>Жилет</t>
  </si>
  <si>
    <t>Юбка</t>
  </si>
  <si>
    <t>р-р 32</t>
  </si>
  <si>
    <t>р-р 38</t>
  </si>
  <si>
    <t>Куртка</t>
  </si>
  <si>
    <t>Трусики</t>
  </si>
  <si>
    <t>р-р 28</t>
  </si>
  <si>
    <t>Кофта</t>
  </si>
  <si>
    <t>1 шт.</t>
  </si>
  <si>
    <t>Водолазка</t>
  </si>
  <si>
    <t>Ожерелье</t>
  </si>
  <si>
    <t>Платье</t>
  </si>
  <si>
    <t>Простыня</t>
  </si>
  <si>
    <r>
      <t>Багирочка</t>
    </r>
    <r>
      <rPr>
        <sz val="9"/>
        <color indexed="8"/>
        <rFont val="Verdana"/>
        <family val="2"/>
      </rPr>
      <t> </t>
    </r>
  </si>
  <si>
    <t>Леггинсы</t>
  </si>
  <si>
    <t>Пояс</t>
  </si>
  <si>
    <t>Джемпер</t>
  </si>
  <si>
    <t>Полиномка</t>
  </si>
  <si>
    <t>Елена солнышко</t>
  </si>
  <si>
    <t>Бюстгалтер для занятий спортом</t>
  </si>
  <si>
    <t>р-р 42</t>
  </si>
  <si>
    <r>
      <t>Palanez</t>
    </r>
    <r>
      <rPr>
        <sz val="9"/>
        <color indexed="8"/>
        <rFont val="Verdana"/>
        <family val="2"/>
      </rPr>
      <t> </t>
    </r>
  </si>
  <si>
    <t>Комплект</t>
  </si>
  <si>
    <t>р-р 5 лет</t>
  </si>
  <si>
    <t>р-р 6 лет</t>
  </si>
  <si>
    <t>Шорты</t>
  </si>
  <si>
    <t>Леггинсы утепленные</t>
  </si>
  <si>
    <t>Багирочка</t>
  </si>
  <si>
    <t>Сумочка</t>
  </si>
  <si>
    <t>Майка</t>
  </si>
  <si>
    <t>р-р 122</t>
  </si>
  <si>
    <t>Бриджы</t>
  </si>
  <si>
    <r>
      <t>Хатина</t>
    </r>
    <r>
      <rPr>
        <sz val="9"/>
        <color indexed="8"/>
        <rFont val="Verdana"/>
        <family val="2"/>
      </rPr>
      <t> </t>
    </r>
  </si>
  <si>
    <t>р-р 40-42</t>
  </si>
  <si>
    <t>elock@</t>
  </si>
  <si>
    <t>Колготки 3600D утепленные</t>
  </si>
  <si>
    <t>р-р 64</t>
  </si>
  <si>
    <t>Лариса 1982</t>
  </si>
  <si>
    <r>
      <t>Адриана</t>
    </r>
    <r>
      <rPr>
        <sz val="9"/>
        <color indexed="8"/>
        <rFont val="Verdana"/>
        <family val="2"/>
      </rPr>
      <t> </t>
    </r>
  </si>
  <si>
    <t>Колготки 3800 Den. Цвет: черный</t>
  </si>
  <si>
    <t>Колготки утепленные 3600 Den. Цвет: черный</t>
  </si>
  <si>
    <t>ЮлияДжулия</t>
  </si>
  <si>
    <t>ПеЧенЮшК@</t>
  </si>
  <si>
    <t>Ботинки зимние женские Coollook</t>
  </si>
  <si>
    <r>
      <t>catia_</t>
    </r>
    <r>
      <rPr>
        <sz val="9"/>
        <color indexed="8"/>
        <rFont val="Verdana"/>
        <family val="2"/>
      </rPr>
      <t> </t>
    </r>
  </si>
  <si>
    <t>Наташа55</t>
  </si>
  <si>
    <t>Туника</t>
  </si>
  <si>
    <r>
      <t>Marmy</t>
    </r>
    <r>
      <rPr>
        <sz val="9"/>
        <color indexed="8"/>
        <rFont val="Verdana"/>
        <family val="2"/>
      </rPr>
      <t> </t>
    </r>
  </si>
  <si>
    <t>Шапка+шарф</t>
  </si>
  <si>
    <t>мамочка софии</t>
  </si>
  <si>
    <t>Варежки</t>
  </si>
  <si>
    <t>р-р 2-4 года</t>
  </si>
  <si>
    <t>р-р 44-46</t>
  </si>
  <si>
    <t>2шт.</t>
  </si>
  <si>
    <t>April 54</t>
  </si>
  <si>
    <t>р-р 37</t>
  </si>
  <si>
    <t>catia_</t>
  </si>
  <si>
    <t>Трусы</t>
  </si>
  <si>
    <t>р-р XL</t>
  </si>
  <si>
    <t>р-р 42-44</t>
  </si>
  <si>
    <t>Алена Юрьева</t>
  </si>
  <si>
    <t>МамаАлины</t>
  </si>
  <si>
    <t>Топ+накидка</t>
  </si>
  <si>
    <t>р-р 62</t>
  </si>
  <si>
    <t>Берет</t>
  </si>
  <si>
    <t>Бриджи</t>
  </si>
  <si>
    <t>Ymsi</t>
  </si>
  <si>
    <t>ГранатиНа</t>
  </si>
  <si>
    <t>Халат</t>
  </si>
  <si>
    <t>Маняша_и_Ко</t>
  </si>
  <si>
    <t>Рубашка</t>
  </si>
  <si>
    <t>Васяля</t>
  </si>
  <si>
    <t>547.4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</si>
</sst>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5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7"/>
  <sheetViews>
    <sheetView tabSelected="1" zoomScale="160" zoomScaleNormal="160" zoomScalePageLayoutView="0" workbookViewId="0" topLeftCell="B989">
      <pane ySplit="705" topLeftCell="A61" activePane="bottomLeft" state="split"/>
      <selection pane="topLeft" activeCell="K989" sqref="K989"/>
      <selection pane="bottomLeft" activeCell="G69" sqref="G69:G70"/>
    </sheetView>
  </sheetViews>
  <sheetFormatPr defaultColWidth="9.00390625" defaultRowHeight="12.75"/>
  <cols>
    <col min="1" max="1" width="19.25390625" style="2" customWidth="1"/>
    <col min="2" max="2" width="19.375" style="3" customWidth="1"/>
    <col min="3" max="3" width="13.25390625" style="3" customWidth="1"/>
    <col min="4" max="4" width="13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80</v>
      </c>
      <c r="B2" s="64" t="s">
        <v>35</v>
      </c>
      <c r="C2" s="64">
        <v>959709357</v>
      </c>
      <c r="D2" s="60" t="s">
        <v>23</v>
      </c>
      <c r="E2" s="59" t="s">
        <v>10</v>
      </c>
      <c r="F2" s="18">
        <v>315</v>
      </c>
      <c r="G2" s="18"/>
      <c r="H2" s="23"/>
      <c r="I2" s="58"/>
      <c r="J2" s="58">
        <v>5</v>
      </c>
      <c r="K2" s="31"/>
      <c r="L2" s="28"/>
    </row>
    <row r="3" spans="1:12" ht="12.75" customHeight="1">
      <c r="A3" s="62" t="s">
        <v>80</v>
      </c>
      <c r="B3" s="64" t="s">
        <v>35</v>
      </c>
      <c r="C3" s="64">
        <v>959709357</v>
      </c>
      <c r="D3" s="60" t="s">
        <v>23</v>
      </c>
      <c r="E3" s="59" t="s">
        <v>10</v>
      </c>
      <c r="F3" s="18">
        <v>315</v>
      </c>
      <c r="G3" s="18">
        <v>630</v>
      </c>
      <c r="H3" s="23">
        <f>G3*1.15</f>
        <v>724.5</v>
      </c>
      <c r="I3" s="58">
        <v>724.5</v>
      </c>
      <c r="J3" s="58">
        <v>5</v>
      </c>
      <c r="K3" s="31">
        <v>20.5</v>
      </c>
      <c r="L3" s="28">
        <f>H3+K3-I3</f>
        <v>20.5</v>
      </c>
    </row>
    <row r="4" spans="1:12" ht="12.75" customHeight="1">
      <c r="A4" s="62" t="s">
        <v>70</v>
      </c>
      <c r="B4" s="64" t="s">
        <v>69</v>
      </c>
      <c r="C4" s="64">
        <v>961108682</v>
      </c>
      <c r="D4" s="60" t="s">
        <v>21</v>
      </c>
      <c r="E4" s="59" t="s">
        <v>10</v>
      </c>
      <c r="F4" s="18">
        <v>1238</v>
      </c>
      <c r="G4" s="18"/>
      <c r="H4" s="23"/>
      <c r="I4" s="58"/>
      <c r="J4" s="58">
        <v>10</v>
      </c>
      <c r="K4" s="31"/>
      <c r="L4" s="28"/>
    </row>
    <row r="5" spans="1:12" ht="12.75" customHeight="1">
      <c r="A5" s="62" t="s">
        <v>70</v>
      </c>
      <c r="B5" s="64" t="s">
        <v>31</v>
      </c>
      <c r="C5" s="64">
        <v>961021415</v>
      </c>
      <c r="D5" s="60" t="s">
        <v>78</v>
      </c>
      <c r="E5" s="59" t="s">
        <v>79</v>
      </c>
      <c r="F5" s="18">
        <v>80</v>
      </c>
      <c r="G5" s="18"/>
      <c r="H5" s="23"/>
      <c r="I5" s="58"/>
      <c r="J5" s="58">
        <v>1</v>
      </c>
      <c r="K5" s="31"/>
      <c r="L5" s="28"/>
    </row>
    <row r="6" spans="1:12" ht="12.75" customHeight="1">
      <c r="A6" s="62" t="s">
        <v>70</v>
      </c>
      <c r="B6" s="64" t="s">
        <v>31</v>
      </c>
      <c r="C6" s="64">
        <v>961132552</v>
      </c>
      <c r="D6" s="60" t="s">
        <v>78</v>
      </c>
      <c r="E6" s="59" t="s">
        <v>79</v>
      </c>
      <c r="F6" s="18">
        <v>84</v>
      </c>
      <c r="G6" s="18"/>
      <c r="H6" s="23"/>
      <c r="I6" s="58"/>
      <c r="J6" s="58">
        <v>1</v>
      </c>
      <c r="K6" s="31"/>
      <c r="L6" s="28"/>
    </row>
    <row r="7" spans="1:12" ht="12.75" customHeight="1">
      <c r="A7" s="62" t="s">
        <v>70</v>
      </c>
      <c r="B7" s="64" t="s">
        <v>31</v>
      </c>
      <c r="C7" s="64">
        <v>961131293</v>
      </c>
      <c r="D7" s="60" t="s">
        <v>78</v>
      </c>
      <c r="E7" s="59" t="s">
        <v>79</v>
      </c>
      <c r="F7" s="18">
        <v>84</v>
      </c>
      <c r="G7" s="18"/>
      <c r="H7" s="23"/>
      <c r="I7" s="58"/>
      <c r="J7" s="58">
        <v>1</v>
      </c>
      <c r="K7" s="31"/>
      <c r="L7" s="28"/>
    </row>
    <row r="8" spans="1:12" ht="12.75" customHeight="1">
      <c r="A8" s="62" t="s">
        <v>70</v>
      </c>
      <c r="B8" s="64" t="s">
        <v>31</v>
      </c>
      <c r="C8" s="64">
        <v>961131292</v>
      </c>
      <c r="D8" s="60" t="s">
        <v>78</v>
      </c>
      <c r="E8" s="59" t="s">
        <v>79</v>
      </c>
      <c r="F8" s="18">
        <v>84</v>
      </c>
      <c r="G8" s="18">
        <v>1570</v>
      </c>
      <c r="H8" s="23">
        <f>G8*1.15</f>
        <v>1805.4999999999998</v>
      </c>
      <c r="I8" s="58">
        <v>1805.5</v>
      </c>
      <c r="J8" s="58">
        <v>1</v>
      </c>
      <c r="K8" s="31"/>
      <c r="L8" s="28"/>
    </row>
    <row r="9" spans="1:12" ht="12.75" customHeight="1">
      <c r="A9" s="62" t="s">
        <v>82</v>
      </c>
      <c r="B9" s="64" t="s">
        <v>31</v>
      </c>
      <c r="C9" s="64">
        <v>961131545</v>
      </c>
      <c r="D9" s="60" t="s">
        <v>78</v>
      </c>
      <c r="E9" s="59" t="s">
        <v>79</v>
      </c>
      <c r="F9" s="18">
        <v>84</v>
      </c>
      <c r="G9" s="18"/>
      <c r="H9" s="23"/>
      <c r="I9" s="58"/>
      <c r="J9" s="58">
        <v>1</v>
      </c>
      <c r="K9" s="31"/>
      <c r="L9" s="28"/>
    </row>
    <row r="10" spans="1:12" ht="12.75" customHeight="1">
      <c r="A10" s="62" t="s">
        <v>82</v>
      </c>
      <c r="B10" s="64" t="s">
        <v>83</v>
      </c>
      <c r="C10" s="64">
        <v>961133251</v>
      </c>
      <c r="D10" s="60" t="s">
        <v>84</v>
      </c>
      <c r="E10" s="59" t="s">
        <v>79</v>
      </c>
      <c r="F10" s="18">
        <v>160</v>
      </c>
      <c r="G10" s="18"/>
      <c r="H10" s="23"/>
      <c r="I10" s="58"/>
      <c r="J10" s="58">
        <v>1</v>
      </c>
      <c r="K10" s="31"/>
      <c r="L10" s="28"/>
    </row>
    <row r="11" spans="1:12" ht="12.75" customHeight="1">
      <c r="A11" s="62" t="s">
        <v>82</v>
      </c>
      <c r="B11" s="64" t="s">
        <v>83</v>
      </c>
      <c r="C11" s="64">
        <v>960990920</v>
      </c>
      <c r="D11" s="60" t="s">
        <v>84</v>
      </c>
      <c r="E11" s="59" t="s">
        <v>79</v>
      </c>
      <c r="F11" s="18">
        <v>180</v>
      </c>
      <c r="G11" s="18"/>
      <c r="H11" s="23"/>
      <c r="I11" s="58"/>
      <c r="J11" s="58">
        <v>1</v>
      </c>
      <c r="K11" s="31"/>
      <c r="L11" s="28"/>
    </row>
    <row r="12" spans="1:12" ht="12.75" customHeight="1">
      <c r="A12" s="62" t="s">
        <v>82</v>
      </c>
      <c r="B12" s="64" t="s">
        <v>83</v>
      </c>
      <c r="C12" s="64">
        <v>961086022</v>
      </c>
      <c r="D12" s="60" t="s">
        <v>84</v>
      </c>
      <c r="E12" s="59" t="s">
        <v>79</v>
      </c>
      <c r="F12" s="18">
        <v>176</v>
      </c>
      <c r="G12" s="18"/>
      <c r="H12" s="23"/>
      <c r="I12" s="58"/>
      <c r="J12" s="58">
        <v>1</v>
      </c>
      <c r="K12" s="31"/>
      <c r="L12" s="28"/>
    </row>
    <row r="13" spans="1:12" ht="12.75" customHeight="1">
      <c r="A13" s="62" t="s">
        <v>82</v>
      </c>
      <c r="B13" s="64" t="s">
        <v>83</v>
      </c>
      <c r="C13" s="64">
        <v>960983724</v>
      </c>
      <c r="D13" s="60" t="s">
        <v>84</v>
      </c>
      <c r="E13" s="59" t="s">
        <v>79</v>
      </c>
      <c r="F13" s="18">
        <v>180</v>
      </c>
      <c r="G13" s="18"/>
      <c r="H13" s="23"/>
      <c r="I13" s="58"/>
      <c r="J13" s="58">
        <v>1</v>
      </c>
      <c r="K13" s="31"/>
      <c r="L13" s="28"/>
    </row>
    <row r="14" spans="1:12" ht="12.75" customHeight="1">
      <c r="A14" s="62" t="s">
        <v>82</v>
      </c>
      <c r="B14" s="64" t="s">
        <v>83</v>
      </c>
      <c r="C14" s="64">
        <v>961086038</v>
      </c>
      <c r="D14" s="60" t="s">
        <v>84</v>
      </c>
      <c r="E14" s="59" t="s">
        <v>79</v>
      </c>
      <c r="F14" s="18">
        <v>180</v>
      </c>
      <c r="G14" s="18">
        <v>960</v>
      </c>
      <c r="H14" s="23">
        <f>G14*1.15</f>
        <v>1104</v>
      </c>
      <c r="I14" s="58">
        <v>1104</v>
      </c>
      <c r="J14" s="58">
        <v>1</v>
      </c>
      <c r="K14" s="31">
        <v>41</v>
      </c>
      <c r="L14" s="28">
        <f>H14+K14-I14</f>
        <v>41</v>
      </c>
    </row>
    <row r="15" spans="1:12" ht="12.75" customHeight="1">
      <c r="A15" s="62" t="s">
        <v>60</v>
      </c>
      <c r="B15" s="64" t="s">
        <v>61</v>
      </c>
      <c r="C15" s="64">
        <v>961168414</v>
      </c>
      <c r="D15" s="60" t="s">
        <v>13</v>
      </c>
      <c r="E15" s="59" t="s">
        <v>10</v>
      </c>
      <c r="F15" s="18">
        <v>140</v>
      </c>
      <c r="G15" s="18"/>
      <c r="H15" s="23"/>
      <c r="I15" s="58"/>
      <c r="J15" s="58">
        <v>3</v>
      </c>
      <c r="K15" s="31"/>
      <c r="L15" s="28"/>
    </row>
    <row r="16" spans="1:12" ht="12.75" customHeight="1">
      <c r="A16" s="62" t="s">
        <v>60</v>
      </c>
      <c r="B16" s="64" t="s">
        <v>52</v>
      </c>
      <c r="C16" s="64">
        <v>961159308</v>
      </c>
      <c r="D16" s="60" t="s">
        <v>13</v>
      </c>
      <c r="E16" s="59" t="s">
        <v>10</v>
      </c>
      <c r="F16" s="18">
        <v>280</v>
      </c>
      <c r="G16" s="18"/>
      <c r="H16" s="23"/>
      <c r="I16" s="58"/>
      <c r="J16" s="58">
        <v>4</v>
      </c>
      <c r="K16" s="31"/>
      <c r="L16" s="28"/>
    </row>
    <row r="17" spans="1:12" ht="12.75" customHeight="1">
      <c r="A17" s="62" t="s">
        <v>60</v>
      </c>
      <c r="B17" s="64" t="s">
        <v>52</v>
      </c>
      <c r="C17" s="64">
        <v>961133753</v>
      </c>
      <c r="D17" s="60" t="s">
        <v>62</v>
      </c>
      <c r="E17" s="59" t="s">
        <v>10</v>
      </c>
      <c r="F17" s="18">
        <v>252</v>
      </c>
      <c r="G17" s="18">
        <v>672</v>
      </c>
      <c r="H17" s="23">
        <f>G17*1.15</f>
        <v>772.8</v>
      </c>
      <c r="I17" s="58">
        <v>772</v>
      </c>
      <c r="J17" s="58">
        <v>4</v>
      </c>
      <c r="K17" s="31">
        <v>22.55</v>
      </c>
      <c r="L17" s="28">
        <f>H17+K17-I17</f>
        <v>23.34999999999991</v>
      </c>
    </row>
    <row r="18" spans="1:12" ht="12.75" customHeight="1">
      <c r="A18" s="62" t="s">
        <v>73</v>
      </c>
      <c r="B18" s="64" t="s">
        <v>11</v>
      </c>
      <c r="C18" s="64">
        <v>960835023</v>
      </c>
      <c r="D18" s="60" t="s">
        <v>50</v>
      </c>
      <c r="E18" s="59" t="s">
        <v>10</v>
      </c>
      <c r="F18" s="18">
        <v>200</v>
      </c>
      <c r="G18" s="18"/>
      <c r="H18" s="23"/>
      <c r="I18" s="58"/>
      <c r="J18" s="58">
        <v>5</v>
      </c>
      <c r="K18" s="31"/>
      <c r="L18" s="28"/>
    </row>
    <row r="19" spans="1:12" ht="12.75" customHeight="1">
      <c r="A19" s="62" t="s">
        <v>73</v>
      </c>
      <c r="B19" s="64" t="s">
        <v>35</v>
      </c>
      <c r="C19" s="64">
        <v>961082794</v>
      </c>
      <c r="D19" s="60" t="s">
        <v>24</v>
      </c>
      <c r="E19" s="59" t="s">
        <v>10</v>
      </c>
      <c r="F19" s="18">
        <v>322</v>
      </c>
      <c r="G19" s="18"/>
      <c r="H19" s="23"/>
      <c r="I19" s="58"/>
      <c r="J19" s="58">
        <v>5</v>
      </c>
      <c r="K19" s="31"/>
      <c r="L19" s="28"/>
    </row>
    <row r="20" spans="1:12" ht="12.75" customHeight="1">
      <c r="A20" s="62" t="s">
        <v>73</v>
      </c>
      <c r="B20" s="64" t="s">
        <v>37</v>
      </c>
      <c r="C20" s="64">
        <v>961163596</v>
      </c>
      <c r="D20" s="60" t="s">
        <v>28</v>
      </c>
      <c r="E20" s="59" t="s">
        <v>10</v>
      </c>
      <c r="F20" s="18">
        <v>280</v>
      </c>
      <c r="G20" s="18"/>
      <c r="H20" s="23"/>
      <c r="I20" s="58"/>
      <c r="J20" s="58">
        <v>5</v>
      </c>
      <c r="K20" s="31"/>
      <c r="L20" s="28"/>
    </row>
    <row r="21" spans="1:12" ht="12.75" customHeight="1">
      <c r="A21" s="62" t="s">
        <v>73</v>
      </c>
      <c r="B21" s="64" t="s">
        <v>72</v>
      </c>
      <c r="C21" s="64">
        <v>961081868</v>
      </c>
      <c r="D21" s="60" t="s">
        <v>46</v>
      </c>
      <c r="E21" s="59" t="s">
        <v>10</v>
      </c>
      <c r="F21" s="18">
        <v>140</v>
      </c>
      <c r="G21" s="18">
        <v>942</v>
      </c>
      <c r="H21" s="23">
        <f>G21*1.15</f>
        <v>1083.3</v>
      </c>
      <c r="I21" s="58">
        <v>1083</v>
      </c>
      <c r="J21" s="58">
        <v>5</v>
      </c>
      <c r="K21" s="31">
        <v>41</v>
      </c>
      <c r="L21" s="28">
        <f>H21+K21-I21</f>
        <v>41.299999999999955</v>
      </c>
    </row>
    <row r="22" spans="1:12" ht="12.75" customHeight="1">
      <c r="A22" s="62" t="s">
        <v>47</v>
      </c>
      <c r="B22" s="64" t="s">
        <v>18</v>
      </c>
      <c r="C22" s="64">
        <v>961041001</v>
      </c>
      <c r="D22" s="60" t="s">
        <v>12</v>
      </c>
      <c r="E22" s="59" t="s">
        <v>10</v>
      </c>
      <c r="F22" s="18">
        <v>378</v>
      </c>
      <c r="G22" s="18"/>
      <c r="H22" s="23"/>
      <c r="I22" s="58"/>
      <c r="J22" s="58">
        <v>6</v>
      </c>
      <c r="K22" s="31"/>
      <c r="L22" s="28"/>
    </row>
    <row r="23" spans="1:12" ht="12.75" customHeight="1">
      <c r="A23" s="62" t="s">
        <v>47</v>
      </c>
      <c r="B23" s="64" t="s">
        <v>22</v>
      </c>
      <c r="C23" s="64">
        <v>961104182</v>
      </c>
      <c r="D23" s="60"/>
      <c r="E23" s="59" t="s">
        <v>10</v>
      </c>
      <c r="F23" s="18">
        <v>202</v>
      </c>
      <c r="G23" s="18"/>
      <c r="H23" s="23"/>
      <c r="I23" s="58"/>
      <c r="J23" s="58">
        <v>3</v>
      </c>
      <c r="K23" s="31"/>
      <c r="L23" s="28"/>
    </row>
    <row r="24" spans="1:12" ht="12.75" customHeight="1">
      <c r="A24" s="62" t="s">
        <v>47</v>
      </c>
      <c r="B24" s="64" t="s">
        <v>45</v>
      </c>
      <c r="C24" s="64">
        <v>961138845</v>
      </c>
      <c r="D24" s="60" t="s">
        <v>46</v>
      </c>
      <c r="E24" s="59" t="s">
        <v>10</v>
      </c>
      <c r="F24" s="18">
        <v>168</v>
      </c>
      <c r="G24" s="18">
        <v>748</v>
      </c>
      <c r="H24" s="23">
        <f>G24*1.15</f>
        <v>860.1999999999999</v>
      </c>
      <c r="I24" s="58">
        <v>860.2</v>
      </c>
      <c r="J24" s="58">
        <v>3</v>
      </c>
      <c r="K24" s="31">
        <v>24.6</v>
      </c>
      <c r="L24" s="28">
        <f>H24+K24-I24</f>
        <v>24.59999999999991</v>
      </c>
    </row>
    <row r="25" spans="1:12" ht="12.75" customHeight="1">
      <c r="A25" s="62" t="s">
        <v>92</v>
      </c>
      <c r="B25" s="64" t="s">
        <v>37</v>
      </c>
      <c r="C25" s="64">
        <v>961175414</v>
      </c>
      <c r="D25" s="61" t="s">
        <v>16</v>
      </c>
      <c r="E25" s="59" t="s">
        <v>10</v>
      </c>
      <c r="F25" s="18">
        <v>840</v>
      </c>
      <c r="G25" s="18">
        <v>840</v>
      </c>
      <c r="H25" s="23">
        <f>G25*1.15</f>
        <v>965.9999999999999</v>
      </c>
      <c r="I25" s="58">
        <v>966</v>
      </c>
      <c r="J25" s="58">
        <v>5</v>
      </c>
      <c r="K25" s="31">
        <v>10.25</v>
      </c>
      <c r="L25" s="28">
        <f>H25+K25-I25</f>
        <v>10.249999999999886</v>
      </c>
    </row>
    <row r="26" spans="1:12" ht="12.75" customHeight="1">
      <c r="A26" s="62" t="s">
        <v>64</v>
      </c>
      <c r="B26" s="64" t="s">
        <v>30</v>
      </c>
      <c r="C26" s="64">
        <v>961106135</v>
      </c>
      <c r="D26" s="60" t="s">
        <v>15</v>
      </c>
      <c r="E26" s="59" t="s">
        <v>10</v>
      </c>
      <c r="F26" s="18">
        <v>3360</v>
      </c>
      <c r="G26" s="18">
        <v>3360</v>
      </c>
      <c r="H26" s="23">
        <f>G26*1.15</f>
        <v>3863.9999999999995</v>
      </c>
      <c r="I26" s="58">
        <v>3864</v>
      </c>
      <c r="J26" s="58">
        <v>8</v>
      </c>
      <c r="K26" s="31">
        <v>16.4</v>
      </c>
      <c r="L26" s="28">
        <f>H26+K26-I26</f>
        <v>16.399999999999636</v>
      </c>
    </row>
    <row r="27" spans="1:12" ht="12.75" customHeight="1">
      <c r="A27" s="62" t="s">
        <v>86</v>
      </c>
      <c r="B27" s="64" t="s">
        <v>37</v>
      </c>
      <c r="C27" s="64">
        <v>961100076</v>
      </c>
      <c r="D27" s="60" t="s">
        <v>21</v>
      </c>
      <c r="E27" s="59" t="s">
        <v>10</v>
      </c>
      <c r="F27" s="18">
        <v>490</v>
      </c>
      <c r="G27" s="18">
        <v>490</v>
      </c>
      <c r="H27" s="23">
        <f>G27*1.15</f>
        <v>563.5</v>
      </c>
      <c r="I27" s="58">
        <v>563.5</v>
      </c>
      <c r="J27" s="58">
        <v>5</v>
      </c>
      <c r="K27" s="31">
        <v>10.25</v>
      </c>
      <c r="L27" s="28">
        <f>H27+K27-I27</f>
        <v>10.25</v>
      </c>
    </row>
    <row r="28" spans="1:12" ht="12.75" customHeight="1">
      <c r="A28" s="62" t="s">
        <v>53</v>
      </c>
      <c r="B28" s="64" t="s">
        <v>48</v>
      </c>
      <c r="C28" s="64">
        <v>960835899</v>
      </c>
      <c r="D28" s="60" t="s">
        <v>49</v>
      </c>
      <c r="E28" s="59" t="s">
        <v>10</v>
      </c>
      <c r="F28" s="18">
        <v>192</v>
      </c>
      <c r="G28" s="18"/>
      <c r="H28" s="23"/>
      <c r="I28" s="58"/>
      <c r="J28" s="58">
        <v>5</v>
      </c>
      <c r="K28" s="31"/>
      <c r="L28" s="28"/>
    </row>
    <row r="29" spans="1:12" ht="12.75" customHeight="1">
      <c r="A29" s="62" t="s">
        <v>53</v>
      </c>
      <c r="B29" s="64" t="s">
        <v>48</v>
      </c>
      <c r="C29" s="64">
        <v>960831662</v>
      </c>
      <c r="D29" s="60" t="s">
        <v>49</v>
      </c>
      <c r="E29" s="59" t="s">
        <v>34</v>
      </c>
      <c r="F29" s="18">
        <v>154</v>
      </c>
      <c r="G29" s="18"/>
      <c r="H29" s="23"/>
      <c r="I29" s="58"/>
      <c r="J29" s="58">
        <v>5</v>
      </c>
      <c r="K29" s="31"/>
      <c r="L29" s="28"/>
    </row>
    <row r="30" spans="1:12" ht="12.75" customHeight="1">
      <c r="A30" s="62" t="s">
        <v>53</v>
      </c>
      <c r="B30" s="64" t="s">
        <v>48</v>
      </c>
      <c r="C30" s="64">
        <v>960970657</v>
      </c>
      <c r="D30" s="60" t="s">
        <v>50</v>
      </c>
      <c r="E30" s="59" t="s">
        <v>34</v>
      </c>
      <c r="F30" s="18">
        <v>300</v>
      </c>
      <c r="G30" s="18"/>
      <c r="H30" s="23"/>
      <c r="I30" s="58"/>
      <c r="J30" s="58">
        <v>5</v>
      </c>
      <c r="K30" s="31"/>
      <c r="L30" s="28"/>
    </row>
    <row r="31" spans="1:12" ht="12.75" customHeight="1">
      <c r="A31" s="62" t="s">
        <v>53</v>
      </c>
      <c r="B31" s="64" t="s">
        <v>37</v>
      </c>
      <c r="C31" s="64">
        <v>961132341</v>
      </c>
      <c r="D31" s="60" t="s">
        <v>25</v>
      </c>
      <c r="E31" s="59" t="s">
        <v>10</v>
      </c>
      <c r="F31" s="18">
        <v>277</v>
      </c>
      <c r="G31" s="18"/>
      <c r="H31" s="23"/>
      <c r="I31" s="58"/>
      <c r="J31" s="58">
        <v>5</v>
      </c>
      <c r="K31" s="31"/>
      <c r="L31" s="28"/>
    </row>
    <row r="32" spans="1:12" ht="12.75" customHeight="1">
      <c r="A32" s="62" t="s">
        <v>53</v>
      </c>
      <c r="B32" s="64" t="s">
        <v>51</v>
      </c>
      <c r="C32" s="64">
        <v>961130986</v>
      </c>
      <c r="D32" s="60" t="s">
        <v>50</v>
      </c>
      <c r="E32" s="59" t="s">
        <v>10</v>
      </c>
      <c r="F32" s="18">
        <v>106</v>
      </c>
      <c r="G32" s="18"/>
      <c r="H32" s="23"/>
      <c r="I32" s="58"/>
      <c r="J32" s="58">
        <v>3</v>
      </c>
      <c r="K32" s="31"/>
      <c r="L32" s="28"/>
    </row>
    <row r="33" spans="1:12" ht="12.75" customHeight="1">
      <c r="A33" s="62" t="s">
        <v>53</v>
      </c>
      <c r="B33" s="64" t="s">
        <v>52</v>
      </c>
      <c r="C33" s="64">
        <v>961128635</v>
      </c>
      <c r="D33" s="60" t="s">
        <v>25</v>
      </c>
      <c r="E33" s="59" t="s">
        <v>10</v>
      </c>
      <c r="F33" s="18">
        <v>196</v>
      </c>
      <c r="G33" s="18"/>
      <c r="H33" s="23"/>
      <c r="I33" s="58"/>
      <c r="J33" s="58">
        <v>4</v>
      </c>
      <c r="K33" s="31"/>
      <c r="L33" s="28"/>
    </row>
    <row r="34" spans="1:12" ht="12.75" customHeight="1">
      <c r="A34" s="62" t="s">
        <v>53</v>
      </c>
      <c r="B34" s="64" t="s">
        <v>27</v>
      </c>
      <c r="C34" s="64">
        <v>961084935</v>
      </c>
      <c r="D34" s="60" t="s">
        <v>28</v>
      </c>
      <c r="E34" s="59" t="s">
        <v>10</v>
      </c>
      <c r="F34" s="18">
        <v>154</v>
      </c>
      <c r="G34" s="18"/>
      <c r="H34" s="23"/>
      <c r="I34" s="58"/>
      <c r="J34" s="58">
        <v>5</v>
      </c>
      <c r="K34" s="31"/>
      <c r="L34" s="28"/>
    </row>
    <row r="35" spans="1:12" ht="12.75" customHeight="1">
      <c r="A35" s="62" t="s">
        <v>53</v>
      </c>
      <c r="B35" s="64" t="s">
        <v>54</v>
      </c>
      <c r="C35" s="64">
        <v>961037871</v>
      </c>
      <c r="D35" s="60"/>
      <c r="E35" s="59" t="s">
        <v>10</v>
      </c>
      <c r="F35" s="18">
        <v>196</v>
      </c>
      <c r="G35" s="18"/>
      <c r="H35" s="23"/>
      <c r="I35" s="58"/>
      <c r="J35" s="58">
        <v>5</v>
      </c>
      <c r="K35" s="31"/>
      <c r="L35" s="28"/>
    </row>
    <row r="36" spans="1:12" ht="12.75" customHeight="1">
      <c r="A36" s="62" t="s">
        <v>53</v>
      </c>
      <c r="B36" s="64" t="s">
        <v>54</v>
      </c>
      <c r="C36" s="64">
        <v>961081209</v>
      </c>
      <c r="D36" s="60"/>
      <c r="E36" s="59" t="s">
        <v>10</v>
      </c>
      <c r="F36" s="18">
        <v>140</v>
      </c>
      <c r="G36" s="18"/>
      <c r="H36" s="23"/>
      <c r="I36" s="58"/>
      <c r="J36" s="58">
        <v>5</v>
      </c>
      <c r="K36" s="31"/>
      <c r="L36" s="28"/>
    </row>
    <row r="37" spans="1:12" ht="12.75" customHeight="1">
      <c r="A37" s="62" t="s">
        <v>53</v>
      </c>
      <c r="B37" s="64" t="s">
        <v>19</v>
      </c>
      <c r="C37" s="64">
        <v>960970002</v>
      </c>
      <c r="D37" s="60" t="s">
        <v>28</v>
      </c>
      <c r="E37" s="59" t="s">
        <v>10</v>
      </c>
      <c r="F37" s="18">
        <v>114</v>
      </c>
      <c r="G37" s="18"/>
      <c r="H37" s="23"/>
      <c r="I37" s="58"/>
      <c r="J37" s="58">
        <v>5</v>
      </c>
      <c r="K37" s="31"/>
      <c r="L37" s="28"/>
    </row>
    <row r="38" spans="1:12" ht="12.75" customHeight="1">
      <c r="A38" s="62" t="s">
        <v>53</v>
      </c>
      <c r="B38" s="64" t="s">
        <v>55</v>
      </c>
      <c r="C38" s="64">
        <v>961158700</v>
      </c>
      <c r="D38" s="60" t="s">
        <v>16</v>
      </c>
      <c r="E38" s="59" t="s">
        <v>10</v>
      </c>
      <c r="F38" s="18">
        <v>112</v>
      </c>
      <c r="G38" s="18"/>
      <c r="H38" s="23"/>
      <c r="I38" s="58"/>
      <c r="J38" s="58">
        <v>5</v>
      </c>
      <c r="K38" s="31"/>
      <c r="L38" s="28"/>
    </row>
    <row r="39" spans="1:12" ht="12.75" customHeight="1">
      <c r="A39" s="62" t="s">
        <v>53</v>
      </c>
      <c r="B39" s="64" t="s">
        <v>27</v>
      </c>
      <c r="C39" s="64">
        <v>961163075</v>
      </c>
      <c r="D39" s="60" t="s">
        <v>28</v>
      </c>
      <c r="E39" s="59" t="s">
        <v>10</v>
      </c>
      <c r="F39" s="18">
        <v>126</v>
      </c>
      <c r="G39" s="18"/>
      <c r="H39" s="23"/>
      <c r="I39" s="58"/>
      <c r="J39" s="58">
        <v>5</v>
      </c>
      <c r="K39" s="31"/>
      <c r="L39" s="28"/>
    </row>
    <row r="40" spans="1:12" ht="12.75" customHeight="1">
      <c r="A40" s="62" t="s">
        <v>39</v>
      </c>
      <c r="B40" s="64" t="s">
        <v>26</v>
      </c>
      <c r="C40" s="64">
        <v>961014631</v>
      </c>
      <c r="D40" s="60" t="s">
        <v>25</v>
      </c>
      <c r="E40" s="59" t="s">
        <v>10</v>
      </c>
      <c r="F40" s="18">
        <v>714</v>
      </c>
      <c r="G40" s="18"/>
      <c r="H40" s="23"/>
      <c r="I40" s="58"/>
      <c r="J40" s="58">
        <v>5</v>
      </c>
      <c r="K40" s="31"/>
      <c r="L40" s="28"/>
    </row>
    <row r="41" spans="1:12" ht="12.75" customHeight="1">
      <c r="A41" s="62" t="s">
        <v>39</v>
      </c>
      <c r="B41" s="64" t="s">
        <v>27</v>
      </c>
      <c r="C41" s="69">
        <v>961014768</v>
      </c>
      <c r="D41" s="60" t="s">
        <v>28</v>
      </c>
      <c r="E41" s="59" t="s">
        <v>10</v>
      </c>
      <c r="F41" s="18">
        <v>357</v>
      </c>
      <c r="G41" s="18"/>
      <c r="H41" s="23"/>
      <c r="I41" s="58"/>
      <c r="J41" s="58">
        <v>5</v>
      </c>
      <c r="K41" s="31"/>
      <c r="L41" s="28"/>
    </row>
    <row r="42" spans="1:12" ht="12.75" customHeight="1">
      <c r="A42" s="62" t="s">
        <v>39</v>
      </c>
      <c r="B42" s="64" t="s">
        <v>33</v>
      </c>
      <c r="C42" s="64">
        <v>961158103</v>
      </c>
      <c r="D42" s="60" t="s">
        <v>50</v>
      </c>
      <c r="E42" s="59" t="s">
        <v>10</v>
      </c>
      <c r="F42" s="18">
        <v>440</v>
      </c>
      <c r="G42" s="18"/>
      <c r="H42" s="23"/>
      <c r="I42" s="58"/>
      <c r="J42" s="58">
        <v>5</v>
      </c>
      <c r="K42" s="31"/>
      <c r="L42" s="28"/>
    </row>
    <row r="43" spans="1:12" ht="12.75" customHeight="1">
      <c r="A43" s="62" t="s">
        <v>39</v>
      </c>
      <c r="B43" s="64" t="s">
        <v>11</v>
      </c>
      <c r="C43" s="64">
        <v>960864793</v>
      </c>
      <c r="D43" s="60" t="s">
        <v>56</v>
      </c>
      <c r="E43" s="59" t="s">
        <v>10</v>
      </c>
      <c r="F43" s="18">
        <v>305</v>
      </c>
      <c r="G43" s="18"/>
      <c r="H43" s="23"/>
      <c r="I43" s="58"/>
      <c r="J43" s="58">
        <v>3</v>
      </c>
      <c r="K43" s="31"/>
      <c r="L43" s="28"/>
    </row>
    <row r="44" spans="1:12" ht="12.75" customHeight="1">
      <c r="A44" s="62" t="s">
        <v>39</v>
      </c>
      <c r="B44" s="64" t="s">
        <v>57</v>
      </c>
      <c r="C44" s="64">
        <v>961046642</v>
      </c>
      <c r="D44" s="60" t="s">
        <v>56</v>
      </c>
      <c r="E44" s="59" t="s">
        <v>10</v>
      </c>
      <c r="F44" s="18">
        <v>242</v>
      </c>
      <c r="G44" s="18"/>
      <c r="H44" s="23"/>
      <c r="I44" s="58"/>
      <c r="J44" s="58">
        <v>3</v>
      </c>
      <c r="K44" s="31"/>
      <c r="L44" s="28"/>
    </row>
    <row r="45" spans="1:12" ht="12.75" customHeight="1">
      <c r="A45" s="62" t="s">
        <v>39</v>
      </c>
      <c r="B45" s="64" t="s">
        <v>55</v>
      </c>
      <c r="C45" s="64">
        <v>961110919</v>
      </c>
      <c r="D45" s="60" t="s">
        <v>16</v>
      </c>
      <c r="E45" s="59" t="s">
        <v>10</v>
      </c>
      <c r="F45" s="18">
        <v>154</v>
      </c>
      <c r="G45" s="18"/>
      <c r="H45" s="23"/>
      <c r="I45" s="58"/>
      <c r="J45" s="58">
        <v>5</v>
      </c>
      <c r="K45" s="31"/>
      <c r="L45" s="28"/>
    </row>
    <row r="46" spans="1:12" ht="12.75" customHeight="1">
      <c r="A46" s="62" t="s">
        <v>39</v>
      </c>
      <c r="B46" s="64" t="s">
        <v>36</v>
      </c>
      <c r="C46" s="64">
        <v>961171587</v>
      </c>
      <c r="D46" s="60"/>
      <c r="E46" s="59" t="s">
        <v>10</v>
      </c>
      <c r="F46" s="18">
        <v>210</v>
      </c>
      <c r="G46" s="18">
        <v>4489</v>
      </c>
      <c r="H46" s="23">
        <f>G46*1.15</f>
        <v>5162.349999999999</v>
      </c>
      <c r="I46" s="58">
        <v>5162.4</v>
      </c>
      <c r="J46" s="58">
        <v>3</v>
      </c>
      <c r="K46" s="31"/>
      <c r="L46" s="28"/>
    </row>
    <row r="47" spans="1:12" ht="12.75" customHeight="1">
      <c r="A47" s="62" t="s">
        <v>53</v>
      </c>
      <c r="B47" s="64" t="s">
        <v>91</v>
      </c>
      <c r="C47" s="64">
        <v>960854368</v>
      </c>
      <c r="D47" s="60" t="s">
        <v>25</v>
      </c>
      <c r="E47" s="59" t="s">
        <v>10</v>
      </c>
      <c r="F47" s="18">
        <v>126</v>
      </c>
      <c r="G47" s="18">
        <v>126</v>
      </c>
      <c r="H47" s="23">
        <f>G47*1.15</f>
        <v>144.89999999999998</v>
      </c>
      <c r="I47" s="58">
        <v>144.9</v>
      </c>
      <c r="J47" s="58">
        <v>3</v>
      </c>
      <c r="K47" s="31">
        <v>182.45</v>
      </c>
      <c r="L47" s="28">
        <f>H47+K47-I47</f>
        <v>182.44999999999996</v>
      </c>
    </row>
    <row r="48" spans="1:12" ht="12.75" customHeight="1">
      <c r="A48" s="62" t="s">
        <v>97</v>
      </c>
      <c r="B48" s="64" t="s">
        <v>37</v>
      </c>
      <c r="C48" s="70">
        <v>961041775</v>
      </c>
      <c r="D48" s="60" t="s">
        <v>14</v>
      </c>
      <c r="E48" s="59" t="s">
        <v>10</v>
      </c>
      <c r="F48" s="18">
        <v>378</v>
      </c>
      <c r="G48" s="18">
        <v>378</v>
      </c>
      <c r="H48" s="23">
        <f>G48*1.15</f>
        <v>434.7</v>
      </c>
      <c r="I48" s="58">
        <v>434.7</v>
      </c>
      <c r="J48" s="58">
        <v>5</v>
      </c>
      <c r="K48" s="31">
        <v>10.25</v>
      </c>
      <c r="L48" s="28">
        <f>H48+K48-I48</f>
        <v>10.25</v>
      </c>
    </row>
    <row r="49" spans="1:12" ht="12.75" customHeight="1">
      <c r="A49" s="62" t="s">
        <v>93</v>
      </c>
      <c r="B49" s="64" t="s">
        <v>94</v>
      </c>
      <c r="C49" s="64">
        <v>961061962</v>
      </c>
      <c r="D49" s="61" t="s">
        <v>28</v>
      </c>
      <c r="E49" s="59" t="s">
        <v>10</v>
      </c>
      <c r="F49" s="18">
        <v>476</v>
      </c>
      <c r="G49" s="18">
        <v>476</v>
      </c>
      <c r="H49" s="23">
        <f>G49*1.15</f>
        <v>547.4</v>
      </c>
      <c r="I49" s="71" t="s">
        <v>98</v>
      </c>
      <c r="J49" s="58">
        <v>5</v>
      </c>
      <c r="K49" s="31">
        <v>10.25</v>
      </c>
      <c r="L49" s="28">
        <v>10.25</v>
      </c>
    </row>
    <row r="50" spans="1:12" ht="12.75" customHeight="1">
      <c r="A50" s="62" t="s">
        <v>44</v>
      </c>
      <c r="B50" s="64" t="s">
        <v>37</v>
      </c>
      <c r="C50" s="64">
        <v>961052496</v>
      </c>
      <c r="D50" s="60" t="s">
        <v>14</v>
      </c>
      <c r="E50" s="59" t="s">
        <v>10</v>
      </c>
      <c r="F50" s="18">
        <v>126</v>
      </c>
      <c r="G50" s="18"/>
      <c r="H50" s="23"/>
      <c r="I50" s="58"/>
      <c r="J50" s="58">
        <v>5</v>
      </c>
      <c r="K50" s="31"/>
      <c r="L50" s="28"/>
    </row>
    <row r="51" spans="1:12" ht="12.75" customHeight="1">
      <c r="A51" s="62" t="s">
        <v>44</v>
      </c>
      <c r="B51" s="64" t="s">
        <v>11</v>
      </c>
      <c r="C51" s="64">
        <v>961163338</v>
      </c>
      <c r="D51" s="60" t="s">
        <v>14</v>
      </c>
      <c r="E51" s="59" t="s">
        <v>10</v>
      </c>
      <c r="F51" s="18">
        <v>364</v>
      </c>
      <c r="G51" s="18">
        <v>490</v>
      </c>
      <c r="H51" s="23">
        <f>G51*1.15</f>
        <v>563.5</v>
      </c>
      <c r="I51" s="58">
        <v>563.5</v>
      </c>
      <c r="J51" s="58">
        <v>5</v>
      </c>
      <c r="K51" s="31">
        <v>20.5</v>
      </c>
      <c r="L51" s="28">
        <f>H51+K51-I51</f>
        <v>20.5</v>
      </c>
    </row>
    <row r="52" spans="1:12" ht="12.75" customHeight="1">
      <c r="A52" s="62" t="s">
        <v>63</v>
      </c>
      <c r="B52" s="64" t="s">
        <v>65</v>
      </c>
      <c r="C52" s="64">
        <v>961154891</v>
      </c>
      <c r="D52" s="60" t="s">
        <v>14</v>
      </c>
      <c r="E52" s="59" t="s">
        <v>10</v>
      </c>
      <c r="F52" s="18">
        <v>138</v>
      </c>
      <c r="G52" s="18"/>
      <c r="H52" s="23"/>
      <c r="I52" s="58"/>
      <c r="J52" s="58">
        <v>3</v>
      </c>
      <c r="K52" s="31"/>
      <c r="L52" s="28"/>
    </row>
    <row r="53" spans="1:12" ht="12.75" customHeight="1">
      <c r="A53" s="62" t="s">
        <v>63</v>
      </c>
      <c r="B53" s="64" t="s">
        <v>66</v>
      </c>
      <c r="C53" s="64">
        <v>961152842</v>
      </c>
      <c r="D53" s="60" t="s">
        <v>14</v>
      </c>
      <c r="E53" s="59" t="s">
        <v>10</v>
      </c>
      <c r="F53" s="18">
        <v>140</v>
      </c>
      <c r="G53" s="18">
        <v>278</v>
      </c>
      <c r="H53" s="23">
        <f>G53*1.15</f>
        <v>319.7</v>
      </c>
      <c r="I53" s="58">
        <v>319.7</v>
      </c>
      <c r="J53" s="58">
        <v>3</v>
      </c>
      <c r="K53" s="31">
        <v>12.3</v>
      </c>
      <c r="L53" s="28">
        <f>H53+K53-I53</f>
        <v>12.300000000000011</v>
      </c>
    </row>
    <row r="54" spans="1:12" ht="12.75" customHeight="1">
      <c r="A54" s="62" t="s">
        <v>87</v>
      </c>
      <c r="B54" s="64" t="s">
        <v>88</v>
      </c>
      <c r="C54" s="64">
        <v>961168722</v>
      </c>
      <c r="D54" s="60" t="s">
        <v>89</v>
      </c>
      <c r="E54" s="59" t="s">
        <v>10</v>
      </c>
      <c r="F54" s="18">
        <v>196</v>
      </c>
      <c r="G54" s="18"/>
      <c r="H54" s="23"/>
      <c r="I54" s="58"/>
      <c r="J54" s="58">
        <v>5</v>
      </c>
      <c r="K54" s="31"/>
      <c r="L54" s="28"/>
    </row>
    <row r="55" spans="1:12" ht="12.75" customHeight="1">
      <c r="A55" s="62" t="s">
        <v>87</v>
      </c>
      <c r="B55" s="64" t="s">
        <v>90</v>
      </c>
      <c r="C55" s="64">
        <v>961131815</v>
      </c>
      <c r="D55" s="60"/>
      <c r="E55" s="59" t="s">
        <v>10</v>
      </c>
      <c r="F55" s="18">
        <v>341</v>
      </c>
      <c r="G55" s="18">
        <v>537</v>
      </c>
      <c r="H55" s="23">
        <f>G55*1.15</f>
        <v>617.55</v>
      </c>
      <c r="I55" s="58">
        <v>618</v>
      </c>
      <c r="J55" s="58">
        <v>3</v>
      </c>
      <c r="K55" s="31">
        <v>16.4</v>
      </c>
      <c r="L55" s="28">
        <f>H55+K55-I55</f>
        <v>15.949999999999932</v>
      </c>
    </row>
    <row r="56" spans="1:12" ht="12.75" customHeight="1">
      <c r="A56" s="62" t="s">
        <v>75</v>
      </c>
      <c r="B56" s="64" t="s">
        <v>74</v>
      </c>
      <c r="C56" s="64">
        <v>961158214</v>
      </c>
      <c r="D56" s="60"/>
      <c r="E56" s="59" t="s">
        <v>10</v>
      </c>
      <c r="F56" s="18">
        <v>420</v>
      </c>
      <c r="G56" s="18">
        <v>420</v>
      </c>
      <c r="H56" s="23">
        <f>G56*1.15</f>
        <v>482.99999999999994</v>
      </c>
      <c r="I56" s="58">
        <v>483</v>
      </c>
      <c r="J56" s="58">
        <v>5</v>
      </c>
      <c r="K56" s="31"/>
      <c r="L56" s="28"/>
    </row>
    <row r="57" spans="1:12" ht="12.75" customHeight="1">
      <c r="A57" s="62" t="s">
        <v>75</v>
      </c>
      <c r="B57" s="64" t="s">
        <v>31</v>
      </c>
      <c r="C57" s="64">
        <v>961129957</v>
      </c>
      <c r="D57" s="61" t="s">
        <v>85</v>
      </c>
      <c r="E57" s="59" t="s">
        <v>79</v>
      </c>
      <c r="F57" s="18">
        <v>84</v>
      </c>
      <c r="G57" s="18">
        <v>84</v>
      </c>
      <c r="H57" s="23">
        <f>G57*1.15</f>
        <v>96.6</v>
      </c>
      <c r="I57" s="58">
        <v>97</v>
      </c>
      <c r="J57" s="58">
        <v>1</v>
      </c>
      <c r="K57" s="31">
        <v>12.3</v>
      </c>
      <c r="L57" s="28">
        <f>H57+K57-I57</f>
        <v>11.899999999999991</v>
      </c>
    </row>
    <row r="58" spans="1:12" ht="12.75" customHeight="1">
      <c r="A58" s="62" t="s">
        <v>95</v>
      </c>
      <c r="B58" s="64" t="s">
        <v>96</v>
      </c>
      <c r="C58" s="64">
        <v>961161758</v>
      </c>
      <c r="D58" s="60" t="s">
        <v>46</v>
      </c>
      <c r="E58" s="59" t="s">
        <v>10</v>
      </c>
      <c r="F58" s="18">
        <v>420</v>
      </c>
      <c r="G58" s="18">
        <v>420</v>
      </c>
      <c r="H58" s="23">
        <f>G58*1.15</f>
        <v>482.99999999999994</v>
      </c>
      <c r="I58" s="58">
        <v>483</v>
      </c>
      <c r="J58" s="58">
        <v>5</v>
      </c>
      <c r="K58" s="31">
        <v>10.25</v>
      </c>
      <c r="L58" s="28">
        <f>H58+K58-I58</f>
        <v>10.249999999999943</v>
      </c>
    </row>
    <row r="59" spans="1:12" ht="12.75" customHeight="1">
      <c r="A59" s="62" t="s">
        <v>71</v>
      </c>
      <c r="B59" s="64" t="s">
        <v>41</v>
      </c>
      <c r="C59" s="64">
        <v>961026029</v>
      </c>
      <c r="D59" s="60"/>
      <c r="E59" s="59" t="s">
        <v>10</v>
      </c>
      <c r="F59" s="18">
        <v>182</v>
      </c>
      <c r="G59" s="18"/>
      <c r="H59" s="23"/>
      <c r="I59" s="58"/>
      <c r="J59" s="58">
        <v>2</v>
      </c>
      <c r="K59" s="31"/>
      <c r="L59" s="28"/>
    </row>
    <row r="60" spans="1:12" ht="12.75" customHeight="1">
      <c r="A60" s="62" t="s">
        <v>71</v>
      </c>
      <c r="B60" s="64" t="s">
        <v>41</v>
      </c>
      <c r="C60" s="64">
        <v>961026025</v>
      </c>
      <c r="D60" s="60"/>
      <c r="E60" s="59" t="s">
        <v>10</v>
      </c>
      <c r="F60" s="18">
        <v>182</v>
      </c>
      <c r="G60" s="18">
        <v>364</v>
      </c>
      <c r="H60" s="23">
        <f>G60*1.15</f>
        <v>418.59999999999997</v>
      </c>
      <c r="I60" s="58">
        <v>418.6</v>
      </c>
      <c r="J60" s="58">
        <v>2</v>
      </c>
      <c r="K60" s="31">
        <v>8.2</v>
      </c>
      <c r="L60" s="28">
        <f>H60+K60-I60</f>
        <v>8.199999999999932</v>
      </c>
    </row>
    <row r="61" spans="1:12" ht="12.75" customHeight="1">
      <c r="A61" s="62" t="s">
        <v>68</v>
      </c>
      <c r="B61" s="64" t="s">
        <v>42</v>
      </c>
      <c r="C61" s="64">
        <v>960972791</v>
      </c>
      <c r="D61" s="60" t="s">
        <v>46</v>
      </c>
      <c r="E61" s="59" t="s">
        <v>10</v>
      </c>
      <c r="F61" s="18">
        <v>210</v>
      </c>
      <c r="G61" s="18">
        <v>210</v>
      </c>
      <c r="H61" s="23">
        <f>G61*1.15</f>
        <v>241.49999999999997</v>
      </c>
      <c r="I61" s="58">
        <v>241.5</v>
      </c>
      <c r="J61" s="58">
        <v>5</v>
      </c>
      <c r="K61" s="31">
        <v>10.25</v>
      </c>
      <c r="L61" s="28">
        <f>H61+K61-I61</f>
        <v>10.249999999999972</v>
      </c>
    </row>
    <row r="62" spans="1:12" ht="12.75" customHeight="1">
      <c r="A62" s="62" t="s">
        <v>43</v>
      </c>
      <c r="B62" s="64" t="s">
        <v>40</v>
      </c>
      <c r="C62" s="64">
        <v>961009465</v>
      </c>
      <c r="D62" s="60" t="s">
        <v>32</v>
      </c>
      <c r="E62" s="59" t="s">
        <v>10</v>
      </c>
      <c r="F62" s="18">
        <v>140</v>
      </c>
      <c r="G62" s="18"/>
      <c r="H62" s="23"/>
      <c r="I62" s="58"/>
      <c r="J62" s="58">
        <v>4</v>
      </c>
      <c r="K62" s="31"/>
      <c r="L62" s="28"/>
    </row>
    <row r="63" spans="1:12" ht="12.75" customHeight="1">
      <c r="A63" s="62" t="s">
        <v>43</v>
      </c>
      <c r="B63" s="64" t="s">
        <v>18</v>
      </c>
      <c r="C63" s="64">
        <v>961114868</v>
      </c>
      <c r="D63" s="60" t="s">
        <v>12</v>
      </c>
      <c r="E63" s="59" t="s">
        <v>10</v>
      </c>
      <c r="F63" s="18">
        <v>434</v>
      </c>
      <c r="G63" s="18">
        <v>574</v>
      </c>
      <c r="H63" s="23">
        <f>G63*1.15</f>
        <v>660.0999999999999</v>
      </c>
      <c r="I63" s="58">
        <v>660.1</v>
      </c>
      <c r="J63" s="58">
        <v>6</v>
      </c>
      <c r="K63" s="31">
        <v>20.5</v>
      </c>
      <c r="L63" s="28">
        <f>H63+K63-I63</f>
        <v>20.499999999999886</v>
      </c>
    </row>
    <row r="64" spans="1:12" ht="12.75" customHeight="1">
      <c r="A64" s="62" t="s">
        <v>58</v>
      </c>
      <c r="B64" s="64" t="s">
        <v>45</v>
      </c>
      <c r="C64" s="64">
        <v>960825674</v>
      </c>
      <c r="D64" s="60" t="s">
        <v>59</v>
      </c>
      <c r="E64" s="59" t="s">
        <v>10</v>
      </c>
      <c r="F64" s="18">
        <v>42</v>
      </c>
      <c r="G64" s="18"/>
      <c r="H64" s="23"/>
      <c r="I64" s="58"/>
      <c r="J64" s="58">
        <v>3</v>
      </c>
      <c r="K64" s="31"/>
      <c r="L64" s="28"/>
    </row>
    <row r="65" spans="1:12" ht="12.75" customHeight="1">
      <c r="A65" s="62" t="s">
        <v>58</v>
      </c>
      <c r="B65" s="64" t="s">
        <v>45</v>
      </c>
      <c r="C65" s="64">
        <v>960825674</v>
      </c>
      <c r="D65" s="60" t="s">
        <v>59</v>
      </c>
      <c r="E65" s="59" t="s">
        <v>10</v>
      </c>
      <c r="F65" s="18">
        <v>42</v>
      </c>
      <c r="G65" s="18">
        <v>84</v>
      </c>
      <c r="H65" s="23">
        <f>G65*1.15</f>
        <v>96.6</v>
      </c>
      <c r="I65" s="58">
        <v>97</v>
      </c>
      <c r="J65" s="58">
        <v>3</v>
      </c>
      <c r="K65" s="31">
        <v>12.3</v>
      </c>
      <c r="L65" s="28">
        <f>H65+K65-I65</f>
        <v>11.899999999999991</v>
      </c>
    </row>
    <row r="66" spans="1:12" ht="12.75" customHeight="1">
      <c r="A66" s="62" t="s">
        <v>67</v>
      </c>
      <c r="B66" s="64" t="s">
        <v>40</v>
      </c>
      <c r="C66" s="64">
        <v>961154217</v>
      </c>
      <c r="D66" s="60" t="s">
        <v>29</v>
      </c>
      <c r="E66" s="59" t="s">
        <v>10</v>
      </c>
      <c r="F66" s="18">
        <v>322</v>
      </c>
      <c r="G66" s="18">
        <v>322</v>
      </c>
      <c r="H66" s="23">
        <f>G66*1.15</f>
        <v>370.29999999999995</v>
      </c>
      <c r="I66" s="58">
        <v>370.3</v>
      </c>
      <c r="J66" s="58">
        <v>4</v>
      </c>
      <c r="K66" s="31">
        <v>8.2</v>
      </c>
      <c r="L66" s="28">
        <f>H66+K66-I66</f>
        <v>8.199999999999932</v>
      </c>
    </row>
    <row r="67" spans="1:12" ht="12.75" customHeight="1">
      <c r="A67" s="62" t="s">
        <v>20</v>
      </c>
      <c r="B67" s="64" t="s">
        <v>19</v>
      </c>
      <c r="C67" s="64">
        <v>961127843</v>
      </c>
      <c r="D67" s="60" t="s">
        <v>23</v>
      </c>
      <c r="E67" s="59" t="s">
        <v>10</v>
      </c>
      <c r="F67" s="18">
        <v>210</v>
      </c>
      <c r="G67" s="18"/>
      <c r="H67" s="23"/>
      <c r="I67" s="58"/>
      <c r="J67" s="58">
        <v>5</v>
      </c>
      <c r="K67" s="31"/>
      <c r="L67" s="28"/>
    </row>
    <row r="68" spans="1:12" ht="12.75" customHeight="1">
      <c r="A68" s="62" t="s">
        <v>20</v>
      </c>
      <c r="B68" s="64" t="s">
        <v>38</v>
      </c>
      <c r="C68" s="64">
        <v>959856105</v>
      </c>
      <c r="D68" s="61"/>
      <c r="E68" s="59" t="s">
        <v>10</v>
      </c>
      <c r="F68" s="18">
        <v>230</v>
      </c>
      <c r="G68" s="18"/>
      <c r="H68" s="23"/>
      <c r="I68" s="58"/>
      <c r="J68" s="58">
        <v>5</v>
      </c>
      <c r="K68" s="31"/>
      <c r="L68" s="28"/>
    </row>
    <row r="69" spans="1:12" ht="12.75" customHeight="1">
      <c r="A69" s="62" t="s">
        <v>20</v>
      </c>
      <c r="B69" s="64" t="s">
        <v>76</v>
      </c>
      <c r="C69" s="64">
        <v>961086152</v>
      </c>
      <c r="D69" s="61" t="s">
        <v>77</v>
      </c>
      <c r="E69" s="59" t="s">
        <v>10</v>
      </c>
      <c r="F69" s="18">
        <v>119</v>
      </c>
      <c r="G69" s="18">
        <v>559</v>
      </c>
      <c r="H69" s="23">
        <f>G69*1.15</f>
        <v>642.8499999999999</v>
      </c>
      <c r="I69" s="58"/>
      <c r="J69" s="58">
        <v>3</v>
      </c>
      <c r="K69" s="31"/>
      <c r="L69" s="28"/>
    </row>
    <row r="70" spans="1:12" ht="12.75" customHeight="1">
      <c r="A70" s="62" t="s">
        <v>20</v>
      </c>
      <c r="B70" s="64" t="s">
        <v>18</v>
      </c>
      <c r="C70" s="64">
        <v>961034365</v>
      </c>
      <c r="D70" s="60" t="s">
        <v>81</v>
      </c>
      <c r="E70" s="59" t="s">
        <v>10</v>
      </c>
      <c r="F70" s="18">
        <v>1010</v>
      </c>
      <c r="G70" s="18">
        <v>1010</v>
      </c>
      <c r="H70" s="23">
        <f>G70*1.15</f>
        <v>1161.5</v>
      </c>
      <c r="I70" s="58"/>
      <c r="J70" s="58">
        <v>6</v>
      </c>
      <c r="K70" s="31">
        <v>38.95</v>
      </c>
      <c r="L70" s="28"/>
    </row>
    <row r="71" spans="1:12" ht="12.75" customHeight="1">
      <c r="A71" s="62"/>
      <c r="B71" s="64"/>
      <c r="C71" s="64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4"/>
      <c r="C72" s="64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4"/>
      <c r="C73" s="64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7"/>
      <c r="C74" s="64"/>
      <c r="D74" s="60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18"/>
      <c r="B75" s="68"/>
      <c r="C75" s="68"/>
      <c r="D75" s="68"/>
      <c r="E75" s="68"/>
      <c r="F75" s="13"/>
      <c r="G75" s="13"/>
      <c r="H75" s="72"/>
      <c r="I75" s="58"/>
      <c r="J75" s="58"/>
      <c r="K75" s="31"/>
      <c r="L75" s="28"/>
    </row>
    <row r="76" spans="1:12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58"/>
      <c r="K76" s="31"/>
      <c r="L76" s="28"/>
    </row>
    <row r="77" spans="1:12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58"/>
      <c r="K77" s="31"/>
      <c r="L77" s="28"/>
    </row>
    <row r="78" spans="1:12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58"/>
      <c r="K78" s="31"/>
      <c r="L78" s="28"/>
    </row>
    <row r="79" spans="1:12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58"/>
      <c r="K79" s="31"/>
      <c r="L79" s="28"/>
    </row>
    <row r="80" spans="1:12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58"/>
      <c r="K80" s="31"/>
      <c r="L80" s="28"/>
    </row>
    <row r="81" spans="1:12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58"/>
      <c r="K81" s="31"/>
      <c r="L81" s="28"/>
    </row>
    <row r="82" spans="1:12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58"/>
      <c r="K82" s="31"/>
      <c r="L82" s="28"/>
    </row>
    <row r="83" spans="1:12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58"/>
      <c r="K83" s="31"/>
      <c r="L83" s="28"/>
    </row>
    <row r="84" spans="1:12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58"/>
      <c r="K84" s="31"/>
      <c r="L84" s="28"/>
    </row>
    <row r="85" spans="1:12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58"/>
      <c r="K85" s="31"/>
      <c r="L85" s="28"/>
    </row>
    <row r="86" spans="1:12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58"/>
      <c r="K86" s="31"/>
      <c r="L86" s="28"/>
    </row>
    <row r="87" spans="1:12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58"/>
      <c r="K87" s="31"/>
      <c r="L87" s="28"/>
    </row>
    <row r="88" spans="1:12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58"/>
      <c r="K88" s="31"/>
      <c r="L88" s="28"/>
    </row>
    <row r="89" spans="1:12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58"/>
      <c r="K89" s="31"/>
      <c r="L89" s="28"/>
    </row>
    <row r="90" spans="1:12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58"/>
      <c r="K90" s="31"/>
      <c r="L90" s="28"/>
    </row>
    <row r="91" spans="1:12" ht="12.75" customHeight="1">
      <c r="A91" s="62"/>
      <c r="B91" s="64"/>
      <c r="C91" s="64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4"/>
      <c r="C92" s="64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4"/>
      <c r="C93" s="64"/>
      <c r="D93" s="61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4"/>
      <c r="C94" s="70"/>
      <c r="D94" s="61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4"/>
      <c r="C95" s="64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4"/>
      <c r="C96" s="64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4"/>
      <c r="C98" s="64"/>
      <c r="D98" s="60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4"/>
      <c r="C99" s="64"/>
      <c r="D99" s="60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4"/>
      <c r="C100" s="64"/>
      <c r="D100" s="60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4"/>
      <c r="C101" s="64"/>
      <c r="D101" s="60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4"/>
      <c r="C102" s="64"/>
      <c r="D102" s="60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4"/>
      <c r="C103" s="64"/>
      <c r="D103" s="60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4"/>
      <c r="C104" s="64"/>
      <c r="D104" s="60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4"/>
      <c r="C105" s="64"/>
      <c r="D105" s="60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4"/>
      <c r="C106" s="64"/>
      <c r="D106" s="60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4"/>
      <c r="C107" s="64"/>
      <c r="D107" s="60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4"/>
      <c r="C108" s="64"/>
      <c r="D108" s="60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4"/>
      <c r="C109" s="64"/>
      <c r="D109" s="60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4"/>
      <c r="C110" s="64"/>
      <c r="D110" s="60"/>
      <c r="E110" s="59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4"/>
      <c r="C111" s="64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0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4"/>
      <c r="C113" s="64"/>
      <c r="D113" s="60"/>
      <c r="E113" s="59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2"/>
      <c r="B114" s="64"/>
      <c r="C114" s="64"/>
      <c r="D114" s="60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4"/>
      <c r="C115" s="64"/>
      <c r="D115" s="60"/>
      <c r="E115" s="59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4"/>
      <c r="C116" s="64"/>
      <c r="D116" s="61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2"/>
      <c r="B117" s="64"/>
      <c r="C117" s="64"/>
      <c r="D117" s="61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2"/>
      <c r="B118" s="64"/>
      <c r="C118" s="64"/>
      <c r="D118" s="61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7"/>
      <c r="C119" s="64"/>
      <c r="D119" s="60"/>
      <c r="E119" s="59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2"/>
      <c r="B120" s="64"/>
      <c r="C120" s="64"/>
      <c r="D120" s="60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4"/>
      <c r="C121" s="64"/>
      <c r="D121" s="60"/>
      <c r="E121" s="59"/>
      <c r="F121" s="18"/>
      <c r="G121" s="18"/>
      <c r="H121" s="23"/>
      <c r="I121" s="58"/>
      <c r="J121" s="58"/>
      <c r="K121" s="31"/>
      <c r="L121" s="28"/>
    </row>
    <row r="122" spans="1:12" ht="12.75" customHeight="1">
      <c r="A122" s="62"/>
      <c r="B122" s="64"/>
      <c r="C122" s="64"/>
      <c r="D122" s="60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4"/>
      <c r="C123" s="64"/>
      <c r="D123" s="60"/>
      <c r="E123" s="59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2"/>
      <c r="B124" s="64"/>
      <c r="C124" s="64"/>
      <c r="D124" s="60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4"/>
      <c r="C125" s="64"/>
      <c r="D125" s="60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4"/>
      <c r="C126" s="64"/>
      <c r="D126" s="60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1"/>
      <c r="E127" s="59"/>
      <c r="F127" s="18"/>
      <c r="G127" s="18"/>
      <c r="H127" s="23"/>
      <c r="I127" s="58"/>
      <c r="J127" s="58"/>
      <c r="K127" s="31"/>
      <c r="L127" s="28"/>
    </row>
    <row r="128" spans="1:12" ht="12.75" customHeight="1">
      <c r="A128" s="62"/>
      <c r="B128" s="64"/>
      <c r="C128" s="64"/>
      <c r="D128" s="60"/>
      <c r="E128" s="59"/>
      <c r="F128" s="18"/>
      <c r="G128" s="18"/>
      <c r="H128" s="23"/>
      <c r="I128" s="58"/>
      <c r="J128" s="58"/>
      <c r="K128" s="31"/>
      <c r="L128" s="28"/>
    </row>
    <row r="129" spans="1:12" ht="12.75" customHeight="1">
      <c r="A129" s="62"/>
      <c r="B129" s="64"/>
      <c r="C129" s="64"/>
      <c r="D129" s="60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62"/>
      <c r="B130" s="64"/>
      <c r="C130" s="64"/>
      <c r="D130" s="60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62"/>
      <c r="B131" s="64"/>
      <c r="C131" s="64"/>
      <c r="D131" s="60"/>
      <c r="E131" s="59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62"/>
      <c r="B132" s="64"/>
      <c r="C132" s="64"/>
      <c r="D132" s="60"/>
      <c r="E132" s="59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62"/>
      <c r="B133" s="64"/>
      <c r="C133" s="64"/>
      <c r="D133" s="61"/>
      <c r="E133" s="59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62"/>
      <c r="B134" s="64"/>
      <c r="C134" s="64"/>
      <c r="D134" s="61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62"/>
      <c r="B135" s="64"/>
      <c r="C135" s="64"/>
      <c r="D135" s="61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62"/>
      <c r="B136" s="64"/>
      <c r="C136" s="64"/>
      <c r="D136" s="60"/>
      <c r="E136" s="59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62"/>
      <c r="B137" s="64"/>
      <c r="C137" s="64"/>
      <c r="D137" s="61"/>
      <c r="E137" s="59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62"/>
      <c r="B138" s="64"/>
      <c r="C138" s="64"/>
      <c r="D138" s="60"/>
      <c r="E138" s="59"/>
      <c r="F138" s="18"/>
      <c r="G138" s="18"/>
      <c r="H138" s="23"/>
      <c r="I138" s="58"/>
      <c r="J138" s="58"/>
      <c r="K138" s="31"/>
      <c r="L138" s="28"/>
    </row>
    <row r="139" spans="1:12" ht="12.75" customHeight="1">
      <c r="A139" s="62"/>
      <c r="B139" s="64"/>
      <c r="C139" s="64"/>
      <c r="D139" s="60"/>
      <c r="E139" s="59"/>
      <c r="F139" s="18"/>
      <c r="G139" s="18"/>
      <c r="H139" s="23"/>
      <c r="I139" s="58"/>
      <c r="J139" s="58"/>
      <c r="K139" s="31"/>
      <c r="L139" s="28"/>
    </row>
    <row r="140" spans="1:12" ht="12.75" customHeight="1">
      <c r="A140" s="62"/>
      <c r="B140" s="64"/>
      <c r="C140" s="64"/>
      <c r="D140" s="60"/>
      <c r="E140" s="59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62"/>
      <c r="B141" s="64"/>
      <c r="C141" s="64"/>
      <c r="D141" s="60"/>
      <c r="E141" s="59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62"/>
      <c r="B142" s="64"/>
      <c r="C142" s="64"/>
      <c r="D142" s="60"/>
      <c r="E142" s="59"/>
      <c r="F142" s="18"/>
      <c r="G142" s="18"/>
      <c r="H142" s="23"/>
      <c r="I142" s="58"/>
      <c r="J142" s="58"/>
      <c r="K142" s="31"/>
      <c r="L142" s="28"/>
    </row>
    <row r="143" spans="1:12" ht="12.75" customHeight="1">
      <c r="A143" s="62"/>
      <c r="B143" s="64"/>
      <c r="C143" s="64"/>
      <c r="D143" s="60"/>
      <c r="E143" s="59"/>
      <c r="F143" s="18"/>
      <c r="G143" s="18"/>
      <c r="H143" s="23"/>
      <c r="I143" s="58"/>
      <c r="J143" s="58"/>
      <c r="K143" s="31"/>
      <c r="L143" s="28"/>
    </row>
    <row r="144" spans="1:12" ht="12.75" customHeight="1">
      <c r="A144" s="62"/>
      <c r="B144" s="64"/>
      <c r="C144" s="64"/>
      <c r="D144" s="61"/>
      <c r="E144" s="59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62"/>
      <c r="B145" s="64"/>
      <c r="C145" s="64"/>
      <c r="D145" s="61"/>
      <c r="E145" s="59"/>
      <c r="F145" s="18"/>
      <c r="G145" s="18"/>
      <c r="H145" s="23"/>
      <c r="I145" s="58"/>
      <c r="J145" s="58"/>
      <c r="K145" s="31"/>
      <c r="L145" s="28"/>
    </row>
    <row r="146" spans="1:12" ht="12.75" customHeight="1">
      <c r="A146" s="62"/>
      <c r="B146" s="64"/>
      <c r="C146" s="64"/>
      <c r="D146" s="60"/>
      <c r="E146" s="59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62"/>
      <c r="B147" s="64"/>
      <c r="C147" s="64"/>
      <c r="D147" s="61"/>
      <c r="E147" s="59"/>
      <c r="F147" s="18"/>
      <c r="G147" s="18"/>
      <c r="H147" s="23"/>
      <c r="I147" s="56"/>
      <c r="J147" s="56"/>
      <c r="K147" s="31"/>
      <c r="L147" s="28"/>
    </row>
    <row r="148" spans="1:12" ht="12.75" customHeight="1">
      <c r="A148" s="62"/>
      <c r="B148" s="64"/>
      <c r="C148" s="64"/>
      <c r="D148" s="61"/>
      <c r="E148" s="59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18"/>
      <c r="B149" s="68"/>
      <c r="C149" s="68"/>
      <c r="D149" s="68"/>
      <c r="E149" s="68"/>
      <c r="F149" s="13"/>
      <c r="G149" s="18"/>
      <c r="H149" s="23"/>
      <c r="I149" s="56"/>
      <c r="J149" s="56"/>
      <c r="K149" s="31"/>
      <c r="L149" s="28"/>
    </row>
    <row r="150" spans="1:12" ht="12.75" customHeight="1">
      <c r="A150" s="18"/>
      <c r="B150" s="68"/>
      <c r="C150" s="68"/>
      <c r="D150" s="68"/>
      <c r="E150" s="68"/>
      <c r="F150" s="13"/>
      <c r="G150" s="18"/>
      <c r="H150" s="23"/>
      <c r="I150" s="56"/>
      <c r="J150" s="56"/>
      <c r="K150" s="31"/>
      <c r="L150" s="28"/>
    </row>
    <row r="151" spans="1:12" ht="12.75" customHeight="1">
      <c r="A151" s="36"/>
      <c r="B151" s="64"/>
      <c r="C151" s="64"/>
      <c r="D151" s="60"/>
      <c r="E151" s="59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36"/>
      <c r="B152" s="64"/>
      <c r="C152" s="64"/>
      <c r="D152" s="60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4"/>
      <c r="C153" s="64"/>
      <c r="D153" s="60"/>
      <c r="E153" s="59"/>
      <c r="F153" s="18"/>
      <c r="G153" s="18"/>
      <c r="H153" s="23"/>
      <c r="I153" s="56"/>
      <c r="J153" s="56"/>
      <c r="K153" s="31"/>
      <c r="L153" s="28"/>
    </row>
    <row r="154" spans="1:12" ht="12.75" customHeight="1">
      <c r="A154" s="36"/>
      <c r="B154" s="64"/>
      <c r="C154" s="64"/>
      <c r="D154" s="60"/>
      <c r="E154" s="59"/>
      <c r="F154" s="18"/>
      <c r="G154" s="18"/>
      <c r="H154" s="23"/>
      <c r="I154" s="56"/>
      <c r="J154" s="56"/>
      <c r="K154" s="31"/>
      <c r="L154" s="28"/>
    </row>
    <row r="155" spans="1:12" ht="12.75" customHeight="1">
      <c r="A155" s="36"/>
      <c r="B155" s="64"/>
      <c r="C155" s="64"/>
      <c r="D155" s="60"/>
      <c r="E155" s="59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36"/>
      <c r="B156" s="64"/>
      <c r="C156" s="64"/>
      <c r="D156" s="60"/>
      <c r="E156" s="59"/>
      <c r="F156" s="18"/>
      <c r="G156" s="18"/>
      <c r="H156" s="23"/>
      <c r="I156" s="56"/>
      <c r="J156" s="56"/>
      <c r="K156" s="31"/>
      <c r="L156" s="28"/>
    </row>
    <row r="157" spans="1:12" ht="12.75" customHeight="1">
      <c r="A157" s="36"/>
      <c r="B157" s="64"/>
      <c r="C157" s="64"/>
      <c r="D157" s="61"/>
      <c r="E157" s="59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36"/>
      <c r="B158" s="64"/>
      <c r="C158" s="64"/>
      <c r="D158" s="61"/>
      <c r="E158" s="59"/>
      <c r="F158" s="18"/>
      <c r="G158" s="18"/>
      <c r="H158" s="23"/>
      <c r="I158" s="56"/>
      <c r="J158" s="56"/>
      <c r="K158" s="31"/>
      <c r="L158" s="28"/>
    </row>
    <row r="159" spans="1:12" ht="12.75" customHeight="1">
      <c r="A159" s="36"/>
      <c r="B159" s="64"/>
      <c r="C159" s="64"/>
      <c r="D159" s="60"/>
      <c r="E159" s="59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36"/>
      <c r="B160" s="63"/>
      <c r="C160" s="64"/>
      <c r="D160" s="60"/>
      <c r="E160" s="59"/>
      <c r="F160" s="18"/>
      <c r="G160" s="18"/>
      <c r="H160" s="23"/>
      <c r="I160" s="56"/>
      <c r="J160" s="56"/>
      <c r="K160" s="31"/>
      <c r="L160" s="28"/>
    </row>
    <row r="161" spans="1:12" ht="12.75" customHeight="1">
      <c r="A161" s="36"/>
      <c r="B161" s="63"/>
      <c r="C161" s="64"/>
      <c r="D161" s="60"/>
      <c r="E161" s="59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36"/>
      <c r="B162" s="63"/>
      <c r="C162" s="64"/>
      <c r="D162" s="60"/>
      <c r="E162" s="59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36"/>
      <c r="B163" s="63"/>
      <c r="C163" s="64"/>
      <c r="D163" s="61"/>
      <c r="E163" s="59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36"/>
      <c r="B164" s="63"/>
      <c r="C164" s="64"/>
      <c r="D164" s="61"/>
      <c r="E164" s="59"/>
      <c r="F164" s="18"/>
      <c r="G164" s="18"/>
      <c r="H164" s="23"/>
      <c r="I164" s="56"/>
      <c r="J164" s="56"/>
      <c r="K164" s="31"/>
      <c r="L164" s="28"/>
    </row>
    <row r="165" spans="1:12" ht="12.75" customHeight="1">
      <c r="A165" s="36"/>
      <c r="B165" s="63"/>
      <c r="C165" s="64"/>
      <c r="D165" s="61"/>
      <c r="E165" s="59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36"/>
      <c r="B166" s="63"/>
      <c r="C166" s="64"/>
      <c r="D166" s="60"/>
      <c r="E166" s="59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36"/>
      <c r="B167" s="63"/>
      <c r="C167" s="63"/>
      <c r="D167" s="61"/>
      <c r="E167" s="59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36"/>
      <c r="B168" s="63"/>
      <c r="C168" s="63"/>
      <c r="D168" s="61"/>
      <c r="E168" s="59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36"/>
      <c r="B169" s="63"/>
      <c r="C169" s="63"/>
      <c r="D169" s="60"/>
      <c r="E169" s="59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62"/>
      <c r="B170" s="64"/>
      <c r="C170" s="64"/>
      <c r="D170" s="60"/>
      <c r="E170" s="59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62"/>
      <c r="B171" s="64"/>
      <c r="C171" s="64"/>
      <c r="D171" s="60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62"/>
      <c r="B172" s="64"/>
      <c r="C172" s="64"/>
      <c r="D172" s="60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62"/>
      <c r="B173" s="64"/>
      <c r="C173" s="64"/>
      <c r="D173" s="60"/>
      <c r="E173" s="59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62"/>
      <c r="B174" s="64"/>
      <c r="C174" s="64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62"/>
      <c r="B175" s="64"/>
      <c r="C175" s="64"/>
      <c r="D175" s="60"/>
      <c r="E175" s="59"/>
      <c r="F175" s="18"/>
      <c r="G175" s="18"/>
      <c r="H175" s="23"/>
      <c r="I175" s="58"/>
      <c r="J175" s="58"/>
      <c r="K175" s="31"/>
      <c r="L175" s="28"/>
    </row>
    <row r="176" spans="1:12" ht="12.75" customHeight="1">
      <c r="A176" s="62"/>
      <c r="B176" s="64"/>
      <c r="C176" s="64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62"/>
      <c r="B177" s="64"/>
      <c r="C177" s="64"/>
      <c r="D177" s="60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62"/>
      <c r="B178" s="64"/>
      <c r="C178" s="64"/>
      <c r="D178" s="60"/>
      <c r="E178" s="59"/>
      <c r="F178" s="18"/>
      <c r="G178" s="18"/>
      <c r="H178" s="23"/>
      <c r="I178" s="58"/>
      <c r="J178" s="58"/>
      <c r="K178" s="31"/>
      <c r="L178" s="28"/>
    </row>
    <row r="179" spans="1:12" ht="12.75" customHeight="1">
      <c r="A179" s="62"/>
      <c r="B179" s="64"/>
      <c r="C179" s="64"/>
      <c r="D179" s="61"/>
      <c r="E179" s="59"/>
      <c r="F179" s="18"/>
      <c r="G179" s="18"/>
      <c r="H179" s="23"/>
      <c r="I179" s="58"/>
      <c r="J179" s="58"/>
      <c r="K179" s="31"/>
      <c r="L179" s="28"/>
    </row>
    <row r="180" spans="1:12" ht="12.75" customHeight="1">
      <c r="A180" s="62"/>
      <c r="B180" s="64"/>
      <c r="C180" s="64"/>
      <c r="D180" s="61"/>
      <c r="E180" s="59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62"/>
      <c r="B181" s="64"/>
      <c r="C181" s="64"/>
      <c r="D181" s="60"/>
      <c r="E181" s="59"/>
      <c r="F181" s="18"/>
      <c r="G181" s="18"/>
      <c r="H181" s="23"/>
      <c r="I181" s="58"/>
      <c r="J181" s="58"/>
      <c r="K181" s="31"/>
      <c r="L181" s="28"/>
    </row>
    <row r="182" spans="1:12" ht="12.75" customHeight="1">
      <c r="A182" s="62"/>
      <c r="B182" s="64"/>
      <c r="C182" s="64"/>
      <c r="D182" s="60"/>
      <c r="E182" s="59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62"/>
      <c r="B183" s="64"/>
      <c r="C183" s="64"/>
      <c r="D183" s="60"/>
      <c r="E183" s="59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62"/>
      <c r="B184" s="64"/>
      <c r="C184" s="64"/>
      <c r="D184" s="60"/>
      <c r="E184" s="59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62"/>
      <c r="B185" s="64"/>
      <c r="C185" s="64"/>
      <c r="D185" s="60"/>
      <c r="E185" s="59"/>
      <c r="F185" s="18"/>
      <c r="G185" s="18"/>
      <c r="H185" s="23"/>
      <c r="I185" s="58"/>
      <c r="J185" s="58"/>
      <c r="K185" s="31"/>
      <c r="L185" s="28"/>
    </row>
    <row r="186" spans="1:12" ht="12.75" customHeight="1">
      <c r="A186" s="62"/>
      <c r="B186" s="64"/>
      <c r="C186" s="64"/>
      <c r="D186" s="61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2"/>
      <c r="B187" s="64"/>
      <c r="C187" s="64"/>
      <c r="D187" s="61"/>
      <c r="E187" s="59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62"/>
      <c r="B188" s="64"/>
      <c r="C188" s="64"/>
      <c r="D188" s="61"/>
      <c r="E188" s="59"/>
      <c r="F188" s="18"/>
      <c r="G188" s="18"/>
      <c r="H188" s="23"/>
      <c r="I188" s="58"/>
      <c r="J188" s="58"/>
      <c r="K188" s="31"/>
      <c r="L188" s="28"/>
    </row>
    <row r="189" spans="1:12" ht="12.75" customHeight="1">
      <c r="A189" s="62"/>
      <c r="B189" s="64"/>
      <c r="C189" s="64"/>
      <c r="D189" s="61"/>
      <c r="E189" s="59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62"/>
      <c r="B190" s="64"/>
      <c r="C190" s="64"/>
      <c r="D190" s="60"/>
      <c r="E190" s="59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62"/>
      <c r="B191" s="64"/>
      <c r="C191" s="64"/>
      <c r="D191" s="60"/>
      <c r="E191" s="59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62"/>
      <c r="B192" s="64"/>
      <c r="C192" s="64"/>
      <c r="D192" s="60"/>
      <c r="E192" s="59"/>
      <c r="F192" s="18"/>
      <c r="G192" s="18"/>
      <c r="H192" s="23"/>
      <c r="I192" s="58"/>
      <c r="J192" s="58"/>
      <c r="K192" s="31"/>
      <c r="L192" s="28"/>
    </row>
    <row r="193" spans="1:12" ht="12.75" customHeight="1">
      <c r="A193" s="62"/>
      <c r="B193" s="64"/>
      <c r="C193" s="64"/>
      <c r="D193" s="60"/>
      <c r="E193" s="59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62"/>
      <c r="B194" s="64"/>
      <c r="C194" s="64"/>
      <c r="D194" s="60"/>
      <c r="E194" s="59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62"/>
      <c r="B195" s="64"/>
      <c r="C195" s="64"/>
      <c r="D195" s="61"/>
      <c r="E195" s="59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62"/>
      <c r="B196" s="64"/>
      <c r="C196" s="64"/>
      <c r="D196" s="61"/>
      <c r="E196" s="59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62"/>
      <c r="B197" s="64"/>
      <c r="C197" s="64"/>
      <c r="D197" s="61"/>
      <c r="E197" s="59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62"/>
      <c r="B198" s="64"/>
      <c r="C198" s="64"/>
      <c r="D198" s="61"/>
      <c r="E198" s="59"/>
      <c r="F198" s="18"/>
      <c r="G198" s="18"/>
      <c r="H198" s="23"/>
      <c r="I198" s="58"/>
      <c r="J198" s="58"/>
      <c r="K198" s="31"/>
      <c r="L198" s="28"/>
    </row>
    <row r="199" spans="1:12" ht="12.75" customHeight="1">
      <c r="A199" s="62"/>
      <c r="B199" s="64"/>
      <c r="C199" s="64"/>
      <c r="D199" s="61"/>
      <c r="E199" s="59"/>
      <c r="F199" s="18"/>
      <c r="G199" s="18"/>
      <c r="H199" s="23"/>
      <c r="I199" s="58"/>
      <c r="J199" s="58"/>
      <c r="K199" s="31"/>
      <c r="L199" s="28"/>
    </row>
    <row r="200" spans="1:12" ht="12.75" customHeight="1">
      <c r="A200" s="62"/>
      <c r="B200" s="64"/>
      <c r="C200" s="64"/>
      <c r="D200" s="61"/>
      <c r="E200" s="59"/>
      <c r="F200" s="18"/>
      <c r="G200" s="18"/>
      <c r="H200" s="23"/>
      <c r="I200" s="58"/>
      <c r="J200" s="58"/>
      <c r="K200" s="31"/>
      <c r="L200" s="28"/>
    </row>
    <row r="201" spans="1:12" ht="12.75" customHeight="1">
      <c r="A201" s="62"/>
      <c r="B201" s="64"/>
      <c r="C201" s="64"/>
      <c r="D201" s="61"/>
      <c r="E201" s="59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62"/>
      <c r="B202" s="64"/>
      <c r="C202" s="64"/>
      <c r="D202" s="61"/>
      <c r="E202" s="59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36"/>
      <c r="B203" s="64"/>
      <c r="C203" s="64"/>
      <c r="D203" s="61"/>
      <c r="E203" s="59"/>
      <c r="F203" s="18"/>
      <c r="G203" s="18"/>
      <c r="H203" s="23"/>
      <c r="I203" s="58"/>
      <c r="J203" s="58"/>
      <c r="K203" s="31"/>
      <c r="L203" s="28"/>
    </row>
    <row r="204" spans="1:12" ht="12.75" customHeight="1">
      <c r="A204" s="36"/>
      <c r="B204" s="64"/>
      <c r="C204" s="64"/>
      <c r="D204" s="61"/>
      <c r="E204" s="59"/>
      <c r="F204" s="18"/>
      <c r="G204" s="18"/>
      <c r="H204" s="23"/>
      <c r="I204" s="58"/>
      <c r="J204" s="58"/>
      <c r="K204" s="31"/>
      <c r="L204" s="28"/>
    </row>
    <row r="205" spans="1:12" ht="12.75" customHeight="1">
      <c r="A205" s="36"/>
      <c r="B205" s="64"/>
      <c r="C205" s="64"/>
      <c r="D205" s="61"/>
      <c r="E205" s="59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36"/>
      <c r="B206" s="64"/>
      <c r="C206" s="64"/>
      <c r="D206" s="61"/>
      <c r="E206" s="59"/>
      <c r="F206" s="18"/>
      <c r="G206" s="18"/>
      <c r="H206" s="23"/>
      <c r="I206" s="58"/>
      <c r="J206" s="58"/>
      <c r="K206" s="31"/>
      <c r="L206" s="28"/>
    </row>
    <row r="207" spans="1:12" ht="12.75" customHeight="1">
      <c r="A207" s="36"/>
      <c r="B207" s="64"/>
      <c r="C207" s="64"/>
      <c r="D207" s="60"/>
      <c r="E207" s="59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36"/>
      <c r="B208" s="64"/>
      <c r="C208" s="64"/>
      <c r="D208" s="60"/>
      <c r="E208" s="59"/>
      <c r="F208" s="18"/>
      <c r="G208" s="18"/>
      <c r="H208" s="23"/>
      <c r="I208" s="58"/>
      <c r="J208" s="58"/>
      <c r="K208" s="31"/>
      <c r="L208" s="28"/>
    </row>
    <row r="209" spans="1:12" ht="12.75" customHeight="1">
      <c r="A209" s="36"/>
      <c r="B209" s="64"/>
      <c r="C209" s="64"/>
      <c r="D209" s="60"/>
      <c r="E209" s="59"/>
      <c r="F209" s="18"/>
      <c r="G209" s="18"/>
      <c r="H209" s="23"/>
      <c r="I209" s="58"/>
      <c r="J209" s="58"/>
      <c r="K209" s="31"/>
      <c r="L209" s="28"/>
    </row>
    <row r="210" spans="1:12" ht="12.75" customHeight="1">
      <c r="A210" s="36"/>
      <c r="B210" s="64"/>
      <c r="C210" s="64"/>
      <c r="D210" s="60"/>
      <c r="E210" s="59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36"/>
      <c r="B211" s="64"/>
      <c r="C211" s="64"/>
      <c r="D211" s="60"/>
      <c r="E211" s="59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36"/>
      <c r="B212" s="64"/>
      <c r="C212" s="64"/>
      <c r="D212" s="60"/>
      <c r="E212" s="59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36"/>
      <c r="B213" s="64"/>
      <c r="C213" s="64"/>
      <c r="D213" s="60"/>
      <c r="E213" s="59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36"/>
      <c r="B214" s="64"/>
      <c r="C214" s="64"/>
      <c r="D214" s="60"/>
      <c r="E214" s="59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36"/>
      <c r="B215" s="64"/>
      <c r="C215" s="64"/>
      <c r="D215" s="60"/>
      <c r="E215" s="59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36"/>
      <c r="B216" s="64"/>
      <c r="C216" s="64"/>
      <c r="D216" s="60"/>
      <c r="E216" s="59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36"/>
      <c r="B217" s="64"/>
      <c r="C217" s="64"/>
      <c r="D217" s="60"/>
      <c r="E217" s="59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36"/>
      <c r="B218" s="64"/>
      <c r="C218" s="64"/>
      <c r="D218" s="60"/>
      <c r="E218" s="59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36"/>
      <c r="B219" s="64"/>
      <c r="C219" s="64"/>
      <c r="D219" s="60"/>
      <c r="E219" s="59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36"/>
      <c r="B220" s="64"/>
      <c r="C220" s="64"/>
      <c r="D220" s="60"/>
      <c r="E220" s="59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36"/>
      <c r="B221" s="64"/>
      <c r="C221" s="64"/>
      <c r="D221" s="60"/>
      <c r="E221" s="59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36"/>
      <c r="B222" s="64"/>
      <c r="C222" s="64"/>
      <c r="D222" s="60"/>
      <c r="E222" s="59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36"/>
      <c r="B223" s="64"/>
      <c r="C223" s="64"/>
      <c r="D223" s="60"/>
      <c r="E223" s="59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36"/>
      <c r="B224" s="64"/>
      <c r="C224" s="64"/>
      <c r="D224" s="60"/>
      <c r="E224" s="59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36"/>
      <c r="B225" s="64"/>
      <c r="C225" s="64"/>
      <c r="D225" s="60"/>
      <c r="E225" s="59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36"/>
      <c r="B226" s="64"/>
      <c r="C226" s="64"/>
      <c r="D226" s="60"/>
      <c r="E226" s="59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36"/>
      <c r="B227" s="64"/>
      <c r="C227" s="64"/>
      <c r="D227" s="60"/>
      <c r="E227" s="59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36"/>
      <c r="B228" s="64"/>
      <c r="C228" s="64"/>
      <c r="D228" s="60"/>
      <c r="E228" s="59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36"/>
      <c r="B229" s="64"/>
      <c r="C229" s="64"/>
      <c r="D229" s="60"/>
      <c r="E229" s="59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36"/>
      <c r="B230" s="64"/>
      <c r="C230" s="64"/>
      <c r="D230" s="60"/>
      <c r="E230" s="59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36"/>
      <c r="B231" s="64"/>
      <c r="C231" s="64"/>
      <c r="D231" s="60"/>
      <c r="E231" s="59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36"/>
      <c r="B232" s="64"/>
      <c r="C232" s="64"/>
      <c r="D232" s="60"/>
      <c r="E232" s="59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36"/>
      <c r="B233" s="64"/>
      <c r="C233" s="64"/>
      <c r="D233" s="60"/>
      <c r="E233" s="59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36"/>
      <c r="B234" s="64"/>
      <c r="C234" s="64"/>
      <c r="D234" s="60"/>
      <c r="E234" s="59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36"/>
      <c r="B235" s="64"/>
      <c r="C235" s="64"/>
      <c r="D235" s="60"/>
      <c r="E235" s="59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36"/>
      <c r="B236" s="64"/>
      <c r="C236" s="64"/>
      <c r="D236" s="60"/>
      <c r="E236" s="59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36"/>
      <c r="B237" s="64"/>
      <c r="C237" s="64"/>
      <c r="D237" s="60"/>
      <c r="E237" s="59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36"/>
      <c r="B238" s="64"/>
      <c r="C238" s="64"/>
      <c r="D238" s="60"/>
      <c r="E238" s="59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36"/>
      <c r="B239" s="64"/>
      <c r="C239" s="64"/>
      <c r="D239" s="60"/>
      <c r="E239" s="59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52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53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9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52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6"/>
      <c r="J259" s="56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56"/>
      <c r="J261" s="56"/>
      <c r="K261" s="31"/>
      <c r="L261" s="28"/>
    </row>
    <row r="262" spans="1:12" ht="12.75" customHeight="1">
      <c r="A262" s="48"/>
      <c r="B262" s="2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52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54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46"/>
      <c r="B267" s="52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36"/>
      <c r="D268" s="27"/>
      <c r="E268" s="27"/>
      <c r="F268" s="18"/>
      <c r="G268" s="18"/>
      <c r="H268" s="23"/>
      <c r="I268" s="18"/>
      <c r="J268" s="18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56"/>
      <c r="J269" s="56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52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39"/>
      <c r="C273" s="27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56"/>
      <c r="J278" s="56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9"/>
      <c r="B281" s="25"/>
      <c r="C281" s="27"/>
      <c r="D281" s="27"/>
      <c r="E281" s="27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56"/>
      <c r="J282" s="56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27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27"/>
      <c r="B287" s="25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56"/>
      <c r="J289" s="56"/>
      <c r="K289" s="31"/>
      <c r="L289" s="28"/>
    </row>
    <row r="290" spans="1:12" ht="12.75" customHeight="1">
      <c r="A290" s="46"/>
      <c r="B290" s="25"/>
      <c r="C290" s="36"/>
      <c r="D290" s="27"/>
      <c r="E290" s="27"/>
      <c r="F290" s="18"/>
      <c r="G290" s="18"/>
      <c r="H290" s="23"/>
      <c r="I290" s="56"/>
      <c r="J290" s="56"/>
      <c r="K290" s="31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43"/>
      <c r="J293" s="4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43"/>
      <c r="J294" s="43"/>
      <c r="K294" s="31"/>
      <c r="L294" s="28"/>
    </row>
    <row r="295" spans="1:12" ht="12.75" customHeight="1">
      <c r="A295" s="50"/>
      <c r="B295" s="25"/>
      <c r="C295" s="36"/>
      <c r="D295" s="27"/>
      <c r="E295" s="27"/>
      <c r="F295" s="18"/>
      <c r="G295" s="18"/>
      <c r="H295" s="23"/>
      <c r="I295" s="56"/>
      <c r="J295" s="56"/>
      <c r="K295" s="31"/>
      <c r="L295" s="28"/>
    </row>
    <row r="296" spans="1:12" ht="12.75" customHeight="1">
      <c r="A296" s="50"/>
      <c r="B296" s="25"/>
      <c r="C296" s="27"/>
      <c r="D296" s="51"/>
      <c r="E296" s="51"/>
      <c r="F296" s="18"/>
      <c r="G296" s="18"/>
      <c r="H296" s="23"/>
      <c r="I296" s="56"/>
      <c r="J296" s="56"/>
      <c r="K296" s="31"/>
      <c r="L296" s="28"/>
    </row>
    <row r="297" spans="1:12" ht="12.75" customHeight="1">
      <c r="A297" s="50"/>
      <c r="B297" s="25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56"/>
      <c r="J299" s="56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56"/>
      <c r="J300" s="56"/>
      <c r="K300" s="31"/>
      <c r="L300" s="28"/>
    </row>
    <row r="301" spans="1:12" ht="12.75" customHeight="1">
      <c r="A301" s="46"/>
      <c r="B301" s="55"/>
      <c r="C301" s="27"/>
      <c r="D301" s="27"/>
      <c r="E301" s="27"/>
      <c r="F301" s="18"/>
      <c r="G301" s="18"/>
      <c r="H301" s="23"/>
      <c r="I301" s="56"/>
      <c r="J301" s="56"/>
      <c r="K301" s="31"/>
      <c r="L301" s="28"/>
    </row>
    <row r="302" spans="1:12" ht="12.75" customHeight="1">
      <c r="A302" s="49"/>
      <c r="B302" s="52"/>
      <c r="C302" s="27"/>
      <c r="D302" s="27"/>
      <c r="E302" s="27"/>
      <c r="F302" s="18"/>
      <c r="G302" s="18"/>
      <c r="H302" s="23"/>
      <c r="I302" s="56"/>
      <c r="J302" s="56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56"/>
      <c r="J304" s="56"/>
      <c r="K304" s="31"/>
      <c r="L304" s="28"/>
    </row>
    <row r="305" spans="1:12" ht="12.75" customHeight="1">
      <c r="A305" s="34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34"/>
      <c r="B306" s="25"/>
      <c r="C306" s="27"/>
      <c r="D306" s="27"/>
      <c r="E306" s="27"/>
      <c r="F306" s="18"/>
      <c r="G306" s="18"/>
      <c r="H306" s="23"/>
      <c r="I306" s="56"/>
      <c r="J306" s="56"/>
      <c r="K306" s="31"/>
      <c r="L306" s="28"/>
    </row>
    <row r="307" spans="1:12" ht="12.75" customHeight="1">
      <c r="A307" s="34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34"/>
      <c r="B308" s="25"/>
      <c r="C308" s="27"/>
      <c r="D308" s="27"/>
      <c r="E308" s="27"/>
      <c r="F308" s="18"/>
      <c r="G308" s="18"/>
      <c r="H308" s="23"/>
      <c r="I308" s="56"/>
      <c r="J308" s="56"/>
      <c r="K308" s="31"/>
      <c r="L308" s="28"/>
    </row>
    <row r="309" spans="1:12" ht="12.75" customHeight="1">
      <c r="A309" s="34"/>
      <c r="B309" s="55"/>
      <c r="C309" s="27"/>
      <c r="D309" s="27"/>
      <c r="E309" s="27"/>
      <c r="F309" s="18"/>
      <c r="G309" s="18"/>
      <c r="H309" s="23"/>
      <c r="I309" s="56"/>
      <c r="J309" s="56"/>
      <c r="K309" s="31"/>
      <c r="L309" s="28"/>
    </row>
    <row r="310" spans="1:12" ht="12.75" customHeight="1">
      <c r="A310" s="34"/>
      <c r="B310" s="25"/>
      <c r="C310" s="27"/>
      <c r="D310" s="27"/>
      <c r="E310" s="27"/>
      <c r="F310" s="18"/>
      <c r="G310" s="18"/>
      <c r="H310" s="23"/>
      <c r="I310" s="56"/>
      <c r="J310" s="56"/>
      <c r="K310" s="31"/>
      <c r="L310" s="28"/>
    </row>
    <row r="311" spans="1:12" ht="12.75" customHeight="1">
      <c r="A311" s="34"/>
      <c r="B311" s="25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7"/>
      <c r="B312" s="25"/>
      <c r="C312" s="46"/>
      <c r="D312" s="27"/>
      <c r="E312" s="27"/>
      <c r="F312" s="18"/>
      <c r="G312" s="18"/>
      <c r="H312" s="23"/>
      <c r="I312" s="18"/>
      <c r="J312" s="18"/>
      <c r="K312" s="31"/>
      <c r="L312" s="28"/>
    </row>
    <row r="313" spans="1:12" ht="12.75" customHeight="1">
      <c r="A313" s="46"/>
      <c r="B313" s="25"/>
      <c r="C313" s="36"/>
      <c r="D313" s="27"/>
      <c r="E313" s="27"/>
      <c r="F313" s="18"/>
      <c r="G313" s="18"/>
      <c r="H313" s="23"/>
      <c r="I313" s="18"/>
      <c r="J313" s="18"/>
      <c r="K313" s="31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8"/>
      <c r="J314" s="18"/>
      <c r="K314" s="31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8"/>
      <c r="J315" s="18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43"/>
      <c r="J316" s="43"/>
      <c r="K316" s="31"/>
      <c r="L316" s="28"/>
    </row>
    <row r="317" spans="1:12" ht="12.75" customHeight="1">
      <c r="A317" s="46"/>
      <c r="B317" s="25"/>
      <c r="C317" s="4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36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38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36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34"/>
      <c r="C327" s="27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46"/>
      <c r="C330" s="27"/>
      <c r="D330" s="27"/>
      <c r="E330" s="27"/>
      <c r="F330" s="18"/>
      <c r="G330" s="18"/>
      <c r="H330" s="23"/>
      <c r="I330" s="13"/>
      <c r="J330" s="13"/>
      <c r="K330" s="31"/>
      <c r="L330" s="28"/>
    </row>
    <row r="331" spans="1:12" ht="12.75" customHeight="1">
      <c r="A331" s="46"/>
      <c r="B331" s="25"/>
      <c r="C331" s="46"/>
      <c r="D331" s="27"/>
      <c r="E331" s="27"/>
      <c r="F331" s="18"/>
      <c r="G331" s="18"/>
      <c r="H331" s="23"/>
      <c r="I331" s="13"/>
      <c r="J331" s="13"/>
      <c r="K331" s="31"/>
      <c r="L331" s="28"/>
    </row>
    <row r="332" spans="1:12" ht="12.75" customHeight="1">
      <c r="A332" s="46"/>
      <c r="B332" s="25"/>
      <c r="C332" s="36"/>
      <c r="D332" s="27"/>
      <c r="E332" s="27"/>
      <c r="F332" s="18"/>
      <c r="G332" s="18"/>
      <c r="H332" s="23"/>
      <c r="I332" s="13"/>
      <c r="J332" s="13"/>
      <c r="K332" s="31"/>
      <c r="L332" s="28"/>
    </row>
    <row r="333" spans="1:12" ht="12.75" customHeight="1">
      <c r="A333" s="46"/>
      <c r="B333" s="25"/>
      <c r="C333" s="36"/>
      <c r="D333" s="27"/>
      <c r="E333" s="27"/>
      <c r="F333" s="18"/>
      <c r="G333" s="18"/>
      <c r="H333" s="23"/>
      <c r="I333" s="13"/>
      <c r="J333" s="13"/>
      <c r="K333" s="31"/>
      <c r="L333" s="28"/>
    </row>
    <row r="334" spans="1:12" ht="12.75" customHeight="1">
      <c r="A334" s="46"/>
      <c r="B334" s="46"/>
      <c r="C334" s="36"/>
      <c r="D334" s="27"/>
      <c r="E334" s="27"/>
      <c r="F334" s="18"/>
      <c r="G334" s="18"/>
      <c r="H334" s="23"/>
      <c r="I334" s="13"/>
      <c r="J334" s="13"/>
      <c r="K334" s="31"/>
      <c r="L334" s="28"/>
    </row>
    <row r="335" spans="1:12" ht="12.75" customHeight="1">
      <c r="A335" s="46"/>
      <c r="B335" s="25"/>
      <c r="C335" s="36"/>
      <c r="D335" s="27"/>
      <c r="E335" s="27"/>
      <c r="F335" s="18"/>
      <c r="G335" s="18"/>
      <c r="H335" s="23"/>
      <c r="I335" s="13"/>
      <c r="J335" s="13"/>
      <c r="K335" s="31"/>
      <c r="L335" s="28"/>
    </row>
    <row r="336" spans="1:12" ht="12.75" customHeight="1">
      <c r="A336" s="46"/>
      <c r="B336" s="46"/>
      <c r="C336" s="36"/>
      <c r="D336" s="27"/>
      <c r="E336" s="27"/>
      <c r="F336" s="18"/>
      <c r="G336" s="18"/>
      <c r="H336" s="23"/>
      <c r="I336" s="13"/>
      <c r="J336" s="13"/>
      <c r="K336" s="31"/>
      <c r="L336" s="28"/>
    </row>
    <row r="337" spans="1:12" ht="12.75" customHeight="1">
      <c r="A337" s="46"/>
      <c r="B337" s="25"/>
      <c r="C337" s="36"/>
      <c r="D337" s="27"/>
      <c r="E337" s="27"/>
      <c r="F337" s="18"/>
      <c r="G337" s="18"/>
      <c r="H337" s="23"/>
      <c r="I337" s="13"/>
      <c r="J337" s="13"/>
      <c r="K337" s="31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31"/>
      <c r="L338" s="28"/>
    </row>
    <row r="339" spans="1:12" ht="12.75" customHeight="1">
      <c r="A339" s="46"/>
      <c r="B339" s="25"/>
      <c r="C339" s="36"/>
      <c r="D339" s="27"/>
      <c r="E339" s="27"/>
      <c r="F339" s="18"/>
      <c r="G339" s="18"/>
      <c r="H339" s="23"/>
      <c r="I339" s="13"/>
      <c r="J339" s="13"/>
      <c r="K339" s="31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31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31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31"/>
      <c r="L342" s="28"/>
    </row>
    <row r="343" spans="1:12" ht="12.75" customHeight="1">
      <c r="A343" s="46"/>
      <c r="B343" s="25"/>
      <c r="C343" s="36"/>
      <c r="D343" s="27"/>
      <c r="E343" s="27"/>
      <c r="F343" s="18"/>
      <c r="G343" s="18"/>
      <c r="H343" s="23"/>
      <c r="I343" s="13"/>
      <c r="J343" s="13"/>
      <c r="K343" s="31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31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47"/>
      <c r="E349" s="4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46"/>
      <c r="C351" s="36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34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48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46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3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46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3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46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46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4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46"/>
      <c r="C395" s="46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46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34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34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46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4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34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36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46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46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46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25"/>
      <c r="C433" s="46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9"/>
      <c r="B435" s="46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25"/>
      <c r="C436" s="3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6"/>
      <c r="B437" s="46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6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6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6"/>
      <c r="B440" s="25"/>
      <c r="C440" s="46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6"/>
      <c r="B441" s="25"/>
      <c r="C441" s="46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6"/>
      <c r="B442" s="25"/>
      <c r="C442" s="46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6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46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46"/>
      <c r="B446" s="46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46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46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46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46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46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38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36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27"/>
      <c r="B470" s="38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43"/>
      <c r="J482" s="43"/>
      <c r="K482" s="4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43"/>
      <c r="J485" s="43"/>
      <c r="K485" s="4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8"/>
      <c r="J487" s="18"/>
      <c r="K487" s="18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43"/>
      <c r="J502" s="43"/>
      <c r="K502" s="4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43"/>
      <c r="J510" s="43"/>
      <c r="K510" s="4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43"/>
      <c r="J511" s="43"/>
      <c r="K511" s="43"/>
      <c r="L511" s="28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36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43"/>
      <c r="J514" s="43"/>
      <c r="K514" s="43"/>
      <c r="L514" s="28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41"/>
      <c r="D516" s="27"/>
      <c r="E516" s="27"/>
      <c r="F516" s="18"/>
      <c r="G516" s="18"/>
      <c r="H516" s="23"/>
      <c r="I516" s="43"/>
      <c r="J516" s="43"/>
      <c r="K516" s="43"/>
      <c r="L516" s="28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43"/>
      <c r="J521" s="43"/>
      <c r="K521" s="43"/>
      <c r="L521" s="28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27"/>
      <c r="B524" s="38"/>
      <c r="C524" s="27"/>
      <c r="D524" s="27"/>
      <c r="E524" s="27"/>
      <c r="F524" s="18"/>
      <c r="G524" s="18"/>
      <c r="H524" s="23"/>
      <c r="I524" s="43"/>
      <c r="J524" s="43"/>
      <c r="K524" s="4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40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40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43"/>
      <c r="J531" s="43"/>
      <c r="K531" s="4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40"/>
      <c r="B533" s="4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42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40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40"/>
      <c r="B536" s="25"/>
      <c r="C536" s="27"/>
      <c r="D536" s="27"/>
      <c r="E536" s="27"/>
      <c r="F536" s="18"/>
      <c r="G536" s="18"/>
      <c r="H536" s="23"/>
      <c r="I536" s="43"/>
      <c r="J536" s="43"/>
      <c r="K536" s="43"/>
      <c r="L536" s="28"/>
    </row>
    <row r="537" spans="1:12" ht="12.75" customHeight="1">
      <c r="A537" s="40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36"/>
      <c r="B538" s="25"/>
      <c r="C538" s="27"/>
      <c r="D538" s="27"/>
      <c r="E538" s="27"/>
      <c r="F538" s="18"/>
      <c r="G538" s="18"/>
      <c r="H538" s="23"/>
      <c r="I538" s="43"/>
      <c r="J538" s="43"/>
      <c r="K538" s="43"/>
      <c r="L538" s="28"/>
    </row>
    <row r="539" spans="1:12" ht="12.75" customHeight="1">
      <c r="A539" s="36"/>
      <c r="B539" s="25"/>
      <c r="C539" s="36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6"/>
      <c r="B540" s="25"/>
      <c r="C540" s="36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40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40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40"/>
      <c r="B543" s="25"/>
      <c r="C543" s="36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36"/>
      <c r="B544" s="25"/>
      <c r="C544" s="27"/>
      <c r="D544" s="27"/>
      <c r="E544" s="27"/>
      <c r="F544" s="18"/>
      <c r="G544" s="18"/>
      <c r="H544" s="23"/>
      <c r="I544" s="18"/>
      <c r="J544" s="18"/>
      <c r="K544" s="18"/>
      <c r="L544" s="28"/>
    </row>
    <row r="545" spans="1:12" ht="12.75" customHeight="1">
      <c r="A545" s="36"/>
      <c r="B545" s="25"/>
      <c r="C545" s="27"/>
      <c r="D545" s="27"/>
      <c r="E545" s="27"/>
      <c r="F545" s="18"/>
      <c r="G545" s="18"/>
      <c r="H545" s="23"/>
      <c r="I545" s="43"/>
      <c r="J545" s="43"/>
      <c r="K545" s="43"/>
      <c r="L545" s="28"/>
    </row>
    <row r="546" spans="1:12" ht="12.75" customHeight="1">
      <c r="A546" s="36"/>
      <c r="B546" s="25"/>
      <c r="C546" s="36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40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40"/>
      <c r="B548" s="25"/>
      <c r="C548" s="27"/>
      <c r="D548" s="27"/>
      <c r="E548" s="27"/>
      <c r="F548" s="18"/>
      <c r="G548" s="18"/>
      <c r="H548" s="23"/>
      <c r="I548" s="43"/>
      <c r="J548" s="43"/>
      <c r="K548" s="43"/>
      <c r="L548" s="28"/>
    </row>
    <row r="549" spans="1:12" ht="12.75" customHeight="1">
      <c r="A549" s="40"/>
      <c r="B549" s="25"/>
      <c r="C549" s="41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36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40"/>
      <c r="B551" s="25"/>
      <c r="C551" s="27"/>
      <c r="D551" s="27"/>
      <c r="E551" s="27"/>
      <c r="F551" s="18"/>
      <c r="G551" s="18"/>
      <c r="H551" s="23"/>
      <c r="I551" s="43"/>
      <c r="J551" s="43"/>
      <c r="K551" s="43"/>
      <c r="L551" s="28"/>
    </row>
    <row r="552" spans="1:12" ht="12.75" customHeight="1">
      <c r="A552" s="34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34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27"/>
      <c r="B556" s="25"/>
      <c r="C556" s="36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27"/>
      <c r="B557" s="25"/>
      <c r="C557" s="36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39"/>
      <c r="C558" s="27"/>
      <c r="D558" s="27"/>
      <c r="E558" s="27"/>
      <c r="F558" s="18"/>
      <c r="G558" s="18"/>
      <c r="H558" s="23"/>
      <c r="I558" s="13"/>
      <c r="J558" s="13"/>
      <c r="K558" s="13"/>
      <c r="L558" s="28"/>
    </row>
    <row r="559" spans="1:12" ht="12.75" customHeight="1">
      <c r="A559" s="27"/>
      <c r="B559" s="38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27"/>
      <c r="B560" s="25"/>
      <c r="C560" s="36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27"/>
      <c r="B561" s="25"/>
      <c r="C561" s="36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28"/>
    </row>
    <row r="563" spans="1:12" ht="12.75" customHeight="1">
      <c r="A563" s="27"/>
      <c r="B563" s="38"/>
      <c r="C563" s="27"/>
      <c r="D563" s="27"/>
      <c r="E563" s="27"/>
      <c r="F563" s="18"/>
      <c r="G563" s="18"/>
      <c r="H563" s="23"/>
      <c r="I563" s="13"/>
      <c r="J563" s="13"/>
      <c r="K563" s="13"/>
      <c r="L563" s="28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28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8"/>
    </row>
    <row r="566" spans="1:12" ht="12.75" customHeight="1">
      <c r="A566" s="36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28"/>
    </row>
    <row r="567" spans="1:12" ht="12.75" customHeight="1">
      <c r="A567" s="36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36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28"/>
    </row>
    <row r="569" spans="1:12" ht="12.75" customHeight="1">
      <c r="A569" s="34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28"/>
    </row>
    <row r="570" spans="1:12" ht="12.75" customHeight="1">
      <c r="A570" s="34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28"/>
    </row>
    <row r="571" spans="1:12" ht="12.75" customHeight="1">
      <c r="A571" s="34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28"/>
    </row>
    <row r="572" spans="1:12" ht="12.75" customHeight="1">
      <c r="A572" s="34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31"/>
    </row>
    <row r="573" spans="1:12" ht="12.75" customHeight="1">
      <c r="A573" s="34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31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24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24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24"/>
    </row>
    <row r="577" spans="1:12" ht="12.75" customHeight="1">
      <c r="A577" s="25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25"/>
      <c r="B578" s="25"/>
      <c r="C578" s="27"/>
      <c r="D578" s="25"/>
      <c r="E578" s="25"/>
      <c r="F578" s="18"/>
      <c r="G578" s="18"/>
      <c r="H578" s="23"/>
      <c r="I578" s="13"/>
      <c r="J578" s="13"/>
      <c r="K578" s="13"/>
      <c r="L578" s="24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24"/>
    </row>
    <row r="580" spans="1:12" ht="12.75" customHeight="1">
      <c r="A580" s="27"/>
      <c r="B580" s="25"/>
      <c r="C580" s="27"/>
      <c r="D580" s="25"/>
      <c r="E580" s="25"/>
      <c r="F580" s="18"/>
      <c r="G580" s="18"/>
      <c r="H580" s="23"/>
      <c r="I580" s="13"/>
      <c r="J580" s="13"/>
      <c r="K580" s="13"/>
      <c r="L580" s="31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5"/>
      <c r="E588" s="25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5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7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5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7"/>
      <c r="B607" s="25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5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5"/>
      <c r="B609" s="25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27"/>
      <c r="B610" s="25"/>
      <c r="C610" s="27"/>
      <c r="D610" s="27"/>
      <c r="E610" s="27"/>
      <c r="F610" s="18"/>
      <c r="G610" s="18"/>
      <c r="H610" s="23"/>
      <c r="I610" s="13"/>
      <c r="J610" s="13"/>
      <c r="K610" s="13"/>
      <c r="L610" s="31"/>
    </row>
    <row r="611" spans="1:12" ht="12.75" customHeight="1">
      <c r="A611" s="27"/>
      <c r="B611" s="25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7"/>
      <c r="B612" s="25"/>
      <c r="C612" s="27"/>
      <c r="D612" s="25"/>
      <c r="E612" s="25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7"/>
      <c r="B613" s="25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7"/>
      <c r="B614" s="25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7"/>
      <c r="B615" s="25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27"/>
      <c r="B616" s="25"/>
      <c r="C616" s="27"/>
      <c r="D616" s="25"/>
      <c r="E616" s="25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5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7"/>
      <c r="B618" s="25"/>
      <c r="C618" s="27"/>
      <c r="D618" s="25"/>
      <c r="E618" s="25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27"/>
      <c r="B619" s="25"/>
      <c r="C619" s="27"/>
      <c r="D619" s="27"/>
      <c r="E619" s="27"/>
      <c r="F619" s="18"/>
      <c r="G619" s="18"/>
      <c r="H619" s="23"/>
      <c r="I619" s="13"/>
      <c r="J619" s="13"/>
      <c r="K619" s="13"/>
      <c r="L619" s="28"/>
    </row>
    <row r="620" spans="1:12" ht="12.75" customHeight="1">
      <c r="A620" s="27"/>
      <c r="B620" s="25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7"/>
      <c r="B621" s="25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27"/>
      <c r="B622" s="27"/>
      <c r="C622" s="27"/>
      <c r="D622" s="27"/>
      <c r="E622" s="27"/>
      <c r="F622" s="18"/>
      <c r="G622" s="28"/>
      <c r="H622" s="23"/>
      <c r="I622" s="13"/>
      <c r="J622" s="13"/>
      <c r="K622" s="13"/>
      <c r="L622" s="13"/>
    </row>
    <row r="623" spans="1:12" ht="12.75" customHeight="1">
      <c r="A623" s="27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27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27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27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24"/>
    </row>
    <row r="628" spans="1:12" ht="12.75" customHeight="1">
      <c r="A628" s="27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31"/>
    </row>
    <row r="629" spans="1:12" ht="12.75" customHeight="1">
      <c r="A629" s="27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34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27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13"/>
    </row>
    <row r="632" spans="1:12" ht="12.75" customHeight="1">
      <c r="A632" s="27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13"/>
    </row>
    <row r="633" spans="1:12" ht="12.75" customHeight="1">
      <c r="A633" s="27"/>
      <c r="B633" s="27"/>
      <c r="C633" s="27"/>
      <c r="D633" s="32"/>
      <c r="E633" s="32"/>
      <c r="F633" s="18"/>
      <c r="G633" s="13"/>
      <c r="H633" s="23"/>
      <c r="I633" s="13"/>
      <c r="J633" s="13"/>
      <c r="K633" s="13"/>
      <c r="L633" s="13"/>
    </row>
    <row r="634" spans="1:12" ht="12.75" customHeight="1">
      <c r="A634" s="27"/>
      <c r="B634" s="27"/>
      <c r="C634" s="27"/>
      <c r="D634" s="32"/>
      <c r="E634" s="32"/>
      <c r="F634" s="18"/>
      <c r="G634" s="13"/>
      <c r="H634" s="23"/>
      <c r="I634" s="13"/>
      <c r="J634" s="13"/>
      <c r="K634" s="13"/>
      <c r="L634" s="13"/>
    </row>
    <row r="635" spans="1:12" ht="12.75" customHeight="1">
      <c r="A635" s="27"/>
      <c r="B635" s="27"/>
      <c r="C635" s="27"/>
      <c r="F635" s="33"/>
      <c r="G635" s="18"/>
      <c r="H635" s="23"/>
      <c r="I635" s="13"/>
      <c r="J635" s="13"/>
      <c r="K635" s="13"/>
      <c r="L635" s="13"/>
    </row>
    <row r="636" spans="1:12" ht="12.75" customHeight="1">
      <c r="A636" s="27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24"/>
    </row>
    <row r="637" spans="1:12" ht="12.75" customHeight="1">
      <c r="A637" s="20"/>
      <c r="B637" s="27"/>
      <c r="C637" s="26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31"/>
    </row>
    <row r="640" spans="1:12" ht="12.75" customHeight="1">
      <c r="A640" s="15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20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31"/>
    </row>
    <row r="645" spans="1:12" ht="12.75" customHeight="1">
      <c r="A645" s="20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5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24"/>
    </row>
    <row r="649" spans="1:12" ht="12.75" customHeight="1">
      <c r="A649" s="15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24"/>
    </row>
    <row r="650" spans="1:12" ht="12.75" customHeight="1">
      <c r="A650" s="15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31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30"/>
      <c r="I653" s="13"/>
      <c r="J653" s="13"/>
      <c r="K653" s="13"/>
      <c r="L653" s="13"/>
    </row>
    <row r="654" spans="1:12" ht="12.75" customHeight="1">
      <c r="A654" s="18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29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20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20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13"/>
    </row>
    <row r="658" spans="1:12" ht="12.75" customHeight="1">
      <c r="A658" s="20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20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20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20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24"/>
    </row>
    <row r="662" spans="1:12" ht="12.75" customHeight="1">
      <c r="A662" s="20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24"/>
    </row>
    <row r="663" spans="1:12" ht="12.75" customHeight="1">
      <c r="A663" s="20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31"/>
    </row>
    <row r="664" spans="1:12" ht="12.75" customHeight="1">
      <c r="A664" s="20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13"/>
    </row>
    <row r="665" spans="1:12" ht="12.75" customHeight="1">
      <c r="A665" s="20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13"/>
    </row>
    <row r="666" spans="1:12" ht="12.75" customHeight="1">
      <c r="A666" s="15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28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28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7"/>
      <c r="B669" s="27"/>
      <c r="C669" s="26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29"/>
      <c r="B670" s="27"/>
      <c r="C670" s="27"/>
      <c r="D670" s="27"/>
      <c r="E670" s="27"/>
      <c r="F670" s="18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13"/>
    </row>
    <row r="672" spans="1:12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24"/>
    </row>
    <row r="674" spans="1:12" ht="12.75" customHeight="1">
      <c r="A674" s="18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24"/>
    </row>
    <row r="675" spans="1:12" ht="12.75" customHeight="1">
      <c r="A675" s="18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24"/>
    </row>
    <row r="676" spans="1:12" ht="12.75" customHeight="1">
      <c r="A676" s="18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24"/>
    </row>
    <row r="677" spans="1:12" ht="12.75" customHeight="1">
      <c r="A677" s="18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31"/>
    </row>
    <row r="678" spans="1:13" ht="12.75" customHeight="1">
      <c r="A678" s="18"/>
      <c r="B678" s="27"/>
      <c r="C678" s="26"/>
      <c r="D678" s="27"/>
      <c r="E678" s="27"/>
      <c r="F678" s="18"/>
      <c r="G678" s="18"/>
      <c r="H678" s="23"/>
      <c r="I678" s="13"/>
      <c r="J678" s="13"/>
      <c r="K678" s="13"/>
      <c r="L678" s="13"/>
      <c r="M678" s="6"/>
    </row>
    <row r="679" spans="1:13" ht="12.75" customHeight="1">
      <c r="A679" s="18"/>
      <c r="B679" s="27"/>
      <c r="C679" s="27"/>
      <c r="D679" s="27"/>
      <c r="E679" s="27"/>
      <c r="F679" s="18"/>
      <c r="G679" s="13"/>
      <c r="H679" s="23"/>
      <c r="I679" s="13"/>
      <c r="J679" s="13"/>
      <c r="K679" s="13"/>
      <c r="L679" s="13"/>
      <c r="M679" s="6"/>
    </row>
    <row r="680" spans="1:13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13"/>
      <c r="M680" s="6"/>
    </row>
    <row r="681" spans="1:13" ht="12.75" customHeight="1">
      <c r="A681" s="27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  <c r="M681" s="6"/>
    </row>
    <row r="682" spans="1:13" ht="12.75" customHeight="1">
      <c r="A682" s="27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13"/>
      <c r="M682" s="6"/>
    </row>
    <row r="683" spans="1:13" ht="12.75" customHeight="1">
      <c r="A683" s="27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  <c r="M683" s="6"/>
    </row>
    <row r="684" spans="1:13" ht="12.75" customHeight="1">
      <c r="A684" s="15"/>
      <c r="B684" s="27"/>
      <c r="C684" s="27"/>
      <c r="D684" s="27"/>
      <c r="E684" s="27"/>
      <c r="F684" s="18"/>
      <c r="G684" s="13"/>
      <c r="H684" s="23"/>
      <c r="I684" s="13"/>
      <c r="J684" s="13"/>
      <c r="K684" s="13"/>
      <c r="L684" s="24"/>
      <c r="M684" s="6"/>
    </row>
    <row r="685" spans="1:13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31"/>
      <c r="M685" s="6"/>
    </row>
    <row r="686" spans="1:12" ht="12.75" customHeight="1">
      <c r="A686" s="15"/>
      <c r="B686" s="27"/>
      <c r="C686" s="27"/>
      <c r="D686" s="27"/>
      <c r="E686" s="27"/>
      <c r="F686" s="18"/>
      <c r="G686" s="18"/>
      <c r="H686" s="23"/>
      <c r="I686" s="13"/>
      <c r="J686" s="13"/>
      <c r="K686" s="13"/>
      <c r="L686" s="24"/>
    </row>
    <row r="687" spans="1:12" ht="12.75" customHeight="1">
      <c r="A687" s="15"/>
      <c r="B687" s="27"/>
      <c r="C687" s="27"/>
      <c r="D687" s="27"/>
      <c r="E687" s="27"/>
      <c r="F687" s="18"/>
      <c r="G687" s="13"/>
      <c r="H687" s="23"/>
      <c r="I687" s="13"/>
      <c r="J687" s="13"/>
      <c r="K687" s="13"/>
      <c r="L687" s="13"/>
    </row>
    <row r="688" spans="1:12" ht="12.75" customHeight="1">
      <c r="A688" s="17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28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13"/>
    </row>
    <row r="690" spans="1:12" ht="12.75" customHeight="1">
      <c r="A690" s="15"/>
      <c r="B690" s="27"/>
      <c r="C690" s="27"/>
      <c r="D690" s="27"/>
      <c r="E690" s="27"/>
      <c r="F690" s="18"/>
      <c r="G690" s="13"/>
      <c r="H690" s="23"/>
      <c r="I690" s="13"/>
      <c r="J690" s="13"/>
      <c r="K690" s="13"/>
      <c r="L690" s="13"/>
    </row>
    <row r="691" spans="1:12" ht="12.75" customHeight="1">
      <c r="A691" s="17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13"/>
    </row>
    <row r="694" spans="1:12" ht="12.75" customHeight="1">
      <c r="A694" s="15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5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13"/>
    </row>
    <row r="696" spans="1:12" ht="12.75" customHeight="1">
      <c r="A696" s="15"/>
      <c r="B696" s="27"/>
      <c r="C696" s="27"/>
      <c r="D696" s="27"/>
      <c r="E696" s="27"/>
      <c r="F696" s="18"/>
      <c r="G696" s="18"/>
      <c r="H696" s="23"/>
      <c r="I696" s="13"/>
      <c r="J696" s="13"/>
      <c r="K696" s="13"/>
      <c r="L696" s="13"/>
    </row>
    <row r="697" spans="1:12" ht="12.75" customHeight="1">
      <c r="A697" s="15"/>
      <c r="B697" s="27"/>
      <c r="C697" s="27"/>
      <c r="D697" s="27"/>
      <c r="E697" s="27"/>
      <c r="F697" s="18"/>
      <c r="G697" s="18"/>
      <c r="H697" s="23"/>
      <c r="I697" s="13"/>
      <c r="J697" s="13"/>
      <c r="K697" s="13"/>
      <c r="L697" s="28"/>
    </row>
    <row r="698" spans="1:12" ht="12.75" customHeight="1">
      <c r="A698" s="15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5"/>
      <c r="B699" s="27"/>
      <c r="C699" s="27"/>
      <c r="D699" s="27"/>
      <c r="E699" s="27"/>
      <c r="F699" s="18"/>
      <c r="G699" s="18"/>
      <c r="H699" s="23"/>
      <c r="I699" s="13"/>
      <c r="J699" s="13"/>
      <c r="K699" s="13"/>
      <c r="L699" s="13"/>
    </row>
    <row r="700" spans="1:12" ht="12.75" customHeight="1">
      <c r="A700" s="15"/>
      <c r="B700" s="27"/>
      <c r="C700" s="27"/>
      <c r="D700" s="27"/>
      <c r="E700" s="27"/>
      <c r="F700" s="18"/>
      <c r="G700" s="18"/>
      <c r="H700" s="23"/>
      <c r="I700" s="13"/>
      <c r="J700" s="13"/>
      <c r="K700" s="13"/>
      <c r="L700" s="13"/>
    </row>
    <row r="701" spans="1:12" ht="12.75" customHeight="1">
      <c r="A701" s="15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7"/>
      <c r="C702" s="27"/>
      <c r="D702" s="27"/>
      <c r="E702" s="27"/>
      <c r="F702" s="18"/>
      <c r="G702" s="18"/>
      <c r="H702" s="23"/>
      <c r="I702" s="13"/>
      <c r="J702" s="13"/>
      <c r="K702" s="13"/>
      <c r="L702" s="13"/>
    </row>
    <row r="703" spans="1:12" ht="12.75" customHeight="1">
      <c r="A703" s="15"/>
      <c r="B703" s="27"/>
      <c r="C703" s="27"/>
      <c r="D703" s="27"/>
      <c r="E703" s="27"/>
      <c r="F703" s="18"/>
      <c r="G703" s="18"/>
      <c r="H703" s="23"/>
      <c r="I703" s="13"/>
      <c r="J703" s="13"/>
      <c r="K703" s="13"/>
      <c r="L703" s="24"/>
    </row>
    <row r="704" spans="1:12" ht="12.75" customHeight="1">
      <c r="A704" s="15"/>
      <c r="B704" s="27"/>
      <c r="C704" s="27"/>
      <c r="D704" s="27"/>
      <c r="E704" s="27"/>
      <c r="F704" s="18"/>
      <c r="G704" s="13"/>
      <c r="H704" s="23"/>
      <c r="I704" s="13"/>
      <c r="J704" s="13"/>
      <c r="K704" s="13"/>
      <c r="L704" s="24"/>
    </row>
    <row r="705" spans="1:12" ht="12.75" customHeight="1">
      <c r="A705" s="15"/>
      <c r="B705" s="27"/>
      <c r="C705" s="27"/>
      <c r="D705" s="27"/>
      <c r="E705" s="27"/>
      <c r="F705" s="18"/>
      <c r="G705" s="13"/>
      <c r="H705" s="23"/>
      <c r="I705" s="13"/>
      <c r="J705" s="13"/>
      <c r="K705" s="13"/>
      <c r="L705" s="24"/>
    </row>
    <row r="706" spans="1:12" ht="12.75" customHeight="1">
      <c r="A706" s="15"/>
      <c r="B706" s="27"/>
      <c r="C706" s="26"/>
      <c r="D706" s="27"/>
      <c r="E706" s="27"/>
      <c r="F706" s="18"/>
      <c r="G706" s="13"/>
      <c r="H706" s="23"/>
      <c r="I706" s="13"/>
      <c r="J706" s="13"/>
      <c r="K706" s="13"/>
      <c r="L706" s="24"/>
    </row>
    <row r="707" spans="1:12" ht="12.75" customHeight="1">
      <c r="A707" s="15"/>
      <c r="B707" s="27"/>
      <c r="C707" s="27"/>
      <c r="D707" s="27"/>
      <c r="E707" s="27"/>
      <c r="F707" s="18"/>
      <c r="G707" s="18"/>
      <c r="H707" s="23"/>
      <c r="I707" s="13"/>
      <c r="J707" s="13"/>
      <c r="K707" s="13"/>
      <c r="L707" s="13"/>
    </row>
    <row r="708" spans="1:12" ht="12.75" customHeight="1">
      <c r="A708" s="15"/>
      <c r="B708" s="27"/>
      <c r="C708" s="27"/>
      <c r="D708" s="27"/>
      <c r="E708" s="27"/>
      <c r="F708" s="18"/>
      <c r="G708" s="18"/>
      <c r="H708" s="23"/>
      <c r="I708" s="13"/>
      <c r="J708" s="13"/>
      <c r="K708" s="13"/>
      <c r="L708" s="13"/>
    </row>
    <row r="709" spans="1:12" ht="12.75" customHeight="1">
      <c r="A709" s="15"/>
      <c r="B709" s="27"/>
      <c r="C709" s="27"/>
      <c r="D709" s="27"/>
      <c r="E709" s="27"/>
      <c r="F709" s="18"/>
      <c r="G709" s="18"/>
      <c r="H709" s="23"/>
      <c r="I709" s="13"/>
      <c r="J709" s="13"/>
      <c r="K709" s="13"/>
      <c r="L709" s="31"/>
    </row>
    <row r="710" spans="1:12" ht="12.75" customHeight="1">
      <c r="A710" s="29"/>
      <c r="B710" s="27"/>
      <c r="C710" s="27"/>
      <c r="D710" s="27"/>
      <c r="E710" s="27"/>
      <c r="F710" s="18"/>
      <c r="G710" s="18"/>
      <c r="H710" s="23"/>
      <c r="I710" s="13"/>
      <c r="J710" s="13"/>
      <c r="K710" s="13"/>
      <c r="L710" s="13"/>
    </row>
    <row r="711" spans="1:12" ht="12.75" customHeight="1">
      <c r="A711" s="17"/>
      <c r="B711" s="27"/>
      <c r="C711" s="27"/>
      <c r="D711" s="27"/>
      <c r="E711" s="27"/>
      <c r="F711" s="18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7"/>
      <c r="C712" s="27"/>
      <c r="D712" s="27"/>
      <c r="E712" s="27"/>
      <c r="F712" s="18"/>
      <c r="G712" s="13"/>
      <c r="H712" s="23"/>
      <c r="I712" s="13"/>
      <c r="J712" s="13"/>
      <c r="K712" s="13"/>
      <c r="L712" s="24"/>
    </row>
    <row r="713" spans="1:12" ht="12.75" customHeight="1">
      <c r="A713" s="18"/>
      <c r="B713" s="27"/>
      <c r="C713" s="27"/>
      <c r="D713" s="27"/>
      <c r="E713" s="27"/>
      <c r="F713" s="18"/>
      <c r="G713" s="18"/>
      <c r="H713" s="23"/>
      <c r="I713" s="13"/>
      <c r="J713" s="13"/>
      <c r="K713" s="13"/>
      <c r="L713" s="13"/>
    </row>
    <row r="714" spans="1:12" ht="12.75" customHeight="1">
      <c r="A714" s="18"/>
      <c r="B714" s="27"/>
      <c r="C714" s="27"/>
      <c r="D714" s="27"/>
      <c r="E714" s="27"/>
      <c r="F714" s="18"/>
      <c r="G714" s="13"/>
      <c r="H714" s="23"/>
      <c r="I714" s="13"/>
      <c r="J714" s="13"/>
      <c r="K714" s="13"/>
      <c r="L714" s="24"/>
    </row>
    <row r="715" spans="1:12" ht="12.75" customHeight="1">
      <c r="A715" s="18"/>
      <c r="B715" s="27"/>
      <c r="C715" s="27"/>
      <c r="D715" s="27"/>
      <c r="E715" s="27"/>
      <c r="F715" s="18"/>
      <c r="G715" s="13"/>
      <c r="H715" s="23"/>
      <c r="I715" s="13"/>
      <c r="J715" s="13"/>
      <c r="K715" s="13"/>
      <c r="L715" s="24"/>
    </row>
    <row r="716" spans="1:12" ht="12.75" customHeight="1">
      <c r="A716" s="19"/>
      <c r="B716" s="27"/>
      <c r="C716" s="27"/>
      <c r="D716" s="27"/>
      <c r="E716" s="27"/>
      <c r="F716" s="18"/>
      <c r="G716" s="13"/>
      <c r="H716" s="23"/>
      <c r="I716" s="13"/>
      <c r="J716" s="13"/>
      <c r="K716" s="13"/>
      <c r="L716" s="24"/>
    </row>
    <row r="717" spans="1:12" ht="12.75" customHeight="1">
      <c r="A717" s="19"/>
      <c r="B717" s="27"/>
      <c r="C717" s="27"/>
      <c r="D717" s="27"/>
      <c r="E717" s="27"/>
      <c r="F717" s="18"/>
      <c r="G717" s="13"/>
      <c r="H717" s="23"/>
      <c r="I717" s="13"/>
      <c r="J717" s="13"/>
      <c r="K717" s="13"/>
      <c r="L717" s="24"/>
    </row>
    <row r="718" spans="1:12" ht="12.75" customHeight="1">
      <c r="A718" s="19"/>
      <c r="B718" s="27"/>
      <c r="C718" s="27"/>
      <c r="D718" s="27"/>
      <c r="E718" s="27"/>
      <c r="F718" s="18"/>
      <c r="G718" s="13"/>
      <c r="H718" s="23"/>
      <c r="I718" s="13"/>
      <c r="J718" s="13"/>
      <c r="K718" s="13"/>
      <c r="L718" s="13"/>
    </row>
    <row r="719" spans="1:12" ht="12.75" customHeight="1">
      <c r="A719" s="19"/>
      <c r="B719" s="27"/>
      <c r="C719" s="27"/>
      <c r="D719" s="27"/>
      <c r="E719" s="27"/>
      <c r="F719" s="18"/>
      <c r="G719" s="13"/>
      <c r="H719" s="23"/>
      <c r="I719" s="13"/>
      <c r="J719" s="13"/>
      <c r="K719" s="13"/>
      <c r="L719" s="13"/>
    </row>
    <row r="720" spans="1:12" ht="12.75" customHeight="1">
      <c r="A720" s="19"/>
      <c r="B720" s="27"/>
      <c r="C720" s="26"/>
      <c r="D720" s="27"/>
      <c r="E720" s="27"/>
      <c r="F720" s="18"/>
      <c r="G720" s="13"/>
      <c r="H720" s="23"/>
      <c r="I720" s="13"/>
      <c r="J720" s="13"/>
      <c r="K720" s="13"/>
      <c r="L720" s="13"/>
    </row>
    <row r="721" spans="1:12" ht="12.75" customHeight="1">
      <c r="A721" s="19"/>
      <c r="B721" s="27"/>
      <c r="C721" s="27"/>
      <c r="D721" s="27"/>
      <c r="E721" s="27"/>
      <c r="F721" s="18"/>
      <c r="G721" s="18"/>
      <c r="H721" s="23"/>
      <c r="I721" s="13"/>
      <c r="J721" s="13"/>
      <c r="K721" s="13"/>
      <c r="L721" s="13"/>
    </row>
    <row r="722" spans="1:12" ht="12.75" customHeight="1">
      <c r="A722" s="19"/>
      <c r="B722" s="25"/>
      <c r="C722" s="25"/>
      <c r="D722" s="16"/>
      <c r="E722" s="16"/>
      <c r="F722" s="18"/>
      <c r="G722" s="18"/>
      <c r="H722" s="23"/>
      <c r="I722" s="13"/>
      <c r="J722" s="13"/>
      <c r="K722" s="13"/>
      <c r="L722" s="24"/>
    </row>
    <row r="723" spans="1:12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9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ht="12.75" customHeight="1">
      <c r="A725" s="19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1:12" ht="12.75" customHeight="1">
      <c r="A727" s="13"/>
      <c r="B727" s="27"/>
      <c r="C727" s="27"/>
      <c r="D727" s="27"/>
      <c r="E727" s="27"/>
      <c r="F727" s="18"/>
      <c r="G727" s="18"/>
      <c r="H727" s="23"/>
      <c r="I727" s="13"/>
      <c r="J727" s="13"/>
      <c r="K727" s="13"/>
      <c r="L727" s="13"/>
    </row>
    <row r="728" spans="1:12" ht="12.75" customHeight="1">
      <c r="A728" s="20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2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7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</row>
    <row r="733" spans="1:13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  <c r="M733" s="6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  <c r="M734" s="6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  <c r="M735" s="6"/>
    </row>
    <row r="736" spans="1:13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4"/>
      <c r="M736" s="6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4"/>
    </row>
    <row r="739" spans="1:12" ht="12.75" customHeight="1">
      <c r="A739" s="19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9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9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9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4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3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  <c r="M749" s="6"/>
    </row>
    <row r="750" spans="1:13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4"/>
      <c r="M750" s="6"/>
    </row>
    <row r="751" spans="1:13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  <c r="M751" s="6"/>
    </row>
    <row r="752" spans="1:13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  <c r="M752" s="6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24"/>
    </row>
    <row r="759" spans="1:13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  <c r="M759" s="6"/>
    </row>
    <row r="760" spans="1:13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24"/>
      <c r="M760" s="6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24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24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13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24"/>
    </row>
    <row r="771" spans="1:12" ht="12.75" customHeight="1">
      <c r="A771" s="19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24"/>
    </row>
    <row r="772" spans="1:12" ht="12.75" customHeight="1">
      <c r="A772" s="19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19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4"/>
    </row>
    <row r="774" spans="1:12" ht="12.75" customHeight="1">
      <c r="A774" s="17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17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13"/>
    </row>
    <row r="776" spans="1:12" ht="12.75" customHeight="1">
      <c r="A776" s="20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</row>
    <row r="777" spans="1:12" ht="12.75" customHeight="1">
      <c r="A777" s="20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13"/>
    </row>
    <row r="778" spans="1:12" ht="12.75" customHeight="1">
      <c r="A778" s="20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20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24"/>
    </row>
    <row r="780" spans="1:13" ht="12.75" customHeight="1">
      <c r="A780" s="20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  <c r="M780" s="6"/>
    </row>
    <row r="781" spans="1:13" ht="12.75" customHeight="1">
      <c r="A781" s="19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  <c r="M781" s="6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13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13"/>
    </row>
    <row r="784" spans="1:12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13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4"/>
    </row>
    <row r="786" spans="1:12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13"/>
    </row>
    <row r="787" spans="1:12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13"/>
    </row>
    <row r="788" spans="1:12" ht="12.75" customHeight="1">
      <c r="A788" s="15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13"/>
    </row>
    <row r="789" spans="1:12" ht="12.75" customHeight="1">
      <c r="A789" s="15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24"/>
    </row>
    <row r="790" spans="1:12" ht="12.75" customHeight="1">
      <c r="A790" s="15"/>
      <c r="B790" s="25"/>
      <c r="C790" s="25"/>
      <c r="D790" s="16"/>
      <c r="E790" s="16"/>
      <c r="F790" s="13"/>
      <c r="G790" s="13"/>
      <c r="H790" s="23"/>
      <c r="I790" s="13"/>
      <c r="J790" s="13"/>
      <c r="K790" s="13"/>
      <c r="L790" s="13"/>
    </row>
    <row r="791" spans="1:12" ht="12.75" customHeight="1">
      <c r="A791" s="15"/>
      <c r="B791" s="25"/>
      <c r="C791" s="25"/>
      <c r="D791" s="16"/>
      <c r="E791" s="16"/>
      <c r="F791" s="13"/>
      <c r="G791" s="13"/>
      <c r="H791" s="23"/>
      <c r="I791" s="13"/>
      <c r="J791" s="13"/>
      <c r="K791" s="13"/>
      <c r="L791" s="24"/>
    </row>
    <row r="792" spans="1:12" ht="12.75" customHeight="1">
      <c r="A792" s="17"/>
      <c r="B792" s="25"/>
      <c r="C792" s="25"/>
      <c r="D792" s="16"/>
      <c r="E792" s="16"/>
      <c r="F792" s="13"/>
      <c r="G792" s="13"/>
      <c r="H792" s="23"/>
      <c r="I792" s="13"/>
      <c r="J792" s="13"/>
      <c r="K792" s="13"/>
      <c r="L792" s="24"/>
    </row>
    <row r="793" spans="1:12" ht="12.75" customHeight="1">
      <c r="A793" s="17"/>
      <c r="B793" s="25"/>
      <c r="C793" s="25"/>
      <c r="D793" s="16"/>
      <c r="E793" s="16"/>
      <c r="F793" s="13"/>
      <c r="G793" s="13"/>
      <c r="H793" s="23"/>
      <c r="I793" s="13"/>
      <c r="J793" s="13"/>
      <c r="K793" s="13"/>
      <c r="L793" s="13"/>
    </row>
    <row r="794" spans="1:12" ht="12.75" customHeight="1">
      <c r="A794" s="17"/>
      <c r="B794" s="25"/>
      <c r="C794" s="25"/>
      <c r="D794" s="16"/>
      <c r="E794" s="16"/>
      <c r="F794" s="13"/>
      <c r="G794" s="13"/>
      <c r="H794" s="23"/>
      <c r="I794" s="13"/>
      <c r="J794" s="13"/>
      <c r="K794" s="13"/>
      <c r="L794" s="13"/>
    </row>
    <row r="795" spans="1:12" ht="12.75" customHeight="1">
      <c r="A795" s="17"/>
      <c r="B795" s="25"/>
      <c r="C795" s="25"/>
      <c r="D795" s="16"/>
      <c r="E795" s="16"/>
      <c r="F795" s="13"/>
      <c r="G795" s="13"/>
      <c r="H795" s="23"/>
      <c r="I795" s="13"/>
      <c r="J795" s="13"/>
      <c r="K795" s="13"/>
      <c r="L795" s="13"/>
    </row>
    <row r="796" spans="1:12" ht="12.75" customHeight="1">
      <c r="A796" s="15"/>
      <c r="B796" s="25"/>
      <c r="C796" s="25"/>
      <c r="D796" s="16"/>
      <c r="E796" s="16"/>
      <c r="F796" s="13"/>
      <c r="G796" s="13"/>
      <c r="H796" s="23"/>
      <c r="I796" s="13"/>
      <c r="J796" s="13"/>
      <c r="K796" s="13"/>
      <c r="L796" s="24"/>
    </row>
    <row r="797" spans="1:13" ht="12.75" customHeight="1">
      <c r="A797" s="15"/>
      <c r="B797" s="25"/>
      <c r="C797" s="25"/>
      <c r="D797" s="16"/>
      <c r="E797" s="16"/>
      <c r="F797" s="13"/>
      <c r="G797" s="13"/>
      <c r="H797" s="23"/>
      <c r="I797" s="13"/>
      <c r="J797" s="13"/>
      <c r="K797" s="13"/>
      <c r="L797" s="13"/>
      <c r="M797" s="6"/>
    </row>
    <row r="798" spans="1:12" ht="12.75" customHeight="1">
      <c r="A798" s="15"/>
      <c r="B798" s="25"/>
      <c r="C798" s="25"/>
      <c r="D798" s="16"/>
      <c r="E798" s="16"/>
      <c r="F798" s="13"/>
      <c r="G798" s="13"/>
      <c r="H798" s="23"/>
      <c r="I798" s="13"/>
      <c r="J798" s="13"/>
      <c r="K798" s="13"/>
      <c r="L798" s="21"/>
    </row>
    <row r="799" spans="1:12" ht="12.75" customHeight="1">
      <c r="A799" s="15"/>
      <c r="B799" s="25"/>
      <c r="C799" s="25"/>
      <c r="D799" s="16"/>
      <c r="E799" s="16"/>
      <c r="F799" s="13"/>
      <c r="G799" s="13"/>
      <c r="H799" s="23"/>
      <c r="I799" s="13"/>
      <c r="J799" s="13"/>
      <c r="K799" s="13"/>
      <c r="L799" s="21"/>
    </row>
    <row r="800" spans="1:12" ht="12.75" customHeight="1">
      <c r="A800" s="15"/>
      <c r="B800" s="25"/>
      <c r="C800" s="25"/>
      <c r="D800" s="16"/>
      <c r="E800" s="16"/>
      <c r="F800" s="13"/>
      <c r="G800" s="13"/>
      <c r="H800" s="23"/>
      <c r="I800" s="13"/>
      <c r="J800" s="13"/>
      <c r="K800" s="13"/>
      <c r="L800" s="21"/>
    </row>
    <row r="801" spans="1:13" ht="12.75" customHeight="1">
      <c r="A801" s="15"/>
      <c r="B801" s="25"/>
      <c r="C801" s="25"/>
      <c r="D801" s="16"/>
      <c r="E801" s="16"/>
      <c r="F801" s="13"/>
      <c r="G801" s="13"/>
      <c r="H801" s="23"/>
      <c r="I801" s="13"/>
      <c r="J801" s="13"/>
      <c r="K801" s="13"/>
      <c r="L801" s="21"/>
      <c r="M801" s="6"/>
    </row>
    <row r="802" spans="1:12" ht="12.75" customHeight="1">
      <c r="A802" s="19"/>
      <c r="B802" s="25"/>
      <c r="C802" s="25"/>
      <c r="D802" s="16"/>
      <c r="E802" s="16"/>
      <c r="F802" s="13"/>
      <c r="G802" s="13"/>
      <c r="H802" s="23"/>
      <c r="I802" s="13"/>
      <c r="J802" s="13"/>
      <c r="K802" s="13"/>
      <c r="L802" s="21"/>
    </row>
    <row r="803" spans="1:13" ht="12.75" customHeight="1">
      <c r="A803" s="15"/>
      <c r="B803" s="25"/>
      <c r="C803" s="25"/>
      <c r="D803" s="16"/>
      <c r="E803" s="16"/>
      <c r="F803" s="13"/>
      <c r="G803" s="13"/>
      <c r="H803" s="23"/>
      <c r="I803" s="13"/>
      <c r="J803" s="13"/>
      <c r="K803" s="13"/>
      <c r="L803" s="21"/>
      <c r="M803" s="6"/>
    </row>
    <row r="804" spans="1:12" ht="12.75" customHeight="1">
      <c r="A804" s="15"/>
      <c r="B804" s="25"/>
      <c r="C804" s="25"/>
      <c r="D804" s="16"/>
      <c r="E804" s="16"/>
      <c r="F804" s="13"/>
      <c r="G804" s="13"/>
      <c r="H804" s="23"/>
      <c r="I804" s="13"/>
      <c r="J804" s="13"/>
      <c r="K804" s="13"/>
      <c r="L804" s="21"/>
    </row>
    <row r="805" spans="1:6" ht="12.75">
      <c r="A805" s="15"/>
      <c r="B805" s="35"/>
      <c r="C805" s="35"/>
      <c r="D805" s="35"/>
      <c r="E805" s="57"/>
      <c r="F805" s="22"/>
    </row>
    <row r="806" spans="1:11" ht="12.75">
      <c r="A806" s="15"/>
      <c r="F806" s="37"/>
      <c r="I806" s="44"/>
      <c r="J806" s="44"/>
      <c r="K806" s="44"/>
    </row>
    <row r="807" ht="12.75">
      <c r="A807" s="35"/>
    </row>
  </sheetData>
  <sheetProtection/>
  <autoFilter ref="A1:F805">
    <sortState ref="A2:F807">
      <sortCondition sortBy="value" ref="A2:A80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2016-11-30T16:43:29Z</dcterms:modified>
  <cp:category/>
  <cp:version/>
  <cp:contentType/>
  <cp:contentStatus/>
</cp:coreProperties>
</file>