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'Лист1'!$A$1:$F$766</definedName>
  </definedNames>
  <calcPr fullCalcOnLoad="1" refMode="R1C1"/>
</workbook>
</file>

<file path=xl/sharedStrings.xml><?xml version="1.0" encoding="utf-8"?>
<sst xmlns="http://schemas.openxmlformats.org/spreadsheetml/2006/main" count="318" uniqueCount="101">
  <si>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</si>
  <si>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</si>
  <si>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</si>
  <si>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</si>
  <si>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</si>
  <si>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</si>
  <si>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</si>
  <si>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</si>
  <si>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</si>
  <si>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</si>
  <si>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</si>
  <si>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</si>
  <si>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</si>
  <si>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</si>
  <si>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</si>
  <si>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</si>
  <si>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44</t>
  </si>
  <si>
    <t>р-р 50</t>
  </si>
  <si>
    <t>р-р 40</t>
  </si>
  <si>
    <t>ед</t>
  </si>
  <si>
    <t>Джинсы</t>
  </si>
  <si>
    <t>Футболка</t>
  </si>
  <si>
    <t>Я</t>
  </si>
  <si>
    <t>р-р 36</t>
  </si>
  <si>
    <t>р-р 56</t>
  </si>
  <si>
    <t>Куртка</t>
  </si>
  <si>
    <t>р-р 28</t>
  </si>
  <si>
    <t>Кофта</t>
  </si>
  <si>
    <t>1 шт.</t>
  </si>
  <si>
    <t>Водолазка</t>
  </si>
  <si>
    <t>Платье</t>
  </si>
  <si>
    <t>Халат</t>
  </si>
  <si>
    <t>Колготки</t>
  </si>
  <si>
    <t>Джемпер</t>
  </si>
  <si>
    <t>р-р 42</t>
  </si>
  <si>
    <t>Трусы</t>
  </si>
  <si>
    <t>Набор пластилина Play-Doh</t>
  </si>
  <si>
    <t>Сандалии</t>
  </si>
  <si>
    <t>р-р 26</t>
  </si>
  <si>
    <r>
      <t>Васяля</t>
    </r>
    <r>
      <rPr>
        <sz val="9"/>
        <color indexed="8"/>
        <rFont val="Verdana"/>
        <family val="2"/>
      </rPr>
      <t> </t>
    </r>
  </si>
  <si>
    <t>Блузка</t>
  </si>
  <si>
    <t>Сумка</t>
  </si>
  <si>
    <r>
      <t>Librarian</t>
    </r>
    <r>
      <rPr>
        <sz val="9"/>
        <color indexed="8"/>
        <rFont val="Verdana"/>
        <family val="2"/>
      </rPr>
      <t> </t>
    </r>
  </si>
  <si>
    <t>Костюм</t>
  </si>
  <si>
    <t>Корректирующее белье</t>
  </si>
  <si>
    <t>Майка</t>
  </si>
  <si>
    <t>Носки</t>
  </si>
  <si>
    <t>марина-василёк</t>
  </si>
  <si>
    <t>р-р 39</t>
  </si>
  <si>
    <r>
      <t>ВАЛЕНТИНАХОДЬКО</t>
    </r>
    <r>
      <rPr>
        <sz val="9"/>
        <color indexed="8"/>
        <rFont val="Verdana"/>
        <family val="2"/>
      </rPr>
      <t> </t>
    </r>
  </si>
  <si>
    <t>р-р 30</t>
  </si>
  <si>
    <t>р-р 38</t>
  </si>
  <si>
    <t>Болеро</t>
  </si>
  <si>
    <t>Шорты</t>
  </si>
  <si>
    <t>р-р 8 лет</t>
  </si>
  <si>
    <t>Слипоны</t>
  </si>
  <si>
    <r>
      <t>Хиттика</t>
    </r>
    <r>
      <rPr>
        <sz val="9"/>
        <color indexed="8"/>
        <rFont val="Verdana"/>
        <family val="2"/>
      </rPr>
      <t> </t>
    </r>
  </si>
  <si>
    <t>р-р 33</t>
  </si>
  <si>
    <t>Жилет</t>
  </si>
  <si>
    <r>
      <t>olga1003</t>
    </r>
    <r>
      <rPr>
        <sz val="9"/>
        <color indexed="8"/>
        <rFont val="Verdana"/>
        <family val="2"/>
      </rPr>
      <t> </t>
    </r>
  </si>
  <si>
    <t>Кукла арт.BLD025-3</t>
  </si>
  <si>
    <r>
      <t>Багирочка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</si>
  <si>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</si>
  <si>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r>
      <t>Полиномка</t>
    </r>
    <r>
      <rPr>
        <sz val="9"/>
        <color indexed="8"/>
        <rFont val="Verdana"/>
        <family val="2"/>
      </rPr>
      <t> </t>
    </r>
  </si>
  <si>
    <t>Спортивный костюм</t>
  </si>
  <si>
    <r>
      <t>black934</t>
    </r>
    <r>
      <rPr>
        <sz val="9"/>
        <color indexed="8"/>
        <rFont val="Verdana"/>
        <family val="2"/>
      </rPr>
      <t> </t>
    </r>
  </si>
  <si>
    <t>Мокасины</t>
  </si>
  <si>
    <r>
      <t>Хатина</t>
    </r>
    <r>
      <rPr>
        <sz val="9"/>
        <color indexed="8"/>
        <rFont val="Verdana"/>
        <family val="2"/>
      </rPr>
      <t> </t>
    </r>
  </si>
  <si>
    <r>
      <t>Дарина22</t>
    </r>
    <r>
      <rPr>
        <sz val="9"/>
        <color indexed="8"/>
        <rFont val="Verdana"/>
        <family val="2"/>
      </rPr>
      <t> </t>
    </r>
  </si>
  <si>
    <r>
      <t>Зафира</t>
    </r>
    <r>
      <rPr>
        <sz val="9"/>
        <color indexed="8"/>
        <rFont val="Verdana"/>
        <family val="2"/>
      </rPr>
      <t> </t>
    </r>
  </si>
  <si>
    <r>
      <t>Мира_</t>
    </r>
    <r>
      <rPr>
        <sz val="9"/>
        <color indexed="8"/>
        <rFont val="Verdana"/>
        <family val="2"/>
      </rPr>
      <t> </t>
    </r>
  </si>
  <si>
    <t>Двуспальное постельное белье из ранфорсахлопка VELVET</t>
  </si>
  <si>
    <t>р-р 128-140</t>
  </si>
  <si>
    <t>Леггинсы</t>
  </si>
  <si>
    <r>
      <t>ogordanova</t>
    </r>
    <r>
      <rPr>
        <sz val="9"/>
        <color indexed="8"/>
        <rFont val="Verdana"/>
        <family val="2"/>
      </rPr>
      <t> </t>
    </r>
  </si>
  <si>
    <t>Костюм медицинский</t>
  </si>
  <si>
    <t>Халат медицинский</t>
  </si>
  <si>
    <t>р-р 85С</t>
  </si>
  <si>
    <t>Бюстгальтер</t>
  </si>
  <si>
    <t>Пояс</t>
  </si>
  <si>
    <t>Len4onok</t>
  </si>
  <si>
    <r>
      <t>NEtakaR</t>
    </r>
    <r>
      <rPr>
        <sz val="9"/>
        <color indexed="8"/>
        <rFont val="Verdana"/>
        <family val="2"/>
      </rPr>
      <t> </t>
    </r>
  </si>
  <si>
    <t>Палантин</t>
  </si>
  <si>
    <t>Шарф хомут</t>
  </si>
  <si>
    <t>Юбка</t>
  </si>
  <si>
    <r>
      <t>Librarian</t>
    </r>
    <r>
      <rPr>
        <sz val="9"/>
        <color indexed="8"/>
        <rFont val="Verdana"/>
        <family val="2"/>
      </rPr>
      <t> </t>
    </r>
  </si>
  <si>
    <t>р-р 34</t>
  </si>
  <si>
    <t>Комбинезон </t>
  </si>
  <si>
    <t>р-р 6 лет</t>
  </si>
  <si>
    <t>Багирочка</t>
  </si>
  <si>
    <t>р-р 32</t>
  </si>
  <si>
    <t>Дарина22</t>
  </si>
  <si>
    <t>ВАЛЕНТИНАХОДЬКО</t>
  </si>
  <si>
    <t>Перчатки</t>
  </si>
  <si>
    <t>р-р 9</t>
  </si>
  <si>
    <t>упаковка</t>
  </si>
  <si>
    <t>Mishk@</t>
  </si>
  <si>
    <t>Klub_ничка</t>
  </si>
  <si>
    <t>Шарф-воротник</t>
  </si>
  <si>
    <t>Резинки</t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</si>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</sst>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59" fillId="0" borderId="0" xfId="0" applyFont="1" applyAlignment="1">
      <alignment/>
    </xf>
    <xf numFmtId="0" fontId="59" fillId="0" borderId="13" xfId="0" applyFont="1" applyBorder="1" applyAlignment="1">
      <alignment/>
    </xf>
    <xf numFmtId="0" fontId="6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8"/>
  <sheetViews>
    <sheetView tabSelected="1" zoomScale="160" zoomScaleNormal="160" zoomScalePageLayoutView="0" workbookViewId="0" topLeftCell="B989">
      <pane ySplit="705" topLeftCell="A63" activePane="bottomLeft" state="split"/>
      <selection pane="topLeft" activeCell="K989" sqref="K989"/>
      <selection pane="bottomLeft" activeCell="K74" sqref="K74"/>
    </sheetView>
  </sheetViews>
  <sheetFormatPr defaultColWidth="9.00390625" defaultRowHeight="12.75"/>
  <cols>
    <col min="1" max="1" width="21.875" style="2" customWidth="1"/>
    <col min="2" max="2" width="19.375" style="3" customWidth="1"/>
    <col min="3" max="3" width="11.25390625" style="3" customWidth="1"/>
    <col min="4" max="4" width="10.00390625" style="3" customWidth="1"/>
    <col min="5" max="5" width="8.00390625" style="3" customWidth="1"/>
    <col min="6" max="6" width="7.00390625" style="1" customWidth="1"/>
    <col min="7" max="7" width="5.875" style="1" customWidth="1"/>
    <col min="8" max="8" width="7.75390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6" t="s">
        <v>3</v>
      </c>
      <c r="B1" s="67" t="s">
        <v>5</v>
      </c>
      <c r="C1" s="67" t="s">
        <v>7</v>
      </c>
      <c r="D1" s="67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19</v>
      </c>
      <c r="K1" s="10" t="s">
        <v>6</v>
      </c>
      <c r="L1" s="11" t="s">
        <v>2</v>
      </c>
      <c r="M1" s="14"/>
    </row>
    <row r="2" spans="1:12" ht="12.75" customHeight="1">
      <c r="A2" s="62" t="s">
        <v>65</v>
      </c>
      <c r="B2" s="65" t="s">
        <v>66</v>
      </c>
      <c r="C2" s="65">
        <v>961249912</v>
      </c>
      <c r="D2" s="60" t="s">
        <v>48</v>
      </c>
      <c r="E2" s="59" t="s">
        <v>10</v>
      </c>
      <c r="F2" s="18">
        <v>350</v>
      </c>
      <c r="G2" s="18">
        <v>350</v>
      </c>
      <c r="H2" s="23">
        <f>G2*1.15</f>
        <v>402.49999999999994</v>
      </c>
      <c r="I2" s="58">
        <v>402.5</v>
      </c>
      <c r="J2" s="58">
        <v>8</v>
      </c>
      <c r="K2" s="31">
        <v>12.24</v>
      </c>
      <c r="L2" s="28">
        <f>H2+K2-I2</f>
        <v>12.239999999999952</v>
      </c>
    </row>
    <row r="3" spans="1:12" ht="12.75" customHeight="1">
      <c r="A3" s="62" t="s">
        <v>80</v>
      </c>
      <c r="B3" s="65" t="s">
        <v>11</v>
      </c>
      <c r="C3" s="65">
        <v>961117007</v>
      </c>
      <c r="D3" s="60" t="s">
        <v>34</v>
      </c>
      <c r="E3" s="59" t="s">
        <v>10</v>
      </c>
      <c r="F3" s="18">
        <v>480</v>
      </c>
      <c r="G3" s="18">
        <v>480</v>
      </c>
      <c r="H3" s="23">
        <f>G3*1.15</f>
        <v>552</v>
      </c>
      <c r="I3" s="58">
        <v>552</v>
      </c>
      <c r="J3" s="58">
        <v>6</v>
      </c>
      <c r="K3" s="31">
        <v>9.18</v>
      </c>
      <c r="L3" s="28">
        <f>H3+K3-I3</f>
        <v>9.17999999999995</v>
      </c>
    </row>
    <row r="4" spans="1:12" ht="12.75" customHeight="1">
      <c r="A4" s="62" t="s">
        <v>42</v>
      </c>
      <c r="B4" s="65" t="s">
        <v>33</v>
      </c>
      <c r="C4" s="65">
        <v>961239844</v>
      </c>
      <c r="D4" s="60" t="s">
        <v>14</v>
      </c>
      <c r="E4" s="59" t="s">
        <v>10</v>
      </c>
      <c r="F4" s="18">
        <v>630</v>
      </c>
      <c r="G4" s="18"/>
      <c r="H4" s="23"/>
      <c r="I4" s="58"/>
      <c r="J4" s="58">
        <v>5</v>
      </c>
      <c r="K4" s="31"/>
      <c r="L4" s="28"/>
    </row>
    <row r="5" spans="1:12" ht="12.75" customHeight="1">
      <c r="A5" s="62" t="s">
        <v>42</v>
      </c>
      <c r="B5" s="65" t="s">
        <v>27</v>
      </c>
      <c r="C5" s="65">
        <v>961280782</v>
      </c>
      <c r="D5" s="60" t="s">
        <v>14</v>
      </c>
      <c r="E5" s="59" t="s">
        <v>10</v>
      </c>
      <c r="F5" s="18">
        <v>252</v>
      </c>
      <c r="G5" s="18"/>
      <c r="H5" s="23"/>
      <c r="I5" s="58"/>
      <c r="J5" s="58">
        <v>5</v>
      </c>
      <c r="K5" s="31"/>
      <c r="L5" s="28"/>
    </row>
    <row r="6" spans="1:12" ht="12.75" customHeight="1">
      <c r="A6" s="62" t="s">
        <v>42</v>
      </c>
      <c r="B6" s="65" t="s">
        <v>44</v>
      </c>
      <c r="C6" s="65">
        <v>961157505</v>
      </c>
      <c r="D6" s="60" t="s">
        <v>17</v>
      </c>
      <c r="E6" s="59" t="s">
        <v>10</v>
      </c>
      <c r="F6" s="18">
        <v>980</v>
      </c>
      <c r="G6" s="18"/>
      <c r="H6" s="23"/>
      <c r="I6" s="58"/>
      <c r="J6" s="58">
        <v>5</v>
      </c>
      <c r="K6" s="31"/>
      <c r="L6" s="28"/>
    </row>
    <row r="7" spans="1:12" ht="12.75" customHeight="1">
      <c r="A7" s="62" t="s">
        <v>42</v>
      </c>
      <c r="B7" s="65" t="s">
        <v>41</v>
      </c>
      <c r="C7" s="65">
        <v>961192319</v>
      </c>
      <c r="D7" s="60"/>
      <c r="E7" s="59" t="s">
        <v>10</v>
      </c>
      <c r="F7" s="18">
        <v>560</v>
      </c>
      <c r="G7" s="18">
        <v>2422</v>
      </c>
      <c r="H7" s="23">
        <f>G7*1.15</f>
        <v>2785.2999999999997</v>
      </c>
      <c r="I7" s="58">
        <v>2785.3</v>
      </c>
      <c r="J7" s="58">
        <v>8</v>
      </c>
      <c r="K7" s="31">
        <v>35.19</v>
      </c>
      <c r="L7" s="28">
        <f>H7+K7-I7</f>
        <v>35.1899999999996</v>
      </c>
    </row>
    <row r="8" spans="1:12" ht="12.75" customHeight="1">
      <c r="A8" s="62" t="s">
        <v>81</v>
      </c>
      <c r="B8" s="65" t="s">
        <v>78</v>
      </c>
      <c r="C8" s="65">
        <v>961278745</v>
      </c>
      <c r="D8" s="60" t="s">
        <v>77</v>
      </c>
      <c r="E8" s="59" t="s">
        <v>10</v>
      </c>
      <c r="F8" s="18">
        <v>390</v>
      </c>
      <c r="G8" s="18">
        <v>390</v>
      </c>
      <c r="H8" s="23">
        <f>G8*1.15</f>
        <v>448.49999999999994</v>
      </c>
      <c r="I8" s="58">
        <v>448.5</v>
      </c>
      <c r="J8" s="58">
        <v>4</v>
      </c>
      <c r="K8" s="31">
        <v>6.12</v>
      </c>
      <c r="L8" s="28">
        <f>H8+K8-I8</f>
        <v>6.119999999999948</v>
      </c>
    </row>
    <row r="9" spans="1:12" ht="12.75" customHeight="1">
      <c r="A9" s="62" t="s">
        <v>74</v>
      </c>
      <c r="B9" s="65" t="s">
        <v>75</v>
      </c>
      <c r="C9" s="65">
        <v>960242956</v>
      </c>
      <c r="D9" s="60" t="s">
        <v>17</v>
      </c>
      <c r="E9" s="59" t="s">
        <v>10</v>
      </c>
      <c r="F9" s="18">
        <v>938</v>
      </c>
      <c r="G9" s="18"/>
      <c r="H9" s="23"/>
      <c r="I9" s="58"/>
      <c r="J9" s="58">
        <v>7</v>
      </c>
      <c r="K9" s="31"/>
      <c r="L9" s="28"/>
    </row>
    <row r="10" spans="1:12" ht="12.75" customHeight="1">
      <c r="A10" s="62" t="s">
        <v>74</v>
      </c>
      <c r="B10" s="65" t="s">
        <v>76</v>
      </c>
      <c r="C10" s="65">
        <v>960503861</v>
      </c>
      <c r="D10" s="60" t="s">
        <v>17</v>
      </c>
      <c r="E10" s="59" t="s">
        <v>10</v>
      </c>
      <c r="F10" s="18">
        <v>686</v>
      </c>
      <c r="G10" s="18">
        <v>1624</v>
      </c>
      <c r="H10" s="23">
        <f>G10*1.15</f>
        <v>1867.6</v>
      </c>
      <c r="I10" s="58">
        <v>1868</v>
      </c>
      <c r="J10" s="58">
        <v>5</v>
      </c>
      <c r="K10" s="31">
        <v>18.36</v>
      </c>
      <c r="L10" s="28">
        <f>H10+K10-I10</f>
        <v>17.95999999999981</v>
      </c>
    </row>
    <row r="11" spans="1:12" ht="12.75" customHeight="1">
      <c r="A11" s="62" t="s">
        <v>59</v>
      </c>
      <c r="B11" s="65" t="s">
        <v>21</v>
      </c>
      <c r="C11" s="65">
        <v>961181451</v>
      </c>
      <c r="D11" s="60" t="s">
        <v>12</v>
      </c>
      <c r="E11" s="59" t="s">
        <v>10</v>
      </c>
      <c r="F11" s="18">
        <v>196</v>
      </c>
      <c r="G11" s="18">
        <v>196</v>
      </c>
      <c r="H11" s="23">
        <f>G11*1.15</f>
        <v>225.39999999999998</v>
      </c>
      <c r="I11" s="58">
        <v>226</v>
      </c>
      <c r="J11" s="58">
        <v>5</v>
      </c>
      <c r="K11" s="31">
        <v>7.65</v>
      </c>
      <c r="L11" s="28">
        <f>H11+K11-I11</f>
        <v>7.049999999999983</v>
      </c>
    </row>
    <row r="12" spans="1:12" ht="12.75" customHeight="1">
      <c r="A12" s="62" t="s">
        <v>62</v>
      </c>
      <c r="B12" s="65" t="s">
        <v>35</v>
      </c>
      <c r="C12" s="65">
        <v>961277341</v>
      </c>
      <c r="D12" s="60" t="s">
        <v>14</v>
      </c>
      <c r="E12" s="59" t="s">
        <v>10</v>
      </c>
      <c r="F12" s="18">
        <v>98</v>
      </c>
      <c r="G12" s="18">
        <v>98</v>
      </c>
      <c r="H12" s="23">
        <f>G12*1.15</f>
        <v>112.69999999999999</v>
      </c>
      <c r="I12" s="58">
        <v>112.7</v>
      </c>
      <c r="J12" s="58">
        <v>1</v>
      </c>
      <c r="K12" s="31">
        <v>1.53</v>
      </c>
      <c r="L12" s="28">
        <f>H12+K12-I12</f>
        <v>1.529999999999987</v>
      </c>
    </row>
    <row r="13" spans="1:12" ht="12.75" customHeight="1">
      <c r="A13" s="62" t="s">
        <v>61</v>
      </c>
      <c r="B13" s="65" t="s">
        <v>60</v>
      </c>
      <c r="C13" s="65">
        <v>961189355</v>
      </c>
      <c r="D13" s="60"/>
      <c r="E13" s="59" t="s">
        <v>10</v>
      </c>
      <c r="F13" s="18">
        <v>489</v>
      </c>
      <c r="G13" s="18">
        <v>489</v>
      </c>
      <c r="H13" s="23">
        <f>G13*1.15</f>
        <v>562.3499999999999</v>
      </c>
      <c r="I13" s="58">
        <v>562.35</v>
      </c>
      <c r="J13" s="58">
        <v>8</v>
      </c>
      <c r="K13" s="31">
        <v>12.24</v>
      </c>
      <c r="L13" s="28">
        <f>H13+K13-I13</f>
        <v>12.239999999999895</v>
      </c>
    </row>
    <row r="14" spans="1:12" ht="12.75" customHeight="1">
      <c r="A14" s="62" t="s">
        <v>49</v>
      </c>
      <c r="B14" s="65" t="s">
        <v>30</v>
      </c>
      <c r="C14" s="65">
        <v>960854371</v>
      </c>
      <c r="D14" s="60" t="s">
        <v>50</v>
      </c>
      <c r="E14" s="59" t="s">
        <v>10</v>
      </c>
      <c r="F14" s="18">
        <v>364</v>
      </c>
      <c r="G14" s="18"/>
      <c r="H14" s="23"/>
      <c r="I14" s="58"/>
      <c r="J14" s="58">
        <v>5</v>
      </c>
      <c r="K14" s="31"/>
      <c r="L14" s="28"/>
    </row>
    <row r="15" spans="1:12" ht="12.75" customHeight="1">
      <c r="A15" s="62" t="s">
        <v>49</v>
      </c>
      <c r="B15" s="65" t="s">
        <v>30</v>
      </c>
      <c r="C15" s="65">
        <v>960784653</v>
      </c>
      <c r="D15" s="60" t="s">
        <v>23</v>
      </c>
      <c r="E15" s="59" t="s">
        <v>10</v>
      </c>
      <c r="F15" s="18">
        <v>392</v>
      </c>
      <c r="G15" s="18"/>
      <c r="H15" s="23"/>
      <c r="I15" s="58"/>
      <c r="J15" s="58">
        <v>5</v>
      </c>
      <c r="K15" s="31"/>
      <c r="L15" s="28"/>
    </row>
    <row r="16" spans="1:12" ht="12.75" customHeight="1">
      <c r="A16" s="62" t="s">
        <v>49</v>
      </c>
      <c r="B16" s="65" t="s">
        <v>52</v>
      </c>
      <c r="C16" s="65">
        <v>961269604</v>
      </c>
      <c r="D16" s="60" t="s">
        <v>23</v>
      </c>
      <c r="E16" s="59" t="s">
        <v>10</v>
      </c>
      <c r="F16" s="18">
        <v>126</v>
      </c>
      <c r="G16" s="18"/>
      <c r="H16" s="23"/>
      <c r="I16" s="58"/>
      <c r="J16" s="58">
        <v>3</v>
      </c>
      <c r="K16" s="31"/>
      <c r="L16" s="28"/>
    </row>
    <row r="17" spans="1:12" ht="12.75" customHeight="1">
      <c r="A17" s="62" t="s">
        <v>49</v>
      </c>
      <c r="B17" s="65" t="s">
        <v>52</v>
      </c>
      <c r="C17" s="65">
        <v>961269605</v>
      </c>
      <c r="D17" s="60" t="s">
        <v>23</v>
      </c>
      <c r="E17" s="59" t="s">
        <v>10</v>
      </c>
      <c r="F17" s="18">
        <v>126</v>
      </c>
      <c r="G17" s="18"/>
      <c r="H17" s="23"/>
      <c r="I17" s="58"/>
      <c r="J17" s="58">
        <v>3</v>
      </c>
      <c r="K17" s="31"/>
      <c r="L17" s="28"/>
    </row>
    <row r="18" spans="1:12" ht="12.75" customHeight="1">
      <c r="A18" s="62" t="s">
        <v>49</v>
      </c>
      <c r="B18" s="65" t="s">
        <v>53</v>
      </c>
      <c r="C18" s="65">
        <v>959947073</v>
      </c>
      <c r="D18" s="60" t="s">
        <v>51</v>
      </c>
      <c r="E18" s="59" t="s">
        <v>10</v>
      </c>
      <c r="F18" s="18">
        <v>252</v>
      </c>
      <c r="G18" s="18"/>
      <c r="H18" s="23"/>
      <c r="I18" s="58"/>
      <c r="J18" s="58">
        <v>3</v>
      </c>
      <c r="K18" s="31"/>
      <c r="L18" s="28"/>
    </row>
    <row r="19" spans="1:12" ht="12.75" customHeight="1">
      <c r="A19" s="62" t="s">
        <v>49</v>
      </c>
      <c r="B19" s="65" t="s">
        <v>53</v>
      </c>
      <c r="C19" s="65">
        <v>961196114</v>
      </c>
      <c r="D19" s="60" t="s">
        <v>51</v>
      </c>
      <c r="E19" s="59" t="s">
        <v>10</v>
      </c>
      <c r="F19" s="18">
        <v>126</v>
      </c>
      <c r="G19" s="18"/>
      <c r="H19" s="23"/>
      <c r="I19" s="58"/>
      <c r="J19" s="58">
        <v>3</v>
      </c>
      <c r="K19" s="31"/>
      <c r="L19" s="28"/>
    </row>
    <row r="20" spans="1:12" ht="12.75" customHeight="1">
      <c r="A20" s="62" t="s">
        <v>49</v>
      </c>
      <c r="B20" s="65" t="s">
        <v>21</v>
      </c>
      <c r="C20" s="65">
        <v>961172161</v>
      </c>
      <c r="D20" s="60" t="s">
        <v>54</v>
      </c>
      <c r="E20" s="59" t="s">
        <v>10</v>
      </c>
      <c r="F20" s="18">
        <v>100</v>
      </c>
      <c r="G20" s="18"/>
      <c r="H20" s="23"/>
      <c r="I20" s="58"/>
      <c r="J20" s="58">
        <v>5</v>
      </c>
      <c r="K20" s="31"/>
      <c r="L20" s="28"/>
    </row>
    <row r="21" spans="1:12" ht="12.75" customHeight="1">
      <c r="A21" s="62" t="s">
        <v>49</v>
      </c>
      <c r="B21" s="65" t="s">
        <v>21</v>
      </c>
      <c r="C21" s="65">
        <v>960829433</v>
      </c>
      <c r="D21" s="60" t="s">
        <v>54</v>
      </c>
      <c r="E21" s="59" t="s">
        <v>10</v>
      </c>
      <c r="F21" s="18">
        <v>104</v>
      </c>
      <c r="G21" s="18"/>
      <c r="H21" s="23"/>
      <c r="I21" s="58"/>
      <c r="J21" s="58">
        <v>5</v>
      </c>
      <c r="K21" s="31"/>
      <c r="L21" s="28"/>
    </row>
    <row r="22" spans="1:12" ht="12.75" customHeight="1">
      <c r="A22" s="62" t="s">
        <v>49</v>
      </c>
      <c r="B22" s="65" t="s">
        <v>20</v>
      </c>
      <c r="C22" s="65">
        <v>961013400</v>
      </c>
      <c r="D22" s="60" t="s">
        <v>51</v>
      </c>
      <c r="E22" s="59" t="s">
        <v>10</v>
      </c>
      <c r="F22" s="18">
        <v>280</v>
      </c>
      <c r="G22" s="18"/>
      <c r="H22" s="23"/>
      <c r="I22" s="58"/>
      <c r="J22" s="58">
        <v>5</v>
      </c>
      <c r="K22" s="31"/>
      <c r="L22" s="28"/>
    </row>
    <row r="23" spans="1:12" ht="12.75" customHeight="1">
      <c r="A23" s="62" t="s">
        <v>49</v>
      </c>
      <c r="B23" s="65" t="s">
        <v>20</v>
      </c>
      <c r="C23" s="65">
        <v>961013397</v>
      </c>
      <c r="D23" s="60" t="s">
        <v>51</v>
      </c>
      <c r="E23" s="59" t="s">
        <v>10</v>
      </c>
      <c r="F23" s="18">
        <v>280</v>
      </c>
      <c r="G23" s="18"/>
      <c r="H23" s="23"/>
      <c r="I23" s="58"/>
      <c r="J23" s="58">
        <v>5</v>
      </c>
      <c r="K23" s="31"/>
      <c r="L23" s="28"/>
    </row>
    <row r="24" spans="1:12" ht="12.75" customHeight="1">
      <c r="A24" s="62" t="s">
        <v>49</v>
      </c>
      <c r="B24" s="65" t="s">
        <v>29</v>
      </c>
      <c r="C24" s="65">
        <v>960959161</v>
      </c>
      <c r="D24" s="60" t="s">
        <v>51</v>
      </c>
      <c r="E24" s="59" t="s">
        <v>10</v>
      </c>
      <c r="F24" s="18">
        <v>224</v>
      </c>
      <c r="G24" s="18">
        <v>2374</v>
      </c>
      <c r="H24" s="23">
        <f>G24*1.15</f>
        <v>2730.1</v>
      </c>
      <c r="I24" s="58">
        <v>2730.1</v>
      </c>
      <c r="J24" s="58">
        <v>5</v>
      </c>
      <c r="K24" s="31">
        <v>71.91</v>
      </c>
      <c r="L24" s="28">
        <f>H24+K24-I24</f>
        <v>71.90999999999985</v>
      </c>
    </row>
    <row r="25" spans="1:12" ht="12.75" customHeight="1">
      <c r="A25" s="62" t="s">
        <v>39</v>
      </c>
      <c r="B25" s="65" t="s">
        <v>35</v>
      </c>
      <c r="C25" s="65">
        <v>961260791</v>
      </c>
      <c r="D25" s="60" t="s">
        <v>14</v>
      </c>
      <c r="E25" s="59" t="s">
        <v>10</v>
      </c>
      <c r="F25" s="18">
        <v>70</v>
      </c>
      <c r="G25" s="18"/>
      <c r="H25" s="23"/>
      <c r="I25" s="58"/>
      <c r="J25" s="58">
        <v>1</v>
      </c>
      <c r="K25" s="31"/>
      <c r="L25" s="28"/>
    </row>
    <row r="26" spans="1:12" ht="12.75" customHeight="1">
      <c r="A26" s="62" t="s">
        <v>39</v>
      </c>
      <c r="B26" s="65" t="s">
        <v>35</v>
      </c>
      <c r="C26" s="65">
        <v>961270974</v>
      </c>
      <c r="D26" s="60" t="s">
        <v>14</v>
      </c>
      <c r="E26" s="59" t="s">
        <v>10</v>
      </c>
      <c r="F26" s="18">
        <v>63</v>
      </c>
      <c r="G26" s="18"/>
      <c r="H26" s="23"/>
      <c r="I26" s="58"/>
      <c r="J26" s="58">
        <v>1</v>
      </c>
      <c r="K26" s="31"/>
      <c r="L26" s="28"/>
    </row>
    <row r="27" spans="1:12" ht="12.75" customHeight="1">
      <c r="A27" s="62" t="s">
        <v>39</v>
      </c>
      <c r="B27" s="65" t="s">
        <v>35</v>
      </c>
      <c r="C27" s="65">
        <v>961286090</v>
      </c>
      <c r="D27" s="60" t="s">
        <v>14</v>
      </c>
      <c r="E27" s="59" t="s">
        <v>10</v>
      </c>
      <c r="F27" s="18">
        <v>70</v>
      </c>
      <c r="G27" s="18">
        <v>203</v>
      </c>
      <c r="H27" s="23">
        <f>G27*1.15</f>
        <v>233.45</v>
      </c>
      <c r="I27" s="58">
        <v>234</v>
      </c>
      <c r="J27" s="58">
        <v>1</v>
      </c>
      <c r="K27" s="31">
        <v>4.59</v>
      </c>
      <c r="L27" s="28">
        <f>H27+K27-I27</f>
        <v>4.039999999999992</v>
      </c>
    </row>
    <row r="28" spans="1:12" ht="12.75" customHeight="1">
      <c r="A28" s="62" t="s">
        <v>68</v>
      </c>
      <c r="B28" s="65" t="s">
        <v>71</v>
      </c>
      <c r="C28" s="65">
        <v>960906198</v>
      </c>
      <c r="D28" s="60"/>
      <c r="E28" s="59" t="s">
        <v>10</v>
      </c>
      <c r="F28" s="18">
        <v>2100</v>
      </c>
      <c r="G28" s="18">
        <v>2100</v>
      </c>
      <c r="H28" s="23">
        <f>G28*1.15</f>
        <v>2415</v>
      </c>
      <c r="I28" s="58">
        <v>2415</v>
      </c>
      <c r="J28" s="58">
        <v>10</v>
      </c>
      <c r="K28" s="31">
        <v>15.3</v>
      </c>
      <c r="L28" s="28">
        <f>H28+K28-I28</f>
        <v>15.300000000000182</v>
      </c>
    </row>
    <row r="29" spans="1:12" ht="12.75" customHeight="1">
      <c r="A29" s="62" t="s">
        <v>69</v>
      </c>
      <c r="B29" s="65" t="s">
        <v>11</v>
      </c>
      <c r="C29" s="65">
        <v>961150589</v>
      </c>
      <c r="D29" s="60" t="s">
        <v>12</v>
      </c>
      <c r="E29" s="59" t="s">
        <v>10</v>
      </c>
      <c r="F29" s="18">
        <v>504</v>
      </c>
      <c r="G29" s="18"/>
      <c r="H29" s="23"/>
      <c r="I29" s="58"/>
      <c r="J29" s="58">
        <v>6</v>
      </c>
      <c r="K29" s="31"/>
      <c r="L29" s="28"/>
    </row>
    <row r="30" spans="1:12" ht="12.75" customHeight="1">
      <c r="A30" s="62" t="s">
        <v>69</v>
      </c>
      <c r="B30" s="65" t="s">
        <v>73</v>
      </c>
      <c r="C30" s="65">
        <v>961281316</v>
      </c>
      <c r="D30" s="60" t="s">
        <v>18</v>
      </c>
      <c r="E30" s="59" t="s">
        <v>10</v>
      </c>
      <c r="F30" s="18">
        <v>308</v>
      </c>
      <c r="G30" s="18">
        <v>812</v>
      </c>
      <c r="H30" s="23">
        <v>812</v>
      </c>
      <c r="I30" s="58">
        <v>812</v>
      </c>
      <c r="J30" s="58">
        <v>3</v>
      </c>
      <c r="K30" s="31">
        <v>13.77</v>
      </c>
      <c r="L30" s="28">
        <f>H30+K30-I30</f>
        <v>13.769999999999982</v>
      </c>
    </row>
    <row r="31" spans="1:12" ht="12.75" customHeight="1">
      <c r="A31" s="62" t="s">
        <v>47</v>
      </c>
      <c r="B31" s="65" t="s">
        <v>58</v>
      </c>
      <c r="C31" s="65">
        <v>961278845</v>
      </c>
      <c r="D31" s="60" t="s">
        <v>23</v>
      </c>
      <c r="E31" s="59" t="s">
        <v>28</v>
      </c>
      <c r="F31" s="18">
        <v>392</v>
      </c>
      <c r="G31" s="18"/>
      <c r="H31" s="23"/>
      <c r="I31" s="58"/>
      <c r="J31" s="58">
        <v>6</v>
      </c>
      <c r="K31" s="31"/>
      <c r="L31" s="28"/>
    </row>
    <row r="32" spans="1:12" ht="12.75" customHeight="1">
      <c r="A32" s="62" t="s">
        <v>47</v>
      </c>
      <c r="B32" s="65" t="s">
        <v>43</v>
      </c>
      <c r="C32" s="65">
        <v>961279346</v>
      </c>
      <c r="D32" s="60" t="s">
        <v>38</v>
      </c>
      <c r="E32" s="59" t="s">
        <v>10</v>
      </c>
      <c r="F32" s="18">
        <v>252</v>
      </c>
      <c r="G32" s="18"/>
      <c r="H32" s="23"/>
      <c r="I32" s="58"/>
      <c r="J32" s="58">
        <v>5</v>
      </c>
      <c r="K32" s="31"/>
      <c r="L32" s="28"/>
    </row>
    <row r="33" spans="1:12" ht="12.75" customHeight="1">
      <c r="A33" s="62" t="s">
        <v>47</v>
      </c>
      <c r="B33" s="65" t="s">
        <v>21</v>
      </c>
      <c r="C33" s="65">
        <v>961275644</v>
      </c>
      <c r="D33" s="60" t="s">
        <v>26</v>
      </c>
      <c r="E33" s="59" t="s">
        <v>10</v>
      </c>
      <c r="F33" s="18">
        <v>154</v>
      </c>
      <c r="G33" s="18"/>
      <c r="H33" s="23"/>
      <c r="I33" s="58"/>
      <c r="J33" s="58">
        <v>5</v>
      </c>
      <c r="K33" s="31"/>
      <c r="L33" s="28"/>
    </row>
    <row r="34" spans="1:12" ht="12.75" customHeight="1">
      <c r="A34" s="62" t="s">
        <v>47</v>
      </c>
      <c r="B34" s="65" t="s">
        <v>45</v>
      </c>
      <c r="C34" s="65">
        <v>961275497</v>
      </c>
      <c r="D34" s="60" t="s">
        <v>26</v>
      </c>
      <c r="E34" s="59" t="s">
        <v>10</v>
      </c>
      <c r="F34" s="18">
        <v>85</v>
      </c>
      <c r="G34" s="18"/>
      <c r="H34" s="23"/>
      <c r="I34" s="58"/>
      <c r="J34" s="58">
        <v>3</v>
      </c>
      <c r="K34" s="31"/>
      <c r="L34" s="28"/>
    </row>
    <row r="35" spans="1:12" ht="12.75" customHeight="1">
      <c r="A35" s="62" t="s">
        <v>47</v>
      </c>
      <c r="B35" s="65" t="s">
        <v>31</v>
      </c>
      <c r="C35" s="65">
        <v>961248852</v>
      </c>
      <c r="D35" s="60" t="s">
        <v>26</v>
      </c>
      <c r="E35" s="59" t="s">
        <v>10</v>
      </c>
      <c r="F35" s="18">
        <v>320</v>
      </c>
      <c r="G35" s="18"/>
      <c r="H35" s="23"/>
      <c r="I35" s="58"/>
      <c r="J35" s="58">
        <v>5</v>
      </c>
      <c r="K35" s="31"/>
      <c r="L35" s="28"/>
    </row>
    <row r="36" spans="1:12" ht="12.75" customHeight="1">
      <c r="A36" s="62" t="s">
        <v>47</v>
      </c>
      <c r="B36" s="65" t="s">
        <v>29</v>
      </c>
      <c r="C36" s="65">
        <v>961233898</v>
      </c>
      <c r="D36" s="60" t="s">
        <v>24</v>
      </c>
      <c r="E36" s="59" t="s">
        <v>10</v>
      </c>
      <c r="F36" s="18">
        <v>112</v>
      </c>
      <c r="G36" s="18"/>
      <c r="H36" s="23"/>
      <c r="I36" s="58"/>
      <c r="J36" s="58">
        <v>5</v>
      </c>
      <c r="K36" s="31"/>
      <c r="L36" s="28"/>
    </row>
    <row r="37" spans="1:12" ht="12.75" customHeight="1">
      <c r="A37" s="62" t="s">
        <v>47</v>
      </c>
      <c r="B37" s="65" t="s">
        <v>40</v>
      </c>
      <c r="C37" s="65">
        <v>961280806</v>
      </c>
      <c r="D37" s="60" t="s">
        <v>15</v>
      </c>
      <c r="E37" s="59" t="s">
        <v>10</v>
      </c>
      <c r="F37" s="18">
        <v>238</v>
      </c>
      <c r="G37" s="18"/>
      <c r="H37" s="23"/>
      <c r="I37" s="58"/>
      <c r="J37" s="58">
        <v>5</v>
      </c>
      <c r="K37" s="31"/>
      <c r="L37" s="28"/>
    </row>
    <row r="38" spans="1:12" ht="12.75" customHeight="1">
      <c r="A38" s="62" t="s">
        <v>47</v>
      </c>
      <c r="B38" s="65" t="s">
        <v>40</v>
      </c>
      <c r="C38" s="65">
        <v>961185474</v>
      </c>
      <c r="D38" s="60" t="s">
        <v>15</v>
      </c>
      <c r="E38" s="59" t="s">
        <v>10</v>
      </c>
      <c r="F38" s="18">
        <v>391</v>
      </c>
      <c r="G38" s="18"/>
      <c r="H38" s="23"/>
      <c r="I38" s="58"/>
      <c r="J38" s="58">
        <v>5</v>
      </c>
      <c r="K38" s="31"/>
      <c r="L38" s="28"/>
    </row>
    <row r="39" spans="1:12" ht="12.75" customHeight="1">
      <c r="A39" s="62" t="s">
        <v>47</v>
      </c>
      <c r="B39" s="65" t="s">
        <v>40</v>
      </c>
      <c r="C39" s="65">
        <v>960646794</v>
      </c>
      <c r="D39" s="60" t="s">
        <v>15</v>
      </c>
      <c r="E39" s="59" t="s">
        <v>10</v>
      </c>
      <c r="F39" s="18">
        <v>203</v>
      </c>
      <c r="G39" s="18">
        <v>2147</v>
      </c>
      <c r="H39" s="23">
        <f>G39*1.15</f>
        <v>2469.0499999999997</v>
      </c>
      <c r="I39" s="58">
        <v>2470</v>
      </c>
      <c r="J39" s="58">
        <v>5</v>
      </c>
      <c r="K39" s="31">
        <v>67.32</v>
      </c>
      <c r="L39" s="28">
        <f>H39+K39-I39</f>
        <v>66.36999999999989</v>
      </c>
    </row>
    <row r="40" spans="1:12" ht="12.75" customHeight="1">
      <c r="A40" s="62" t="s">
        <v>70</v>
      </c>
      <c r="B40" s="65" t="s">
        <v>40</v>
      </c>
      <c r="C40" s="65">
        <v>961091664</v>
      </c>
      <c r="D40" s="60" t="s">
        <v>51</v>
      </c>
      <c r="E40" s="59" t="s">
        <v>10</v>
      </c>
      <c r="F40" s="18">
        <v>294</v>
      </c>
      <c r="G40" s="18"/>
      <c r="H40" s="23"/>
      <c r="I40" s="58"/>
      <c r="J40" s="58">
        <v>5</v>
      </c>
      <c r="K40" s="31"/>
      <c r="L40" s="28"/>
    </row>
    <row r="41" spans="1:12" ht="12.75" customHeight="1">
      <c r="A41" s="62" t="s">
        <v>70</v>
      </c>
      <c r="B41" s="65" t="s">
        <v>32</v>
      </c>
      <c r="C41" s="65">
        <v>961253839</v>
      </c>
      <c r="D41" s="60" t="s">
        <v>72</v>
      </c>
      <c r="E41" s="59" t="s">
        <v>10</v>
      </c>
      <c r="F41" s="18">
        <v>104</v>
      </c>
      <c r="G41" s="18"/>
      <c r="H41" s="23"/>
      <c r="I41" s="58"/>
      <c r="J41" s="58">
        <v>3</v>
      </c>
      <c r="K41" s="31"/>
      <c r="L41" s="28"/>
    </row>
    <row r="42" spans="1:12" ht="12.75" customHeight="1">
      <c r="A42" s="62" t="s">
        <v>70</v>
      </c>
      <c r="B42" s="65" t="s">
        <v>32</v>
      </c>
      <c r="C42" s="65">
        <v>961226092</v>
      </c>
      <c r="D42" s="60" t="s">
        <v>72</v>
      </c>
      <c r="E42" s="59" t="s">
        <v>10</v>
      </c>
      <c r="F42" s="18">
        <v>96</v>
      </c>
      <c r="G42" s="18"/>
      <c r="H42" s="23"/>
      <c r="I42" s="58"/>
      <c r="J42" s="58">
        <v>3</v>
      </c>
      <c r="K42" s="31"/>
      <c r="L42" s="28"/>
    </row>
    <row r="43" spans="1:12" ht="12.75" customHeight="1">
      <c r="A43" s="62" t="s">
        <v>70</v>
      </c>
      <c r="B43" s="65" t="s">
        <v>25</v>
      </c>
      <c r="C43" s="65">
        <v>961278789</v>
      </c>
      <c r="D43" s="60" t="s">
        <v>51</v>
      </c>
      <c r="E43" s="59" t="s">
        <v>10</v>
      </c>
      <c r="F43" s="18">
        <v>378</v>
      </c>
      <c r="G43" s="18">
        <v>872</v>
      </c>
      <c r="H43" s="23">
        <f>G43*1.15</f>
        <v>1002.8</v>
      </c>
      <c r="I43" s="58">
        <v>1003</v>
      </c>
      <c r="J43" s="58">
        <v>8</v>
      </c>
      <c r="K43" s="31">
        <v>29.07</v>
      </c>
      <c r="L43" s="28">
        <f>H43+K43-I43</f>
        <v>28.86999999999989</v>
      </c>
    </row>
    <row r="44" spans="1:12" ht="12.75" customHeight="1">
      <c r="A44" s="62" t="s">
        <v>63</v>
      </c>
      <c r="B44" s="65" t="s">
        <v>20</v>
      </c>
      <c r="C44" s="65">
        <v>961282345</v>
      </c>
      <c r="D44" s="60" t="s">
        <v>13</v>
      </c>
      <c r="E44" s="59" t="s">
        <v>10</v>
      </c>
      <c r="F44" s="18">
        <v>280</v>
      </c>
      <c r="G44" s="18"/>
      <c r="H44" s="23"/>
      <c r="I44" s="58"/>
      <c r="J44" s="58">
        <v>8</v>
      </c>
      <c r="K44" s="31"/>
      <c r="L44" s="28"/>
    </row>
    <row r="45" spans="1:12" ht="12.75" customHeight="1">
      <c r="A45" s="62" t="s">
        <v>63</v>
      </c>
      <c r="B45" s="65" t="s">
        <v>64</v>
      </c>
      <c r="C45" s="65">
        <v>961216705</v>
      </c>
      <c r="D45" s="60" t="s">
        <v>13</v>
      </c>
      <c r="E45" s="59" t="s">
        <v>10</v>
      </c>
      <c r="F45" s="18">
        <v>980</v>
      </c>
      <c r="G45" s="18"/>
      <c r="H45" s="23"/>
      <c r="I45" s="58"/>
      <c r="J45" s="58">
        <v>8</v>
      </c>
      <c r="K45" s="31"/>
      <c r="L45" s="28"/>
    </row>
    <row r="46" spans="1:12" ht="12.75" customHeight="1">
      <c r="A46" s="62" t="s">
        <v>63</v>
      </c>
      <c r="B46" s="65" t="s">
        <v>20</v>
      </c>
      <c r="C46" s="65">
        <v>961235341</v>
      </c>
      <c r="D46" s="60" t="s">
        <v>16</v>
      </c>
      <c r="E46" s="59" t="s">
        <v>10</v>
      </c>
      <c r="F46" s="18">
        <v>429</v>
      </c>
      <c r="G46" s="18"/>
      <c r="H46" s="23"/>
      <c r="I46" s="58"/>
      <c r="J46" s="58">
        <v>8</v>
      </c>
      <c r="K46" s="31"/>
      <c r="L46" s="28"/>
    </row>
    <row r="47" spans="1:12" ht="12.75" customHeight="1">
      <c r="A47" s="70" t="s">
        <v>63</v>
      </c>
      <c r="B47" s="65" t="s">
        <v>52</v>
      </c>
      <c r="C47" s="63">
        <v>961286563</v>
      </c>
      <c r="D47" s="60" t="s">
        <v>16</v>
      </c>
      <c r="E47" s="59" t="s">
        <v>10</v>
      </c>
      <c r="F47" s="18">
        <v>84</v>
      </c>
      <c r="G47" s="18"/>
      <c r="H47" s="23"/>
      <c r="I47" s="58"/>
      <c r="J47" s="58">
        <v>5</v>
      </c>
      <c r="K47" s="31"/>
      <c r="L47" s="28"/>
    </row>
    <row r="48" spans="1:12" ht="12.75" customHeight="1">
      <c r="A48" s="62" t="s">
        <v>63</v>
      </c>
      <c r="B48" s="65" t="s">
        <v>30</v>
      </c>
      <c r="C48" s="65">
        <v>960492866</v>
      </c>
      <c r="D48" s="60" t="s">
        <v>16</v>
      </c>
      <c r="E48" s="59" t="s">
        <v>10</v>
      </c>
      <c r="F48" s="18">
        <v>177</v>
      </c>
      <c r="G48" s="18">
        <v>1950</v>
      </c>
      <c r="H48" s="23">
        <f>G48*1.15</f>
        <v>2242.5</v>
      </c>
      <c r="I48" s="58">
        <v>2242.5</v>
      </c>
      <c r="J48" s="58">
        <v>5</v>
      </c>
      <c r="K48" s="31">
        <v>52.02</v>
      </c>
      <c r="L48" s="28">
        <f>H48+K48-I48</f>
        <v>52.01999999999998</v>
      </c>
    </row>
    <row r="49" spans="1:12" ht="12.75" customHeight="1">
      <c r="A49" s="62" t="s">
        <v>67</v>
      </c>
      <c r="B49" s="65" t="s">
        <v>37</v>
      </c>
      <c r="C49" s="65">
        <v>961238914</v>
      </c>
      <c r="D49" s="60" t="s">
        <v>51</v>
      </c>
      <c r="E49" s="59" t="s">
        <v>10</v>
      </c>
      <c r="F49" s="18">
        <v>490</v>
      </c>
      <c r="G49" s="18">
        <v>490</v>
      </c>
      <c r="H49" s="23">
        <f>G49*1.15</f>
        <v>563.5</v>
      </c>
      <c r="I49" s="58">
        <v>564</v>
      </c>
      <c r="J49" s="58">
        <v>8</v>
      </c>
      <c r="K49" s="31">
        <v>12.24</v>
      </c>
      <c r="L49" s="28">
        <f>H49+K49-I49</f>
        <v>11.740000000000009</v>
      </c>
    </row>
    <row r="50" spans="1:12" ht="12.75" customHeight="1">
      <c r="A50" s="62" t="s">
        <v>56</v>
      </c>
      <c r="B50" s="65" t="s">
        <v>55</v>
      </c>
      <c r="C50" s="65">
        <v>961111582</v>
      </c>
      <c r="D50" s="60" t="s">
        <v>57</v>
      </c>
      <c r="E50" s="59" t="s">
        <v>10</v>
      </c>
      <c r="F50" s="18">
        <v>294</v>
      </c>
      <c r="G50" s="18">
        <v>294</v>
      </c>
      <c r="H50" s="23">
        <f>G50*1.15</f>
        <v>338.09999999999997</v>
      </c>
      <c r="I50" s="58">
        <v>340</v>
      </c>
      <c r="J50" s="58">
        <v>8</v>
      </c>
      <c r="K50" s="31">
        <v>12.24</v>
      </c>
      <c r="L50" s="28">
        <f>H50+K50-I50</f>
        <v>10.339999999999975</v>
      </c>
    </row>
    <row r="51" spans="1:12" ht="12.75" customHeight="1">
      <c r="A51" s="62" t="s">
        <v>22</v>
      </c>
      <c r="B51" s="65" t="s">
        <v>79</v>
      </c>
      <c r="C51" s="65">
        <v>960606988</v>
      </c>
      <c r="D51" s="60"/>
      <c r="E51" s="59" t="s">
        <v>10</v>
      </c>
      <c r="F51" s="18">
        <v>196</v>
      </c>
      <c r="G51" s="18"/>
      <c r="H51" s="23"/>
      <c r="I51" s="58"/>
      <c r="J51" s="58">
        <v>1</v>
      </c>
      <c r="K51" s="31"/>
      <c r="L51" s="28"/>
    </row>
    <row r="52" spans="1:12" ht="12.75" customHeight="1">
      <c r="A52" s="62" t="s">
        <v>22</v>
      </c>
      <c r="B52" s="65" t="s">
        <v>79</v>
      </c>
      <c r="C52" s="65">
        <v>961257736</v>
      </c>
      <c r="D52" s="60"/>
      <c r="E52" s="59" t="s">
        <v>10</v>
      </c>
      <c r="F52" s="18">
        <v>56</v>
      </c>
      <c r="G52" s="18"/>
      <c r="H52" s="23"/>
      <c r="I52" s="58"/>
      <c r="J52" s="58">
        <v>1</v>
      </c>
      <c r="K52" s="31"/>
      <c r="L52" s="28"/>
    </row>
    <row r="53" spans="1:12" ht="12.75" customHeight="1">
      <c r="A53" s="62" t="s">
        <v>22</v>
      </c>
      <c r="B53" s="65" t="s">
        <v>36</v>
      </c>
      <c r="C53" s="65">
        <v>961179757</v>
      </c>
      <c r="D53" s="60"/>
      <c r="E53" s="59" t="s">
        <v>10</v>
      </c>
      <c r="F53" s="68">
        <v>292</v>
      </c>
      <c r="G53" s="18"/>
      <c r="H53" s="23"/>
      <c r="I53" s="58"/>
      <c r="J53" s="58">
        <v>5</v>
      </c>
      <c r="K53" s="31"/>
      <c r="L53" s="28"/>
    </row>
    <row r="54" spans="1:12" ht="12.75" customHeight="1">
      <c r="A54" s="62" t="s">
        <v>22</v>
      </c>
      <c r="B54" s="65" t="s">
        <v>53</v>
      </c>
      <c r="C54" s="65">
        <v>960867778</v>
      </c>
      <c r="D54" s="60" t="s">
        <v>26</v>
      </c>
      <c r="E54" s="59" t="s">
        <v>10</v>
      </c>
      <c r="F54" s="18">
        <v>96</v>
      </c>
      <c r="G54" s="18"/>
      <c r="H54" s="23"/>
      <c r="I54" s="58"/>
      <c r="J54" s="58">
        <v>3</v>
      </c>
      <c r="K54" s="31"/>
      <c r="L54" s="28"/>
    </row>
    <row r="55" spans="1:12" ht="12.75" customHeight="1">
      <c r="A55" s="62" t="s">
        <v>22</v>
      </c>
      <c r="B55" s="65" t="s">
        <v>21</v>
      </c>
      <c r="C55" s="65">
        <v>961285954</v>
      </c>
      <c r="D55" s="60" t="s">
        <v>26</v>
      </c>
      <c r="E55" s="59" t="s">
        <v>10</v>
      </c>
      <c r="F55" s="18">
        <v>139</v>
      </c>
      <c r="G55" s="18"/>
      <c r="H55" s="23"/>
      <c r="I55" s="58"/>
      <c r="J55" s="58">
        <v>5</v>
      </c>
      <c r="K55" s="31"/>
      <c r="L55" s="28"/>
    </row>
    <row r="56" spans="1:12" ht="12.75" customHeight="1">
      <c r="A56" s="62" t="s">
        <v>22</v>
      </c>
      <c r="B56" s="65" t="s">
        <v>46</v>
      </c>
      <c r="C56" s="65">
        <v>961173012</v>
      </c>
      <c r="D56" s="60"/>
      <c r="E56" s="59" t="s">
        <v>10</v>
      </c>
      <c r="F56" s="18">
        <v>28</v>
      </c>
      <c r="G56" s="18"/>
      <c r="H56" s="23"/>
      <c r="I56" s="58"/>
      <c r="J56" s="58">
        <v>1</v>
      </c>
      <c r="K56" s="31"/>
      <c r="L56" s="28"/>
    </row>
    <row r="57" spans="1:12" ht="12.75" customHeight="1">
      <c r="A57" s="62" t="s">
        <v>22</v>
      </c>
      <c r="B57" s="65" t="s">
        <v>46</v>
      </c>
      <c r="C57" s="65">
        <v>961251222</v>
      </c>
      <c r="D57" s="60"/>
      <c r="E57" s="59" t="s">
        <v>10</v>
      </c>
      <c r="F57" s="18">
        <v>28</v>
      </c>
      <c r="G57" s="18"/>
      <c r="H57" s="23"/>
      <c r="I57" s="58"/>
      <c r="J57" s="58">
        <v>1</v>
      </c>
      <c r="K57" s="31"/>
      <c r="L57" s="28"/>
    </row>
    <row r="58" spans="1:12" ht="12.75" customHeight="1">
      <c r="A58" s="62" t="s">
        <v>22</v>
      </c>
      <c r="B58" s="65" t="s">
        <v>46</v>
      </c>
      <c r="C58" s="65">
        <v>961251155</v>
      </c>
      <c r="D58" s="60"/>
      <c r="E58" s="59" t="s">
        <v>10</v>
      </c>
      <c r="F58" s="18">
        <v>28</v>
      </c>
      <c r="G58" s="18">
        <v>863</v>
      </c>
      <c r="H58" s="23">
        <f>G58*1.15</f>
        <v>992.4499999999999</v>
      </c>
      <c r="I58" s="58"/>
      <c r="J58" s="58">
        <v>1</v>
      </c>
      <c r="K58" s="31">
        <v>27.54</v>
      </c>
      <c r="L58" s="28"/>
    </row>
    <row r="59" spans="1:12" ht="12.75" customHeight="1">
      <c r="A59" s="62"/>
      <c r="B59" s="65"/>
      <c r="C59" s="65"/>
      <c r="D59" s="60"/>
      <c r="E59" s="59"/>
      <c r="F59" s="18"/>
      <c r="G59" s="18"/>
      <c r="H59" s="23"/>
      <c r="I59" s="58"/>
      <c r="J59" s="58"/>
      <c r="K59" s="31"/>
      <c r="L59" s="28"/>
    </row>
    <row r="60" spans="1:12" ht="12.75" customHeight="1">
      <c r="A60" s="62"/>
      <c r="B60" s="72" t="s">
        <v>100</v>
      </c>
      <c r="C60" s="65"/>
      <c r="D60" s="61"/>
      <c r="E60" s="59"/>
      <c r="F60" s="18"/>
      <c r="G60" s="18"/>
      <c r="H60" s="23"/>
      <c r="I60" s="58"/>
      <c r="J60" s="58"/>
      <c r="K60" s="31"/>
      <c r="L60" s="28"/>
    </row>
    <row r="61" spans="1:12" ht="12.75" customHeight="1">
      <c r="A61" s="62" t="s">
        <v>85</v>
      </c>
      <c r="B61" s="65" t="s">
        <v>84</v>
      </c>
      <c r="C61" s="65">
        <v>961277883</v>
      </c>
      <c r="D61" s="61" t="s">
        <v>14</v>
      </c>
      <c r="E61" s="59" t="s">
        <v>10</v>
      </c>
      <c r="F61" s="18">
        <v>224</v>
      </c>
      <c r="G61" s="18"/>
      <c r="H61" s="23"/>
      <c r="I61" s="58"/>
      <c r="J61" s="58">
        <v>7</v>
      </c>
      <c r="K61" s="31"/>
      <c r="L61" s="28"/>
    </row>
    <row r="62" spans="1:12" ht="12.75" customHeight="1">
      <c r="A62" s="62" t="s">
        <v>85</v>
      </c>
      <c r="B62" s="65" t="s">
        <v>11</v>
      </c>
      <c r="C62" s="65">
        <v>961206884</v>
      </c>
      <c r="D62" s="61" t="s">
        <v>12</v>
      </c>
      <c r="E62" s="59" t="s">
        <v>10</v>
      </c>
      <c r="F62" s="18">
        <v>280</v>
      </c>
      <c r="G62" s="18"/>
      <c r="H62" s="23"/>
      <c r="I62" s="58"/>
      <c r="J62" s="58">
        <v>6</v>
      </c>
      <c r="K62" s="31"/>
      <c r="L62" s="28"/>
    </row>
    <row r="63" spans="1:12" ht="12.75" customHeight="1">
      <c r="A63" s="62" t="s">
        <v>85</v>
      </c>
      <c r="B63" s="65" t="s">
        <v>11</v>
      </c>
      <c r="C63" s="65">
        <v>961239830</v>
      </c>
      <c r="D63" s="61" t="s">
        <v>16</v>
      </c>
      <c r="E63" s="59" t="s">
        <v>10</v>
      </c>
      <c r="F63" s="18">
        <v>70</v>
      </c>
      <c r="G63" s="18"/>
      <c r="H63" s="23"/>
      <c r="I63" s="58"/>
      <c r="J63" s="58">
        <v>6</v>
      </c>
      <c r="K63" s="31"/>
      <c r="L63" s="28"/>
    </row>
    <row r="64" spans="1:12" ht="12.75" customHeight="1">
      <c r="A64" s="62" t="s">
        <v>85</v>
      </c>
      <c r="B64" s="65" t="s">
        <v>11</v>
      </c>
      <c r="C64" s="65">
        <v>961287590</v>
      </c>
      <c r="D64" s="61" t="s">
        <v>17</v>
      </c>
      <c r="E64" s="59" t="s">
        <v>10</v>
      </c>
      <c r="F64" s="18">
        <v>182</v>
      </c>
      <c r="G64" s="18"/>
      <c r="H64" s="23"/>
      <c r="I64" s="58"/>
      <c r="J64" s="58">
        <v>6</v>
      </c>
      <c r="K64" s="31"/>
      <c r="L64" s="28"/>
    </row>
    <row r="65" spans="1:12" ht="12.75" customHeight="1">
      <c r="A65" s="62" t="s">
        <v>85</v>
      </c>
      <c r="B65" s="65" t="s">
        <v>11</v>
      </c>
      <c r="C65" s="65">
        <v>961239648</v>
      </c>
      <c r="D65" s="61" t="s">
        <v>14</v>
      </c>
      <c r="E65" s="59" t="s">
        <v>10</v>
      </c>
      <c r="F65" s="18">
        <v>168</v>
      </c>
      <c r="G65" s="18">
        <v>924</v>
      </c>
      <c r="H65" s="23">
        <f>G65*1.15</f>
        <v>1062.6</v>
      </c>
      <c r="I65" s="58">
        <v>1062.6</v>
      </c>
      <c r="J65" s="58">
        <v>5</v>
      </c>
      <c r="K65" s="31">
        <v>45.9</v>
      </c>
      <c r="L65" s="28">
        <f>H65+K65-I65</f>
        <v>45.90000000000009</v>
      </c>
    </row>
    <row r="66" spans="1:12" ht="12.75" customHeight="1">
      <c r="A66" s="62" t="s">
        <v>47</v>
      </c>
      <c r="B66" s="65" t="s">
        <v>87</v>
      </c>
      <c r="C66" s="65">
        <v>961297674</v>
      </c>
      <c r="D66" s="61" t="s">
        <v>86</v>
      </c>
      <c r="E66" s="59" t="s">
        <v>10</v>
      </c>
      <c r="F66" s="18">
        <v>224</v>
      </c>
      <c r="G66" s="18"/>
      <c r="H66" s="23"/>
      <c r="I66" s="58"/>
      <c r="J66" s="58">
        <v>5</v>
      </c>
      <c r="K66" s="31"/>
      <c r="L66" s="28"/>
    </row>
    <row r="67" spans="1:12" ht="12.75" customHeight="1">
      <c r="A67" s="62" t="s">
        <v>47</v>
      </c>
      <c r="B67" s="65" t="s">
        <v>40</v>
      </c>
      <c r="C67" s="65">
        <v>961297767</v>
      </c>
      <c r="D67" s="61" t="s">
        <v>23</v>
      </c>
      <c r="E67" s="59" t="s">
        <v>10</v>
      </c>
      <c r="F67" s="18">
        <v>210</v>
      </c>
      <c r="G67" s="18">
        <v>434</v>
      </c>
      <c r="H67" s="23">
        <f>G67*1.15</f>
        <v>499.09999999999997</v>
      </c>
      <c r="I67" s="58">
        <v>500</v>
      </c>
      <c r="J67" s="58">
        <v>5</v>
      </c>
      <c r="K67" s="31">
        <v>15.3</v>
      </c>
      <c r="L67" s="28">
        <f>H67+K67-I67</f>
        <v>14.399999999999977</v>
      </c>
    </row>
    <row r="68" spans="1:12" ht="12.75" customHeight="1">
      <c r="A68" s="62" t="s">
        <v>89</v>
      </c>
      <c r="B68" s="65" t="s">
        <v>45</v>
      </c>
      <c r="C68" s="65">
        <v>961286851</v>
      </c>
      <c r="D68" s="61" t="s">
        <v>86</v>
      </c>
      <c r="E68" s="59" t="s">
        <v>10</v>
      </c>
      <c r="F68" s="18">
        <v>140</v>
      </c>
      <c r="G68" s="18"/>
      <c r="H68" s="23"/>
      <c r="I68" s="58"/>
      <c r="J68" s="58">
        <v>3</v>
      </c>
      <c r="K68" s="31"/>
      <c r="L68" s="28"/>
    </row>
    <row r="69" spans="1:12" ht="12.75" customHeight="1">
      <c r="A69" s="62" t="s">
        <v>89</v>
      </c>
      <c r="B69" s="65" t="s">
        <v>45</v>
      </c>
      <c r="C69" s="65">
        <v>961216127</v>
      </c>
      <c r="D69" s="61" t="s">
        <v>86</v>
      </c>
      <c r="E69" s="59" t="s">
        <v>10</v>
      </c>
      <c r="F69" s="18">
        <v>60</v>
      </c>
      <c r="G69" s="18"/>
      <c r="H69" s="23"/>
      <c r="I69" s="58"/>
      <c r="J69" s="58">
        <v>3</v>
      </c>
      <c r="K69" s="31"/>
      <c r="L69" s="28"/>
    </row>
    <row r="70" spans="1:12" ht="12.75" customHeight="1">
      <c r="A70" s="62" t="s">
        <v>89</v>
      </c>
      <c r="B70" s="65" t="s">
        <v>45</v>
      </c>
      <c r="C70" s="65">
        <v>961258528</v>
      </c>
      <c r="D70" s="61" t="s">
        <v>88</v>
      </c>
      <c r="E70" s="59" t="s">
        <v>10</v>
      </c>
      <c r="F70" s="18">
        <v>100</v>
      </c>
      <c r="G70" s="18"/>
      <c r="H70" s="23"/>
      <c r="I70" s="58"/>
      <c r="J70" s="58">
        <v>3</v>
      </c>
      <c r="K70" s="31"/>
      <c r="L70" s="28"/>
    </row>
    <row r="71" spans="1:12" ht="12.75" customHeight="1">
      <c r="A71" s="62" t="s">
        <v>89</v>
      </c>
      <c r="B71" s="65" t="s">
        <v>35</v>
      </c>
      <c r="C71" s="65">
        <v>961066021</v>
      </c>
      <c r="D71" s="61" t="s">
        <v>88</v>
      </c>
      <c r="E71" s="59" t="s">
        <v>95</v>
      </c>
      <c r="F71" s="18">
        <v>145</v>
      </c>
      <c r="G71" s="18">
        <v>445</v>
      </c>
      <c r="H71" s="23">
        <f>G71*1.15</f>
        <v>511.74999999999994</v>
      </c>
      <c r="I71" s="58">
        <v>511.75</v>
      </c>
      <c r="J71" s="58">
        <v>5</v>
      </c>
      <c r="K71" s="31">
        <v>21.42</v>
      </c>
      <c r="L71" s="28">
        <f>H71+K71-I71</f>
        <v>21.41999999999996</v>
      </c>
    </row>
    <row r="72" spans="1:12" ht="12.75" customHeight="1">
      <c r="A72" s="62" t="s">
        <v>92</v>
      </c>
      <c r="B72" s="65" t="s">
        <v>37</v>
      </c>
      <c r="C72" s="65">
        <v>961266924</v>
      </c>
      <c r="D72" s="61" t="s">
        <v>90</v>
      </c>
      <c r="E72" s="59" t="s">
        <v>10</v>
      </c>
      <c r="F72" s="18">
        <v>350</v>
      </c>
      <c r="G72" s="18">
        <v>350</v>
      </c>
      <c r="H72" s="23">
        <f>G72*1.15</f>
        <v>402.49999999999994</v>
      </c>
      <c r="I72" s="58">
        <v>402.5</v>
      </c>
      <c r="J72" s="58">
        <v>7</v>
      </c>
      <c r="K72" s="31">
        <v>10.71</v>
      </c>
      <c r="L72" s="28">
        <f>H72+K72-I72</f>
        <v>10.709999999999923</v>
      </c>
    </row>
    <row r="73" spans="1:12" ht="12.75" customHeight="1">
      <c r="A73" s="62" t="s">
        <v>91</v>
      </c>
      <c r="B73" s="65" t="s">
        <v>73</v>
      </c>
      <c r="C73" s="65">
        <v>961281316</v>
      </c>
      <c r="D73" s="61" t="s">
        <v>15</v>
      </c>
      <c r="E73" s="59" t="s">
        <v>10</v>
      </c>
      <c r="F73" s="18">
        <v>308</v>
      </c>
      <c r="G73" s="18">
        <v>308</v>
      </c>
      <c r="H73" s="23">
        <f>G73*1.15</f>
        <v>354.2</v>
      </c>
      <c r="I73" s="58">
        <v>354</v>
      </c>
      <c r="J73" s="58">
        <v>5</v>
      </c>
      <c r="K73" s="31">
        <v>7.65</v>
      </c>
      <c r="L73" s="28">
        <f>H73+K73-I73</f>
        <v>7.849999999999966</v>
      </c>
    </row>
    <row r="74" spans="1:12" ht="12.75" customHeight="1">
      <c r="A74" s="62" t="s">
        <v>96</v>
      </c>
      <c r="B74" s="65" t="s">
        <v>52</v>
      </c>
      <c r="C74" s="65">
        <v>961205711</v>
      </c>
      <c r="D74" s="61" t="s">
        <v>14</v>
      </c>
      <c r="E74" s="59" t="s">
        <v>10</v>
      </c>
      <c r="F74" s="18">
        <v>63</v>
      </c>
      <c r="G74" s="18"/>
      <c r="H74" s="23"/>
      <c r="I74" s="58"/>
      <c r="J74" s="58">
        <v>5</v>
      </c>
      <c r="K74" s="31"/>
      <c r="L74" s="28"/>
    </row>
    <row r="75" spans="1:12" ht="12.75" customHeight="1">
      <c r="A75" s="62" t="s">
        <v>96</v>
      </c>
      <c r="B75" s="65" t="s">
        <v>52</v>
      </c>
      <c r="C75" s="65">
        <v>961286564</v>
      </c>
      <c r="D75" s="61" t="s">
        <v>15</v>
      </c>
      <c r="E75" s="59" t="s">
        <v>10</v>
      </c>
      <c r="F75" s="18">
        <v>84</v>
      </c>
      <c r="G75" s="18">
        <v>147</v>
      </c>
      <c r="H75" s="23">
        <f>G75*1.15</f>
        <v>169.04999999999998</v>
      </c>
      <c r="I75" s="58">
        <v>169</v>
      </c>
      <c r="J75" s="58">
        <v>5</v>
      </c>
      <c r="K75" s="31">
        <v>15.3</v>
      </c>
      <c r="L75" s="28">
        <f>H75+K75-I75</f>
        <v>15.349999999999994</v>
      </c>
    </row>
    <row r="76" spans="1:12" ht="12.75" customHeight="1">
      <c r="A76" s="62" t="s">
        <v>97</v>
      </c>
      <c r="B76" s="65" t="s">
        <v>30</v>
      </c>
      <c r="C76" s="65">
        <v>961250978</v>
      </c>
      <c r="D76" s="61" t="s">
        <v>15</v>
      </c>
      <c r="E76" s="59" t="s">
        <v>10</v>
      </c>
      <c r="F76" s="18">
        <v>560</v>
      </c>
      <c r="G76" s="18">
        <v>560</v>
      </c>
      <c r="H76" s="23">
        <f>G76*1.15</f>
        <v>644</v>
      </c>
      <c r="I76" s="58">
        <v>644</v>
      </c>
      <c r="J76" s="58">
        <v>5</v>
      </c>
      <c r="K76" s="31">
        <v>7.65</v>
      </c>
      <c r="L76" s="28">
        <f>H76+K76-I76</f>
        <v>7.649999999999977</v>
      </c>
    </row>
    <row r="77" spans="1:12" ht="12.75" customHeight="1">
      <c r="A77" s="62" t="s">
        <v>22</v>
      </c>
      <c r="B77" s="65" t="s">
        <v>93</v>
      </c>
      <c r="C77" s="65">
        <v>961201798</v>
      </c>
      <c r="D77" s="60" t="s">
        <v>94</v>
      </c>
      <c r="E77" s="59" t="s">
        <v>10</v>
      </c>
      <c r="F77" s="18">
        <v>147</v>
      </c>
      <c r="G77" s="18"/>
      <c r="H77" s="23"/>
      <c r="I77" s="58"/>
      <c r="J77" s="58">
        <v>3</v>
      </c>
      <c r="K77" s="31"/>
      <c r="L77" s="28"/>
    </row>
    <row r="78" spans="1:12" ht="12.75" customHeight="1">
      <c r="A78" s="62" t="s">
        <v>22</v>
      </c>
      <c r="B78" s="65" t="s">
        <v>21</v>
      </c>
      <c r="C78" s="65">
        <v>961227761</v>
      </c>
      <c r="D78" s="60" t="s">
        <v>26</v>
      </c>
      <c r="E78" s="59" t="s">
        <v>10</v>
      </c>
      <c r="F78" s="18">
        <v>196</v>
      </c>
      <c r="G78" s="18"/>
      <c r="H78" s="23"/>
      <c r="I78" s="58"/>
      <c r="J78" s="58">
        <v>5</v>
      </c>
      <c r="K78" s="31"/>
      <c r="L78" s="28"/>
    </row>
    <row r="79" spans="1:12" ht="12.75" customHeight="1">
      <c r="A79" s="62" t="s">
        <v>22</v>
      </c>
      <c r="B79" s="65" t="s">
        <v>82</v>
      </c>
      <c r="C79" s="65">
        <v>961287648</v>
      </c>
      <c r="D79" s="60"/>
      <c r="E79" s="59" t="s">
        <v>10</v>
      </c>
      <c r="F79" s="18">
        <v>252</v>
      </c>
      <c r="G79" s="18"/>
      <c r="H79" s="23"/>
      <c r="I79" s="58"/>
      <c r="J79" s="58">
        <v>2</v>
      </c>
      <c r="K79" s="31"/>
      <c r="L79" s="28"/>
    </row>
    <row r="80" spans="1:12" ht="12.75" customHeight="1">
      <c r="A80" s="62" t="s">
        <v>22</v>
      </c>
      <c r="B80" s="65" t="s">
        <v>45</v>
      </c>
      <c r="C80" s="65">
        <v>961216127</v>
      </c>
      <c r="D80" s="61" t="s">
        <v>26</v>
      </c>
      <c r="E80" s="59" t="s">
        <v>10</v>
      </c>
      <c r="F80" s="18">
        <v>50</v>
      </c>
      <c r="G80" s="18"/>
      <c r="H80" s="23"/>
      <c r="I80" s="58"/>
      <c r="J80" s="58">
        <v>2</v>
      </c>
      <c r="K80" s="31"/>
      <c r="L80" s="28"/>
    </row>
    <row r="81" spans="1:12" ht="12.75" customHeight="1">
      <c r="A81" s="62" t="s">
        <v>22</v>
      </c>
      <c r="B81" s="65" t="s">
        <v>98</v>
      </c>
      <c r="C81" s="65">
        <v>961230412</v>
      </c>
      <c r="D81" s="60"/>
      <c r="E81" s="59" t="s">
        <v>10</v>
      </c>
      <c r="F81" s="18">
        <v>90</v>
      </c>
      <c r="G81" s="18"/>
      <c r="H81" s="23"/>
      <c r="I81" s="58"/>
      <c r="J81" s="58">
        <v>2</v>
      </c>
      <c r="K81" s="31"/>
      <c r="L81" s="28"/>
    </row>
    <row r="82" spans="1:12" ht="12.75" customHeight="1">
      <c r="A82" s="62" t="s">
        <v>22</v>
      </c>
      <c r="B82" s="65" t="s">
        <v>99</v>
      </c>
      <c r="C82" s="65">
        <v>960884551</v>
      </c>
      <c r="D82" s="60"/>
      <c r="E82" s="59" t="s">
        <v>95</v>
      </c>
      <c r="F82" s="18">
        <v>42</v>
      </c>
      <c r="G82" s="18"/>
      <c r="H82" s="23"/>
      <c r="I82" s="58"/>
      <c r="J82" s="58">
        <v>1</v>
      </c>
      <c r="K82" s="31"/>
      <c r="L82" s="28"/>
    </row>
    <row r="83" spans="1:12" ht="12.75" customHeight="1">
      <c r="A83" s="62" t="s">
        <v>22</v>
      </c>
      <c r="B83" s="65" t="s">
        <v>83</v>
      </c>
      <c r="C83" s="65">
        <v>961281362</v>
      </c>
      <c r="D83" s="60"/>
      <c r="E83" s="59"/>
      <c r="F83" s="18">
        <v>210</v>
      </c>
      <c r="G83" s="18">
        <v>987</v>
      </c>
      <c r="H83" s="23">
        <f>G83*1.15</f>
        <v>1135.05</v>
      </c>
      <c r="I83" s="58"/>
      <c r="J83" s="58">
        <v>2</v>
      </c>
      <c r="K83" s="31">
        <v>26.01</v>
      </c>
      <c r="L83" s="28"/>
    </row>
    <row r="84" spans="1:12" ht="12.75" customHeight="1">
      <c r="A84" s="62"/>
      <c r="B84" s="65"/>
      <c r="C84" s="65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5"/>
      <c r="C85" s="65"/>
      <c r="D85" s="61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71"/>
      <c r="B86" s="65"/>
      <c r="C86" s="65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5"/>
      <c r="C87" s="65"/>
      <c r="D87" s="60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5"/>
      <c r="C88" s="65"/>
      <c r="D88" s="60"/>
      <c r="E88" s="59"/>
      <c r="F88" s="18"/>
      <c r="G88" s="18"/>
      <c r="H88" s="23"/>
      <c r="I88" s="58"/>
      <c r="J88" s="58"/>
      <c r="K88" s="31"/>
      <c r="L88" s="28"/>
    </row>
    <row r="89" spans="1:12" ht="12.75" customHeight="1">
      <c r="A89" s="62"/>
      <c r="B89" s="65"/>
      <c r="C89" s="65"/>
      <c r="D89" s="60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5"/>
      <c r="C90" s="65"/>
      <c r="D90" s="60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5"/>
      <c r="C91" s="65"/>
      <c r="D91" s="60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5"/>
      <c r="C92" s="65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5"/>
      <c r="C93" s="65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5"/>
      <c r="C94" s="65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5"/>
      <c r="C95" s="65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5"/>
      <c r="C96" s="65"/>
      <c r="D96" s="61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5"/>
      <c r="C97" s="65"/>
      <c r="D97" s="61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5"/>
      <c r="C98" s="65"/>
      <c r="D98" s="61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5"/>
      <c r="C99" s="65"/>
      <c r="D99" s="61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5"/>
      <c r="C100" s="65"/>
      <c r="D100" s="60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2"/>
      <c r="B101" s="65"/>
      <c r="C101" s="65"/>
      <c r="D101" s="60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5"/>
      <c r="C102" s="65"/>
      <c r="D102" s="60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5"/>
      <c r="C103" s="65"/>
      <c r="D103" s="60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5"/>
      <c r="C104" s="65"/>
      <c r="D104" s="60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5"/>
      <c r="C105" s="65"/>
      <c r="D105" s="61"/>
      <c r="E105" s="59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5"/>
      <c r="C106" s="65"/>
      <c r="D106" s="61"/>
      <c r="E106" s="59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2"/>
      <c r="B107" s="65"/>
      <c r="C107" s="65"/>
      <c r="D107" s="60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5"/>
      <c r="C108" s="65"/>
      <c r="D108" s="61"/>
      <c r="E108" s="59"/>
      <c r="F108" s="18"/>
      <c r="G108" s="18"/>
      <c r="H108" s="23"/>
      <c r="I108" s="56"/>
      <c r="J108" s="56"/>
      <c r="K108" s="31"/>
      <c r="L108" s="28"/>
    </row>
    <row r="109" spans="1:12" ht="12.75" customHeight="1">
      <c r="A109" s="62"/>
      <c r="B109" s="65"/>
      <c r="C109" s="65"/>
      <c r="D109" s="61"/>
      <c r="E109" s="59"/>
      <c r="F109" s="18"/>
      <c r="G109" s="18"/>
      <c r="H109" s="23"/>
      <c r="I109" s="56"/>
      <c r="J109" s="56"/>
      <c r="K109" s="31"/>
      <c r="L109" s="28"/>
    </row>
    <row r="110" spans="1:12" ht="12.75" customHeight="1">
      <c r="A110" s="18"/>
      <c r="B110" s="69"/>
      <c r="C110" s="69"/>
      <c r="D110" s="69"/>
      <c r="E110" s="69"/>
      <c r="F110" s="13"/>
      <c r="G110" s="18"/>
      <c r="H110" s="23"/>
      <c r="I110" s="56"/>
      <c r="J110" s="56"/>
      <c r="K110" s="31"/>
      <c r="L110" s="28"/>
    </row>
    <row r="111" spans="1:12" ht="12.75" customHeight="1">
      <c r="A111" s="18"/>
      <c r="B111" s="65"/>
      <c r="C111" s="65"/>
      <c r="D111" s="69"/>
      <c r="E111" s="69"/>
      <c r="F111" s="13"/>
      <c r="G111" s="18"/>
      <c r="H111" s="23"/>
      <c r="I111" s="56"/>
      <c r="J111" s="56"/>
      <c r="K111" s="31"/>
      <c r="L111" s="28"/>
    </row>
    <row r="112" spans="1:12" ht="12.75" customHeight="1">
      <c r="A112" s="36"/>
      <c r="B112" s="65"/>
      <c r="C112" s="65"/>
      <c r="D112" s="60"/>
      <c r="E112" s="59"/>
      <c r="F112" s="18"/>
      <c r="G112" s="18"/>
      <c r="H112" s="23"/>
      <c r="I112" s="56"/>
      <c r="J112" s="56"/>
      <c r="K112" s="31"/>
      <c r="L112" s="28"/>
    </row>
    <row r="113" spans="1:12" ht="12.75" customHeight="1">
      <c r="A113" s="36"/>
      <c r="B113" s="65"/>
      <c r="C113" s="65"/>
      <c r="D113" s="60"/>
      <c r="E113" s="59"/>
      <c r="F113" s="18"/>
      <c r="G113" s="18"/>
      <c r="H113" s="23"/>
      <c r="I113" s="56"/>
      <c r="J113" s="56"/>
      <c r="K113" s="31"/>
      <c r="L113" s="28"/>
    </row>
    <row r="114" spans="1:12" ht="12.75" customHeight="1">
      <c r="A114" s="36"/>
      <c r="B114" s="65"/>
      <c r="C114" s="65"/>
      <c r="D114" s="60"/>
      <c r="E114" s="59"/>
      <c r="F114" s="18"/>
      <c r="G114" s="18"/>
      <c r="H114" s="23"/>
      <c r="I114" s="56"/>
      <c r="J114" s="56"/>
      <c r="K114" s="31"/>
      <c r="L114" s="28"/>
    </row>
    <row r="115" spans="1:12" ht="12.75" customHeight="1">
      <c r="A115" s="36"/>
      <c r="B115" s="65"/>
      <c r="C115" s="65"/>
      <c r="D115" s="60"/>
      <c r="E115" s="59"/>
      <c r="F115" s="18"/>
      <c r="G115" s="18"/>
      <c r="H115" s="23"/>
      <c r="I115" s="56"/>
      <c r="J115" s="56"/>
      <c r="K115" s="31"/>
      <c r="L115" s="28"/>
    </row>
    <row r="116" spans="1:12" ht="12.75" customHeight="1">
      <c r="A116" s="36"/>
      <c r="B116" s="65"/>
      <c r="C116" s="65"/>
      <c r="D116" s="60"/>
      <c r="E116" s="59"/>
      <c r="F116" s="18"/>
      <c r="G116" s="18"/>
      <c r="H116" s="23"/>
      <c r="I116" s="13"/>
      <c r="J116" s="13"/>
      <c r="K116" s="31"/>
      <c r="L116" s="28"/>
    </row>
    <row r="117" spans="1:12" ht="12.75" customHeight="1">
      <c r="A117" s="36"/>
      <c r="B117" s="65"/>
      <c r="C117" s="65"/>
      <c r="D117" s="60"/>
      <c r="E117" s="59"/>
      <c r="F117" s="18"/>
      <c r="G117" s="18"/>
      <c r="H117" s="23"/>
      <c r="I117" s="56"/>
      <c r="J117" s="56"/>
      <c r="K117" s="31"/>
      <c r="L117" s="28"/>
    </row>
    <row r="118" spans="1:12" ht="12.75" customHeight="1">
      <c r="A118" s="36"/>
      <c r="B118" s="65"/>
      <c r="C118" s="65"/>
      <c r="D118" s="61"/>
      <c r="E118" s="59"/>
      <c r="F118" s="18"/>
      <c r="G118" s="18"/>
      <c r="H118" s="23"/>
      <c r="I118" s="56"/>
      <c r="J118" s="56"/>
      <c r="K118" s="31"/>
      <c r="L118" s="28"/>
    </row>
    <row r="119" spans="1:12" ht="12.75" customHeight="1">
      <c r="A119" s="36"/>
      <c r="B119" s="65"/>
      <c r="C119" s="65"/>
      <c r="D119" s="61"/>
      <c r="E119" s="59"/>
      <c r="F119" s="18"/>
      <c r="G119" s="18"/>
      <c r="H119" s="23"/>
      <c r="I119" s="56"/>
      <c r="J119" s="56"/>
      <c r="K119" s="31"/>
      <c r="L119" s="28"/>
    </row>
    <row r="120" spans="1:12" ht="12.75" customHeight="1">
      <c r="A120" s="36"/>
      <c r="B120" s="65"/>
      <c r="C120" s="65"/>
      <c r="D120" s="60"/>
      <c r="E120" s="59"/>
      <c r="F120" s="18"/>
      <c r="G120" s="18"/>
      <c r="H120" s="23"/>
      <c r="I120" s="56"/>
      <c r="J120" s="56"/>
      <c r="K120" s="31"/>
      <c r="L120" s="28"/>
    </row>
    <row r="121" spans="1:12" ht="12.75" customHeight="1">
      <c r="A121" s="36"/>
      <c r="B121" s="64"/>
      <c r="C121" s="65"/>
      <c r="D121" s="60"/>
      <c r="E121" s="59"/>
      <c r="F121" s="18"/>
      <c r="G121" s="18"/>
      <c r="H121" s="23"/>
      <c r="I121" s="56"/>
      <c r="J121" s="56"/>
      <c r="K121" s="31"/>
      <c r="L121" s="28"/>
    </row>
    <row r="122" spans="1:12" ht="12.75" customHeight="1">
      <c r="A122" s="36"/>
      <c r="B122" s="64"/>
      <c r="C122" s="65"/>
      <c r="D122" s="60"/>
      <c r="E122" s="59"/>
      <c r="F122" s="18"/>
      <c r="G122" s="18"/>
      <c r="H122" s="23"/>
      <c r="I122" s="56"/>
      <c r="J122" s="56"/>
      <c r="K122" s="31"/>
      <c r="L122" s="28"/>
    </row>
    <row r="123" spans="1:12" ht="12.75" customHeight="1">
      <c r="A123" s="36"/>
      <c r="B123" s="64"/>
      <c r="C123" s="65"/>
      <c r="D123" s="60"/>
      <c r="E123" s="59"/>
      <c r="F123" s="18"/>
      <c r="G123" s="18"/>
      <c r="H123" s="23"/>
      <c r="I123" s="56"/>
      <c r="J123" s="56"/>
      <c r="K123" s="31"/>
      <c r="L123" s="28"/>
    </row>
    <row r="124" spans="1:12" ht="12.75" customHeight="1">
      <c r="A124" s="36"/>
      <c r="B124" s="64"/>
      <c r="C124" s="65"/>
      <c r="D124" s="61"/>
      <c r="E124" s="59"/>
      <c r="F124" s="18"/>
      <c r="G124" s="18"/>
      <c r="H124" s="23"/>
      <c r="I124" s="56"/>
      <c r="J124" s="56"/>
      <c r="K124" s="31"/>
      <c r="L124" s="28"/>
    </row>
    <row r="125" spans="1:12" ht="12.75" customHeight="1">
      <c r="A125" s="36"/>
      <c r="B125" s="64"/>
      <c r="C125" s="65"/>
      <c r="D125" s="61"/>
      <c r="E125" s="59"/>
      <c r="F125" s="18"/>
      <c r="G125" s="18"/>
      <c r="H125" s="23"/>
      <c r="I125" s="56"/>
      <c r="J125" s="56"/>
      <c r="K125" s="31"/>
      <c r="L125" s="28"/>
    </row>
    <row r="126" spans="1:12" ht="12.75" customHeight="1">
      <c r="A126" s="36"/>
      <c r="B126" s="64"/>
      <c r="C126" s="65"/>
      <c r="D126" s="61"/>
      <c r="E126" s="59"/>
      <c r="F126" s="18"/>
      <c r="G126" s="18"/>
      <c r="H126" s="23"/>
      <c r="I126" s="56"/>
      <c r="J126" s="56"/>
      <c r="K126" s="31"/>
      <c r="L126" s="28"/>
    </row>
    <row r="127" spans="1:12" ht="12.75" customHeight="1">
      <c r="A127" s="36"/>
      <c r="B127" s="64"/>
      <c r="C127" s="65"/>
      <c r="D127" s="60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36"/>
      <c r="B128" s="64"/>
      <c r="C128" s="65"/>
      <c r="D128" s="61"/>
      <c r="E128" s="59"/>
      <c r="F128" s="18"/>
      <c r="G128" s="18"/>
      <c r="H128" s="23"/>
      <c r="I128" s="56"/>
      <c r="J128" s="56"/>
      <c r="K128" s="31"/>
      <c r="L128" s="28"/>
    </row>
    <row r="129" spans="1:12" ht="12.75" customHeight="1">
      <c r="A129" s="36"/>
      <c r="B129" s="64"/>
      <c r="C129" s="64"/>
      <c r="D129" s="61"/>
      <c r="E129" s="59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36"/>
      <c r="B130" s="64"/>
      <c r="C130" s="64"/>
      <c r="D130" s="60"/>
      <c r="E130" s="59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62"/>
      <c r="B131" s="65"/>
      <c r="C131" s="65"/>
      <c r="D131" s="60"/>
      <c r="E131" s="59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62"/>
      <c r="B132" s="65"/>
      <c r="C132" s="65"/>
      <c r="D132" s="60"/>
      <c r="E132" s="59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62"/>
      <c r="B133" s="65"/>
      <c r="C133" s="65"/>
      <c r="D133" s="60"/>
      <c r="E133" s="59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62"/>
      <c r="B134" s="65"/>
      <c r="C134" s="65"/>
      <c r="D134" s="60"/>
      <c r="E134" s="59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62"/>
      <c r="B135" s="65"/>
      <c r="C135" s="65"/>
      <c r="D135" s="60"/>
      <c r="E135" s="59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62"/>
      <c r="B136" s="65"/>
      <c r="C136" s="65"/>
      <c r="D136" s="60"/>
      <c r="E136" s="59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62"/>
      <c r="B137" s="65"/>
      <c r="C137" s="65"/>
      <c r="D137" s="60"/>
      <c r="E137" s="59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62"/>
      <c r="B138" s="65"/>
      <c r="C138" s="65"/>
      <c r="D138" s="60"/>
      <c r="E138" s="59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62"/>
      <c r="B139" s="65"/>
      <c r="C139" s="65"/>
      <c r="D139" s="60"/>
      <c r="E139" s="59"/>
      <c r="F139" s="18"/>
      <c r="G139" s="18"/>
      <c r="H139" s="23"/>
      <c r="I139" s="58"/>
      <c r="J139" s="58"/>
      <c r="K139" s="31"/>
      <c r="L139" s="28"/>
    </row>
    <row r="140" spans="1:12" ht="12.75" customHeight="1">
      <c r="A140" s="62"/>
      <c r="B140" s="65"/>
      <c r="C140" s="65"/>
      <c r="D140" s="61"/>
      <c r="E140" s="59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62"/>
      <c r="B141" s="65"/>
      <c r="C141" s="65"/>
      <c r="D141" s="61"/>
      <c r="E141" s="59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62"/>
      <c r="B142" s="65"/>
      <c r="C142" s="65"/>
      <c r="D142" s="60"/>
      <c r="E142" s="59"/>
      <c r="F142" s="18"/>
      <c r="G142" s="18"/>
      <c r="H142" s="23"/>
      <c r="I142" s="58"/>
      <c r="J142" s="58"/>
      <c r="K142" s="31"/>
      <c r="L142" s="28"/>
    </row>
    <row r="143" spans="1:12" ht="12.75" customHeight="1">
      <c r="A143" s="62"/>
      <c r="B143" s="65"/>
      <c r="C143" s="65"/>
      <c r="D143" s="60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62"/>
      <c r="B144" s="65"/>
      <c r="C144" s="65"/>
      <c r="D144" s="60"/>
      <c r="E144" s="59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62"/>
      <c r="B145" s="65"/>
      <c r="C145" s="65"/>
      <c r="D145" s="60"/>
      <c r="E145" s="59"/>
      <c r="F145" s="18"/>
      <c r="G145" s="18"/>
      <c r="H145" s="23"/>
      <c r="I145" s="58"/>
      <c r="J145" s="58"/>
      <c r="K145" s="31"/>
      <c r="L145" s="28"/>
    </row>
    <row r="146" spans="1:12" ht="12.75" customHeight="1">
      <c r="A146" s="62"/>
      <c r="B146" s="65"/>
      <c r="C146" s="65"/>
      <c r="D146" s="60"/>
      <c r="E146" s="59"/>
      <c r="F146" s="18"/>
      <c r="G146" s="18"/>
      <c r="H146" s="23"/>
      <c r="I146" s="58"/>
      <c r="J146" s="58"/>
      <c r="K146" s="31"/>
      <c r="L146" s="28"/>
    </row>
    <row r="147" spans="1:12" ht="12.75" customHeight="1">
      <c r="A147" s="62"/>
      <c r="B147" s="65"/>
      <c r="C147" s="65"/>
      <c r="D147" s="61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62"/>
      <c r="B148" s="65"/>
      <c r="C148" s="65"/>
      <c r="D148" s="61"/>
      <c r="E148" s="59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62"/>
      <c r="B149" s="65"/>
      <c r="C149" s="65"/>
      <c r="D149" s="61"/>
      <c r="E149" s="59"/>
      <c r="F149" s="18"/>
      <c r="G149" s="18"/>
      <c r="H149" s="23"/>
      <c r="I149" s="58"/>
      <c r="J149" s="58"/>
      <c r="K149" s="31"/>
      <c r="L149" s="28"/>
    </row>
    <row r="150" spans="1:12" ht="12.75" customHeight="1">
      <c r="A150" s="62"/>
      <c r="B150" s="65"/>
      <c r="C150" s="65"/>
      <c r="D150" s="61"/>
      <c r="E150" s="59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62"/>
      <c r="B151" s="65"/>
      <c r="C151" s="65"/>
      <c r="D151" s="60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62"/>
      <c r="B152" s="65"/>
      <c r="C152" s="65"/>
      <c r="D152" s="60"/>
      <c r="E152" s="59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62"/>
      <c r="B153" s="65"/>
      <c r="C153" s="65"/>
      <c r="D153" s="60"/>
      <c r="E153" s="59"/>
      <c r="F153" s="18"/>
      <c r="G153" s="18"/>
      <c r="H153" s="23"/>
      <c r="I153" s="58"/>
      <c r="J153" s="58"/>
      <c r="K153" s="31"/>
      <c r="L153" s="28"/>
    </row>
    <row r="154" spans="1:12" ht="12.75" customHeight="1">
      <c r="A154" s="62"/>
      <c r="B154" s="65"/>
      <c r="C154" s="65"/>
      <c r="D154" s="60"/>
      <c r="E154" s="59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62"/>
      <c r="B155" s="65"/>
      <c r="C155" s="65"/>
      <c r="D155" s="60"/>
      <c r="E155" s="59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62"/>
      <c r="B156" s="65"/>
      <c r="C156" s="65"/>
      <c r="D156" s="61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62"/>
      <c r="B157" s="65"/>
      <c r="C157" s="65"/>
      <c r="D157" s="61"/>
      <c r="E157" s="59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62"/>
      <c r="B158" s="65"/>
      <c r="C158" s="65"/>
      <c r="D158" s="61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62"/>
      <c r="B159" s="65"/>
      <c r="C159" s="65"/>
      <c r="D159" s="61"/>
      <c r="E159" s="59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62"/>
      <c r="B160" s="65"/>
      <c r="C160" s="65"/>
      <c r="D160" s="61"/>
      <c r="E160" s="59"/>
      <c r="F160" s="18"/>
      <c r="G160" s="18"/>
      <c r="H160" s="23"/>
      <c r="I160" s="58"/>
      <c r="J160" s="58"/>
      <c r="K160" s="31"/>
      <c r="L160" s="28"/>
    </row>
    <row r="161" spans="1:12" ht="12.75" customHeight="1">
      <c r="A161" s="62"/>
      <c r="B161" s="65"/>
      <c r="C161" s="65"/>
      <c r="D161" s="61"/>
      <c r="E161" s="59"/>
      <c r="F161" s="18"/>
      <c r="G161" s="18"/>
      <c r="H161" s="23"/>
      <c r="I161" s="58"/>
      <c r="J161" s="58"/>
      <c r="K161" s="31"/>
      <c r="L161" s="28"/>
    </row>
    <row r="162" spans="1:12" ht="12.75" customHeight="1">
      <c r="A162" s="62"/>
      <c r="B162" s="65"/>
      <c r="C162" s="65"/>
      <c r="D162" s="61"/>
      <c r="E162" s="59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62"/>
      <c r="B163" s="65"/>
      <c r="C163" s="65"/>
      <c r="D163" s="61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36"/>
      <c r="B164" s="65"/>
      <c r="C164" s="65"/>
      <c r="D164" s="61"/>
      <c r="E164" s="59"/>
      <c r="F164" s="18"/>
      <c r="G164" s="18"/>
      <c r="H164" s="23"/>
      <c r="I164" s="58"/>
      <c r="J164" s="58"/>
      <c r="K164" s="31"/>
      <c r="L164" s="28"/>
    </row>
    <row r="165" spans="1:12" ht="12.75" customHeight="1">
      <c r="A165" s="36"/>
      <c r="B165" s="65"/>
      <c r="C165" s="65"/>
      <c r="D165" s="61"/>
      <c r="E165" s="59"/>
      <c r="F165" s="18"/>
      <c r="G165" s="18"/>
      <c r="H165" s="23"/>
      <c r="I165" s="58"/>
      <c r="J165" s="58"/>
      <c r="K165" s="31"/>
      <c r="L165" s="28"/>
    </row>
    <row r="166" spans="1:12" ht="12.75" customHeight="1">
      <c r="A166" s="36"/>
      <c r="B166" s="65"/>
      <c r="C166" s="65"/>
      <c r="D166" s="61"/>
      <c r="E166" s="59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36"/>
      <c r="B167" s="65"/>
      <c r="C167" s="65"/>
      <c r="D167" s="61"/>
      <c r="E167" s="59"/>
      <c r="F167" s="18"/>
      <c r="G167" s="18"/>
      <c r="H167" s="23"/>
      <c r="I167" s="58"/>
      <c r="J167" s="58"/>
      <c r="K167" s="31"/>
      <c r="L167" s="28"/>
    </row>
    <row r="168" spans="1:12" ht="12.75" customHeight="1">
      <c r="A168" s="36"/>
      <c r="B168" s="65"/>
      <c r="C168" s="65"/>
      <c r="D168" s="60"/>
      <c r="E168" s="59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36"/>
      <c r="B169" s="65"/>
      <c r="C169" s="65"/>
      <c r="D169" s="60"/>
      <c r="E169" s="59"/>
      <c r="F169" s="18"/>
      <c r="G169" s="18"/>
      <c r="H169" s="23"/>
      <c r="I169" s="58"/>
      <c r="J169" s="58"/>
      <c r="K169" s="31"/>
      <c r="L169" s="28"/>
    </row>
    <row r="170" spans="1:12" ht="12.75" customHeight="1">
      <c r="A170" s="36"/>
      <c r="B170" s="65"/>
      <c r="C170" s="65"/>
      <c r="D170" s="60"/>
      <c r="E170" s="59"/>
      <c r="F170" s="18"/>
      <c r="G170" s="18"/>
      <c r="H170" s="23"/>
      <c r="I170" s="58"/>
      <c r="J170" s="58"/>
      <c r="K170" s="31"/>
      <c r="L170" s="28"/>
    </row>
    <row r="171" spans="1:12" ht="12.75" customHeight="1">
      <c r="A171" s="36"/>
      <c r="B171" s="65"/>
      <c r="C171" s="65"/>
      <c r="D171" s="60"/>
      <c r="E171" s="59"/>
      <c r="F171" s="18"/>
      <c r="G171" s="18"/>
      <c r="H171" s="23"/>
      <c r="I171" s="56"/>
      <c r="J171" s="56"/>
      <c r="K171" s="31"/>
      <c r="L171" s="28"/>
    </row>
    <row r="172" spans="1:12" ht="12.75" customHeight="1">
      <c r="A172" s="36"/>
      <c r="B172" s="65"/>
      <c r="C172" s="65"/>
      <c r="D172" s="60"/>
      <c r="E172" s="59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36"/>
      <c r="B173" s="65"/>
      <c r="C173" s="65"/>
      <c r="D173" s="60"/>
      <c r="E173" s="59"/>
      <c r="F173" s="18"/>
      <c r="G173" s="18"/>
      <c r="H173" s="23"/>
      <c r="I173" s="56"/>
      <c r="J173" s="56"/>
      <c r="K173" s="31"/>
      <c r="L173" s="28"/>
    </row>
    <row r="174" spans="1:12" ht="12.75" customHeight="1">
      <c r="A174" s="36"/>
      <c r="B174" s="65"/>
      <c r="C174" s="65"/>
      <c r="D174" s="60"/>
      <c r="E174" s="59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36"/>
      <c r="B175" s="65"/>
      <c r="C175" s="65"/>
      <c r="D175" s="60"/>
      <c r="E175" s="59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36"/>
      <c r="B176" s="65"/>
      <c r="C176" s="65"/>
      <c r="D176" s="60"/>
      <c r="E176" s="59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36"/>
      <c r="B177" s="65"/>
      <c r="C177" s="65"/>
      <c r="D177" s="60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36"/>
      <c r="B178" s="65"/>
      <c r="C178" s="65"/>
      <c r="D178" s="60"/>
      <c r="E178" s="59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36"/>
      <c r="B179" s="65"/>
      <c r="C179" s="65"/>
      <c r="D179" s="60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36"/>
      <c r="B180" s="65"/>
      <c r="C180" s="65"/>
      <c r="D180" s="60"/>
      <c r="E180" s="59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36"/>
      <c r="B181" s="65"/>
      <c r="C181" s="65"/>
      <c r="D181" s="60"/>
      <c r="E181" s="59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36"/>
      <c r="B182" s="65"/>
      <c r="C182" s="65"/>
      <c r="D182" s="60"/>
      <c r="E182" s="59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36"/>
      <c r="B183" s="65"/>
      <c r="C183" s="65"/>
      <c r="D183" s="60"/>
      <c r="E183" s="59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36"/>
      <c r="B184" s="65"/>
      <c r="C184" s="65"/>
      <c r="D184" s="60"/>
      <c r="E184" s="59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36"/>
      <c r="B185" s="65"/>
      <c r="C185" s="65"/>
      <c r="D185" s="60"/>
      <c r="E185" s="59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36"/>
      <c r="B186" s="65"/>
      <c r="C186" s="65"/>
      <c r="D186" s="60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5"/>
      <c r="C187" s="65"/>
      <c r="D187" s="60"/>
      <c r="E187" s="59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36"/>
      <c r="B188" s="65"/>
      <c r="C188" s="65"/>
      <c r="D188" s="60"/>
      <c r="E188" s="59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36"/>
      <c r="B189" s="65"/>
      <c r="C189" s="65"/>
      <c r="D189" s="60"/>
      <c r="E189" s="59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6"/>
      <c r="B190" s="65"/>
      <c r="C190" s="65"/>
      <c r="D190" s="60"/>
      <c r="E190" s="59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36"/>
      <c r="B191" s="65"/>
      <c r="C191" s="65"/>
      <c r="D191" s="60"/>
      <c r="E191" s="59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36"/>
      <c r="B192" s="65"/>
      <c r="C192" s="65"/>
      <c r="D192" s="60"/>
      <c r="E192" s="59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36"/>
      <c r="B193" s="65"/>
      <c r="C193" s="65"/>
      <c r="D193" s="60"/>
      <c r="E193" s="59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36"/>
      <c r="B194" s="65"/>
      <c r="C194" s="65"/>
      <c r="D194" s="60"/>
      <c r="E194" s="59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36"/>
      <c r="B195" s="65"/>
      <c r="C195" s="65"/>
      <c r="D195" s="60"/>
      <c r="E195" s="59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36"/>
      <c r="B196" s="65"/>
      <c r="C196" s="65"/>
      <c r="D196" s="60"/>
      <c r="E196" s="59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36"/>
      <c r="B197" s="65"/>
      <c r="C197" s="65"/>
      <c r="D197" s="60"/>
      <c r="E197" s="59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36"/>
      <c r="B198" s="65"/>
      <c r="C198" s="65"/>
      <c r="D198" s="60"/>
      <c r="E198" s="59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36"/>
      <c r="B199" s="65"/>
      <c r="C199" s="65"/>
      <c r="D199" s="60"/>
      <c r="E199" s="59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36"/>
      <c r="B200" s="65"/>
      <c r="C200" s="65"/>
      <c r="D200" s="60"/>
      <c r="E200" s="59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52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6"/>
      <c r="B210" s="53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9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52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8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36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52"/>
      <c r="C226" s="36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54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52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36"/>
      <c r="D229" s="27"/>
      <c r="E229" s="27"/>
      <c r="F229" s="18"/>
      <c r="G229" s="18"/>
      <c r="H229" s="23"/>
      <c r="I229" s="18"/>
      <c r="J229" s="18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52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39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9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27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27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56"/>
      <c r="J253" s="56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43"/>
      <c r="J254" s="4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43"/>
      <c r="J255" s="43"/>
      <c r="K255" s="31"/>
      <c r="L255" s="28"/>
    </row>
    <row r="256" spans="1:12" ht="12.75" customHeight="1">
      <c r="A256" s="50"/>
      <c r="B256" s="25"/>
      <c r="C256" s="36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50"/>
      <c r="B257" s="25"/>
      <c r="C257" s="27"/>
      <c r="D257" s="51"/>
      <c r="E257" s="51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50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56"/>
      <c r="J261" s="56"/>
      <c r="K261" s="31"/>
      <c r="L261" s="28"/>
    </row>
    <row r="262" spans="1:12" ht="12.75" customHeight="1">
      <c r="A262" s="46"/>
      <c r="B262" s="55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9"/>
      <c r="B263" s="52"/>
      <c r="C263" s="27"/>
      <c r="D263" s="27"/>
      <c r="E263" s="27"/>
      <c r="F263" s="18"/>
      <c r="G263" s="18"/>
      <c r="H263" s="23"/>
      <c r="I263" s="56"/>
      <c r="J263" s="56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34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34"/>
      <c r="B267" s="25"/>
      <c r="C267" s="27"/>
      <c r="D267" s="27"/>
      <c r="E267" s="27"/>
      <c r="F267" s="18"/>
      <c r="G267" s="18"/>
      <c r="H267" s="23"/>
      <c r="I267" s="56"/>
      <c r="J267" s="56"/>
      <c r="K267" s="31"/>
      <c r="L267" s="28"/>
    </row>
    <row r="268" spans="1:12" ht="12.75" customHeight="1">
      <c r="A268" s="34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34"/>
      <c r="B269" s="25"/>
      <c r="C269" s="27"/>
      <c r="D269" s="27"/>
      <c r="E269" s="27"/>
      <c r="F269" s="18"/>
      <c r="G269" s="18"/>
      <c r="H269" s="23"/>
      <c r="I269" s="56"/>
      <c r="J269" s="56"/>
      <c r="K269" s="31"/>
      <c r="L269" s="28"/>
    </row>
    <row r="270" spans="1:12" ht="12.75" customHeight="1">
      <c r="A270" s="34"/>
      <c r="B270" s="5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34"/>
      <c r="B271" s="25"/>
      <c r="C271" s="27"/>
      <c r="D271" s="27"/>
      <c r="E271" s="27"/>
      <c r="F271" s="18"/>
      <c r="G271" s="18"/>
      <c r="H271" s="23"/>
      <c r="I271" s="56"/>
      <c r="J271" s="56"/>
      <c r="K271" s="31"/>
      <c r="L271" s="28"/>
    </row>
    <row r="272" spans="1:12" ht="12.75" customHeight="1">
      <c r="A272" s="34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7"/>
      <c r="B273" s="25"/>
      <c r="C273" s="46"/>
      <c r="D273" s="27"/>
      <c r="E273" s="27"/>
      <c r="F273" s="18"/>
      <c r="G273" s="18"/>
      <c r="H273" s="23"/>
      <c r="I273" s="18"/>
      <c r="J273" s="18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8"/>
      <c r="J274" s="18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8"/>
      <c r="J275" s="18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8"/>
      <c r="J276" s="18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43"/>
      <c r="J277" s="43"/>
      <c r="K277" s="31"/>
      <c r="L277" s="28"/>
    </row>
    <row r="278" spans="1:12" ht="12.75" customHeight="1">
      <c r="A278" s="46"/>
      <c r="B278" s="25"/>
      <c r="C278" s="46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3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38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34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36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34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46"/>
      <c r="C291" s="27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25"/>
      <c r="C292" s="46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36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36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46"/>
      <c r="C295" s="36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25"/>
      <c r="C296" s="36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6"/>
      <c r="B297" s="46"/>
      <c r="C297" s="36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36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36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25"/>
      <c r="C304" s="36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47"/>
      <c r="E310" s="4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46"/>
      <c r="C312" s="36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34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8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46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46"/>
      <c r="C324" s="36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46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46"/>
      <c r="C340" s="36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46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46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46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46"/>
      <c r="C356" s="46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34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34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46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43"/>
      <c r="J372" s="43"/>
      <c r="K372" s="4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34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36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46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46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46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46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9"/>
      <c r="B396" s="46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36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46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46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46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46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46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43"/>
      <c r="J416" s="43"/>
      <c r="K416" s="43"/>
      <c r="L416" s="28"/>
    </row>
    <row r="417" spans="1:12" ht="12.75" customHeight="1">
      <c r="A417" s="27"/>
      <c r="B417" s="38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43"/>
      <c r="J418" s="43"/>
      <c r="K418" s="4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36"/>
      <c r="D426" s="27"/>
      <c r="E426" s="27"/>
      <c r="F426" s="18"/>
      <c r="G426" s="18"/>
      <c r="H426" s="23"/>
      <c r="I426" s="43"/>
      <c r="J426" s="43"/>
      <c r="K426" s="4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43"/>
      <c r="J428" s="43"/>
      <c r="K428" s="4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43"/>
      <c r="J430" s="43"/>
      <c r="K430" s="43"/>
      <c r="L430" s="28"/>
    </row>
    <row r="431" spans="1:12" ht="12.75" customHeight="1">
      <c r="A431" s="27"/>
      <c r="B431" s="38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43"/>
      <c r="J443" s="43"/>
      <c r="K443" s="4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8"/>
      <c r="J448" s="18"/>
      <c r="K448" s="18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43"/>
      <c r="J471" s="43"/>
      <c r="K471" s="4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36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41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43"/>
      <c r="J482" s="43"/>
      <c r="K482" s="4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38"/>
      <c r="C485" s="27"/>
      <c r="D485" s="27"/>
      <c r="E485" s="27"/>
      <c r="F485" s="18"/>
      <c r="G485" s="18"/>
      <c r="H485" s="23"/>
      <c r="I485" s="43"/>
      <c r="J485" s="43"/>
      <c r="K485" s="43"/>
      <c r="L485" s="28"/>
    </row>
    <row r="486" spans="1:12" ht="12.75" customHeight="1">
      <c r="A486" s="40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40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40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40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40"/>
      <c r="B492" s="25"/>
      <c r="C492" s="27"/>
      <c r="D492" s="27"/>
      <c r="E492" s="27"/>
      <c r="F492" s="18"/>
      <c r="G492" s="18"/>
      <c r="H492" s="23"/>
      <c r="I492" s="43"/>
      <c r="J492" s="43"/>
      <c r="K492" s="4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40"/>
      <c r="B494" s="4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42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40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40"/>
      <c r="B497" s="25"/>
      <c r="C497" s="27"/>
      <c r="D497" s="27"/>
      <c r="E497" s="27"/>
      <c r="F497" s="18"/>
      <c r="G497" s="18"/>
      <c r="H497" s="23"/>
      <c r="I497" s="43"/>
      <c r="J497" s="43"/>
      <c r="K497" s="43"/>
      <c r="L497" s="28"/>
    </row>
    <row r="498" spans="1:12" ht="12.75" customHeight="1">
      <c r="A498" s="40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36"/>
      <c r="B499" s="25"/>
      <c r="C499" s="27"/>
      <c r="D499" s="27"/>
      <c r="E499" s="27"/>
      <c r="F499" s="18"/>
      <c r="G499" s="18"/>
      <c r="H499" s="23"/>
      <c r="I499" s="43"/>
      <c r="J499" s="43"/>
      <c r="K499" s="43"/>
      <c r="L499" s="28"/>
    </row>
    <row r="500" spans="1:12" ht="12.75" customHeight="1">
      <c r="A500" s="36"/>
      <c r="B500" s="25"/>
      <c r="C500" s="36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36"/>
      <c r="B501" s="25"/>
      <c r="C501" s="36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40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40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40"/>
      <c r="B504" s="25"/>
      <c r="C504" s="36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6"/>
      <c r="B505" s="25"/>
      <c r="C505" s="27"/>
      <c r="D505" s="27"/>
      <c r="E505" s="27"/>
      <c r="F505" s="18"/>
      <c r="G505" s="18"/>
      <c r="H505" s="23"/>
      <c r="I505" s="18"/>
      <c r="J505" s="18"/>
      <c r="K505" s="18"/>
      <c r="L505" s="28"/>
    </row>
    <row r="506" spans="1:12" ht="12.75" customHeight="1">
      <c r="A506" s="36"/>
      <c r="B506" s="25"/>
      <c r="C506" s="27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36"/>
      <c r="B507" s="25"/>
      <c r="C507" s="36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40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40"/>
      <c r="B509" s="25"/>
      <c r="C509" s="27"/>
      <c r="D509" s="27"/>
      <c r="E509" s="27"/>
      <c r="F509" s="18"/>
      <c r="G509" s="18"/>
      <c r="H509" s="23"/>
      <c r="I509" s="43"/>
      <c r="J509" s="43"/>
      <c r="K509" s="43"/>
      <c r="L509" s="28"/>
    </row>
    <row r="510" spans="1:12" ht="12.75" customHeight="1">
      <c r="A510" s="40"/>
      <c r="B510" s="25"/>
      <c r="C510" s="41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36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43"/>
      <c r="J512" s="43"/>
      <c r="K512" s="43"/>
      <c r="L512" s="28"/>
    </row>
    <row r="513" spans="1:12" ht="12.75" customHeight="1">
      <c r="A513" s="34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4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27"/>
      <c r="B517" s="25"/>
      <c r="C517" s="36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27"/>
      <c r="B518" s="25"/>
      <c r="C518" s="36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39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38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27"/>
      <c r="B521" s="25"/>
      <c r="C521" s="36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27"/>
      <c r="B522" s="25"/>
      <c r="C522" s="36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27"/>
      <c r="B524" s="38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36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36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36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34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34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34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34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31"/>
    </row>
    <row r="534" spans="1:12" ht="12.75" customHeight="1">
      <c r="A534" s="34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31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4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4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4"/>
    </row>
    <row r="538" spans="1:12" ht="12.75" customHeight="1">
      <c r="A538" s="25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31"/>
    </row>
    <row r="539" spans="1:12" ht="12.75" customHeight="1">
      <c r="A539" s="25"/>
      <c r="B539" s="25"/>
      <c r="C539" s="27"/>
      <c r="D539" s="25"/>
      <c r="E539" s="25"/>
      <c r="F539" s="18"/>
      <c r="G539" s="18"/>
      <c r="H539" s="23"/>
      <c r="I539" s="13"/>
      <c r="J539" s="13"/>
      <c r="K539" s="13"/>
      <c r="L539" s="24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24"/>
    </row>
    <row r="541" spans="1:12" ht="12.75" customHeight="1">
      <c r="A541" s="27"/>
      <c r="B541" s="25"/>
      <c r="C541" s="27"/>
      <c r="D541" s="25"/>
      <c r="E541" s="25"/>
      <c r="F541" s="18"/>
      <c r="G541" s="18"/>
      <c r="H541" s="23"/>
      <c r="I541" s="13"/>
      <c r="J541" s="13"/>
      <c r="K541" s="13"/>
      <c r="L541" s="31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5"/>
      <c r="E549" s="25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5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5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24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31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5"/>
      <c r="E573" s="25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5"/>
      <c r="E577" s="25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5"/>
      <c r="E579" s="25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28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7"/>
      <c r="C583" s="27"/>
      <c r="D583" s="27"/>
      <c r="E583" s="27"/>
      <c r="F583" s="18"/>
      <c r="G583" s="28"/>
      <c r="H583" s="23"/>
      <c r="I583" s="13"/>
      <c r="J583" s="13"/>
      <c r="K583" s="13"/>
      <c r="L583" s="13"/>
    </row>
    <row r="584" spans="1:12" ht="12.75" customHeight="1">
      <c r="A584" s="27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13"/>
    </row>
    <row r="585" spans="1:12" ht="12.75" customHeight="1">
      <c r="A585" s="27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27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31"/>
    </row>
    <row r="590" spans="1:12" ht="12.75" customHeight="1">
      <c r="A590" s="27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34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13"/>
    </row>
    <row r="592" spans="1:12" ht="12.75" customHeight="1">
      <c r="A592" s="27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13"/>
    </row>
    <row r="593" spans="1:12" ht="12.75" customHeight="1">
      <c r="A593" s="27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</row>
    <row r="594" spans="1:12" ht="12.75" customHeight="1">
      <c r="A594" s="27"/>
      <c r="B594" s="27"/>
      <c r="C594" s="27"/>
      <c r="D594" s="32"/>
      <c r="E594" s="32"/>
      <c r="F594" s="18"/>
      <c r="G594" s="13"/>
      <c r="H594" s="23"/>
      <c r="I594" s="13"/>
      <c r="J594" s="13"/>
      <c r="K594" s="13"/>
      <c r="L594" s="13"/>
    </row>
    <row r="595" spans="1:12" ht="12.75" customHeight="1">
      <c r="A595" s="27"/>
      <c r="B595" s="27"/>
      <c r="C595" s="27"/>
      <c r="D595" s="32"/>
      <c r="E595" s="32"/>
      <c r="F595" s="18"/>
      <c r="G595" s="13"/>
      <c r="H595" s="23"/>
      <c r="I595" s="13"/>
      <c r="J595" s="13"/>
      <c r="K595" s="13"/>
      <c r="L595" s="13"/>
    </row>
    <row r="596" spans="1:12" ht="12.75" customHeight="1">
      <c r="A596" s="27"/>
      <c r="B596" s="27"/>
      <c r="C596" s="27"/>
      <c r="F596" s="33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24"/>
    </row>
    <row r="598" spans="1:12" ht="12.75" customHeight="1">
      <c r="A598" s="20"/>
      <c r="B598" s="27"/>
      <c r="C598" s="26"/>
      <c r="D598" s="27"/>
      <c r="E598" s="27"/>
      <c r="F598" s="18"/>
      <c r="G598" s="13"/>
      <c r="H598" s="23"/>
      <c r="I598" s="13"/>
      <c r="J598" s="13"/>
      <c r="K598" s="13"/>
      <c r="L598" s="24"/>
    </row>
    <row r="599" spans="1:12" ht="12.75" customHeight="1">
      <c r="A599" s="15"/>
      <c r="B599" s="27"/>
      <c r="C599" s="27"/>
      <c r="D599" s="27"/>
      <c r="E599" s="27"/>
      <c r="F599" s="18"/>
      <c r="G599" s="13"/>
      <c r="H599" s="23"/>
      <c r="I599" s="13"/>
      <c r="J599" s="13"/>
      <c r="K599" s="13"/>
      <c r="L599" s="24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2" ht="12.75" customHeight="1">
      <c r="A601" s="15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31"/>
    </row>
    <row r="606" spans="1:12" ht="12.75" customHeight="1">
      <c r="A606" s="20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24"/>
    </row>
    <row r="609" spans="1:12" ht="12.75" customHeight="1">
      <c r="A609" s="15"/>
      <c r="B609" s="27"/>
      <c r="C609" s="27"/>
      <c r="D609" s="27"/>
      <c r="E609" s="27"/>
      <c r="F609" s="18"/>
      <c r="G609" s="13"/>
      <c r="H609" s="23"/>
      <c r="I609" s="13"/>
      <c r="J609" s="13"/>
      <c r="K609" s="13"/>
      <c r="L609" s="24"/>
    </row>
    <row r="610" spans="1:12" ht="12.75" customHeight="1">
      <c r="A610" s="15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</row>
    <row r="611" spans="1:12" ht="12.75" customHeight="1">
      <c r="A611" s="15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24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31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30"/>
      <c r="I614" s="13"/>
      <c r="J614" s="13"/>
      <c r="K614" s="13"/>
      <c r="L614" s="13"/>
    </row>
    <row r="615" spans="1:12" ht="12.75" customHeight="1">
      <c r="A615" s="18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29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20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0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20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20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24"/>
    </row>
    <row r="621" spans="1:12" ht="12.75" customHeight="1">
      <c r="A621" s="20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24"/>
    </row>
    <row r="622" spans="1:12" ht="12.75" customHeight="1">
      <c r="A622" s="20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4"/>
    </row>
    <row r="623" spans="1:12" ht="12.75" customHeight="1">
      <c r="A623" s="20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4"/>
    </row>
    <row r="624" spans="1:12" ht="12.75" customHeight="1">
      <c r="A624" s="20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31"/>
    </row>
    <row r="625" spans="1:12" ht="12.75" customHeight="1">
      <c r="A625" s="20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20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28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28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7"/>
      <c r="B630" s="27"/>
      <c r="C630" s="26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29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4"/>
    </row>
    <row r="635" spans="1:12" ht="12.75" customHeight="1">
      <c r="A635" s="18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24"/>
    </row>
    <row r="636" spans="1:12" ht="12.75" customHeight="1">
      <c r="A636" s="18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4"/>
    </row>
    <row r="637" spans="1:12" ht="12.75" customHeight="1">
      <c r="A637" s="18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24"/>
    </row>
    <row r="638" spans="1:12" ht="12.75" customHeight="1">
      <c r="A638" s="18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31"/>
    </row>
    <row r="639" spans="1:13" ht="12.75" customHeight="1">
      <c r="A639" s="18"/>
      <c r="B639" s="27"/>
      <c r="C639" s="26"/>
      <c r="D639" s="27"/>
      <c r="E639" s="27"/>
      <c r="F639" s="18"/>
      <c r="G639" s="18"/>
      <c r="H639" s="23"/>
      <c r="I639" s="13"/>
      <c r="J639" s="13"/>
      <c r="K639" s="13"/>
      <c r="L639" s="13"/>
      <c r="M639" s="6"/>
    </row>
    <row r="640" spans="1:13" ht="12.75" customHeight="1">
      <c r="A640" s="18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13"/>
      <c r="M640" s="6"/>
    </row>
    <row r="641" spans="1:13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  <c r="M641" s="6"/>
    </row>
    <row r="642" spans="1:13" ht="12.75" customHeight="1">
      <c r="A642" s="27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  <c r="M642" s="6"/>
    </row>
    <row r="643" spans="1:13" ht="12.75" customHeight="1">
      <c r="A643" s="27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  <c r="M643" s="6"/>
    </row>
    <row r="644" spans="1:13" ht="12.75" customHeight="1">
      <c r="A644" s="27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  <c r="M644" s="6"/>
    </row>
    <row r="645" spans="1:13" ht="12.75" customHeight="1">
      <c r="A645" s="15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  <c r="M645" s="6"/>
    </row>
    <row r="646" spans="1:13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31"/>
      <c r="M646" s="6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24"/>
    </row>
    <row r="648" spans="1:12" ht="12.75" customHeight="1">
      <c r="A648" s="15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13"/>
    </row>
    <row r="649" spans="1:12" ht="12.75" customHeight="1">
      <c r="A649" s="17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28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13"/>
    </row>
    <row r="652" spans="1:12" ht="12.75" customHeight="1">
      <c r="A652" s="17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13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8"/>
    </row>
    <row r="659" spans="1:12" ht="12.75" customHeight="1">
      <c r="A659" s="15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15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13"/>
    </row>
    <row r="661" spans="1:12" ht="12.75" customHeight="1">
      <c r="A661" s="15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15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13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24"/>
    </row>
    <row r="665" spans="1:12" ht="12.75" customHeight="1">
      <c r="A665" s="15"/>
      <c r="B665" s="27"/>
      <c r="C665" s="27"/>
      <c r="D665" s="27"/>
      <c r="E665" s="27"/>
      <c r="F665" s="18"/>
      <c r="G665" s="13"/>
      <c r="H665" s="23"/>
      <c r="I665" s="13"/>
      <c r="J665" s="13"/>
      <c r="K665" s="13"/>
      <c r="L665" s="24"/>
    </row>
    <row r="666" spans="1:12" ht="12.75" customHeight="1">
      <c r="A666" s="15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24"/>
    </row>
    <row r="667" spans="1:12" ht="12.75" customHeight="1">
      <c r="A667" s="15"/>
      <c r="B667" s="27"/>
      <c r="C667" s="26"/>
      <c r="D667" s="27"/>
      <c r="E667" s="27"/>
      <c r="F667" s="18"/>
      <c r="G667" s="13"/>
      <c r="H667" s="23"/>
      <c r="I667" s="13"/>
      <c r="J667" s="13"/>
      <c r="K667" s="13"/>
      <c r="L667" s="24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31"/>
    </row>
    <row r="671" spans="1:12" ht="12.75" customHeight="1">
      <c r="A671" s="29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13"/>
    </row>
    <row r="672" spans="1:12" ht="12.75" customHeight="1">
      <c r="A672" s="17"/>
      <c r="B672" s="27"/>
      <c r="C672" s="27"/>
      <c r="D672" s="27"/>
      <c r="E672" s="27"/>
      <c r="F672" s="18"/>
      <c r="G672" s="13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3"/>
      <c r="H673" s="23"/>
      <c r="I673" s="13"/>
      <c r="J673" s="13"/>
      <c r="K673" s="13"/>
      <c r="L673" s="24"/>
    </row>
    <row r="674" spans="1:12" ht="12.75" customHeight="1">
      <c r="A674" s="18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</row>
    <row r="675" spans="1:12" ht="12.75" customHeight="1">
      <c r="A675" s="18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24"/>
    </row>
    <row r="676" spans="1:12" ht="12.75" customHeight="1">
      <c r="A676" s="18"/>
      <c r="B676" s="27"/>
      <c r="C676" s="27"/>
      <c r="D676" s="27"/>
      <c r="E676" s="27"/>
      <c r="F676" s="18"/>
      <c r="G676" s="13"/>
      <c r="H676" s="23"/>
      <c r="I676" s="13"/>
      <c r="J676" s="13"/>
      <c r="K676" s="13"/>
      <c r="L676" s="24"/>
    </row>
    <row r="677" spans="1:12" ht="12.75" customHeight="1">
      <c r="A677" s="19"/>
      <c r="B677" s="27"/>
      <c r="C677" s="27"/>
      <c r="D677" s="27"/>
      <c r="E677" s="27"/>
      <c r="F677" s="18"/>
      <c r="G677" s="13"/>
      <c r="H677" s="23"/>
      <c r="I677" s="13"/>
      <c r="J677" s="13"/>
      <c r="K677" s="13"/>
      <c r="L677" s="24"/>
    </row>
    <row r="678" spans="1:12" ht="12.75" customHeight="1">
      <c r="A678" s="19"/>
      <c r="B678" s="27"/>
      <c r="C678" s="27"/>
      <c r="D678" s="27"/>
      <c r="E678" s="27"/>
      <c r="F678" s="18"/>
      <c r="G678" s="13"/>
      <c r="H678" s="23"/>
      <c r="I678" s="13"/>
      <c r="J678" s="13"/>
      <c r="K678" s="13"/>
      <c r="L678" s="24"/>
    </row>
    <row r="679" spans="1:12" ht="12.75" customHeight="1">
      <c r="A679" s="19"/>
      <c r="B679" s="27"/>
      <c r="C679" s="27"/>
      <c r="D679" s="27"/>
      <c r="E679" s="27"/>
      <c r="F679" s="18"/>
      <c r="G679" s="13"/>
      <c r="H679" s="23"/>
      <c r="I679" s="13"/>
      <c r="J679" s="13"/>
      <c r="K679" s="13"/>
      <c r="L679" s="13"/>
    </row>
    <row r="680" spans="1:12" ht="12.75" customHeight="1">
      <c r="A680" s="19"/>
      <c r="B680" s="27"/>
      <c r="C680" s="27"/>
      <c r="D680" s="27"/>
      <c r="E680" s="27"/>
      <c r="F680" s="18"/>
      <c r="G680" s="13"/>
      <c r="H680" s="23"/>
      <c r="I680" s="13"/>
      <c r="J680" s="13"/>
      <c r="K680" s="13"/>
      <c r="L680" s="13"/>
    </row>
    <row r="681" spans="1:12" ht="12.75" customHeight="1">
      <c r="A681" s="19"/>
      <c r="B681" s="27"/>
      <c r="C681" s="26"/>
      <c r="D681" s="27"/>
      <c r="E681" s="27"/>
      <c r="F681" s="18"/>
      <c r="G681" s="13"/>
      <c r="H681" s="23"/>
      <c r="I681" s="13"/>
      <c r="J681" s="13"/>
      <c r="K681" s="13"/>
      <c r="L681" s="13"/>
    </row>
    <row r="682" spans="1:12" ht="12.75" customHeight="1">
      <c r="A682" s="19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13"/>
    </row>
    <row r="683" spans="1:12" ht="12.75" customHeight="1">
      <c r="A683" s="19"/>
      <c r="B683" s="25"/>
      <c r="C683" s="25"/>
      <c r="D683" s="16"/>
      <c r="E683" s="16"/>
      <c r="F683" s="18"/>
      <c r="G683" s="18"/>
      <c r="H683" s="23"/>
      <c r="I683" s="13"/>
      <c r="J683" s="13"/>
      <c r="K683" s="13"/>
      <c r="L683" s="24"/>
    </row>
    <row r="684" spans="1:12" ht="12.75" customHeight="1">
      <c r="A684" s="19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9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ht="12.75" customHeight="1">
      <c r="A686" s="19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1:12" ht="12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ht="12.75" customHeight="1">
      <c r="A688" s="13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13"/>
    </row>
    <row r="689" spans="1:12" ht="12.75" customHeight="1">
      <c r="A689" s="20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2" ht="12.75" customHeight="1">
      <c r="A690" s="29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7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2" ht="12.75" customHeight="1">
      <c r="A692" s="17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7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3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  <c r="M694" s="6"/>
    </row>
    <row r="695" spans="1:13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  <c r="M695" s="6"/>
    </row>
    <row r="696" spans="1:13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  <c r="M696" s="6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  <c r="M697" s="6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9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9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9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9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3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  <c r="M710" s="6"/>
    </row>
    <row r="711" spans="1:13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  <c r="M711" s="6"/>
    </row>
    <row r="712" spans="1:13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  <c r="M712" s="6"/>
    </row>
    <row r="713" spans="1:13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  <c r="M713" s="6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3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  <c r="M720" s="6"/>
    </row>
    <row r="721" spans="1:13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  <c r="M721" s="6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</row>
    <row r="732" spans="1:12" ht="12.75" customHeight="1">
      <c r="A732" s="19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</row>
    <row r="733" spans="1:12" ht="12.75" customHeight="1">
      <c r="A733" s="19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9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7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7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20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20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20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20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3" ht="12.75" customHeight="1">
      <c r="A741" s="20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  <c r="M741" s="6"/>
    </row>
    <row r="742" spans="1:13" ht="12.75" customHeight="1">
      <c r="A742" s="19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4"/>
      <c r="M742" s="6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13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4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2" ht="12.75" customHeight="1">
      <c r="A753" s="17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24"/>
    </row>
    <row r="754" spans="1:12" ht="12.75" customHeight="1">
      <c r="A754" s="17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</row>
    <row r="755" spans="1:12" ht="12.75" customHeight="1">
      <c r="A755" s="17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</row>
    <row r="756" spans="1:12" ht="12.75" customHeight="1">
      <c r="A756" s="17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13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24"/>
    </row>
    <row r="758" spans="1:13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  <c r="M758" s="6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1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21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21"/>
    </row>
    <row r="762" spans="1:13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21"/>
      <c r="M762" s="6"/>
    </row>
    <row r="763" spans="1:12" ht="12.75" customHeight="1">
      <c r="A763" s="19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21"/>
    </row>
    <row r="764" spans="1:13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21"/>
      <c r="M764" s="6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21"/>
    </row>
    <row r="766" spans="1:6" ht="12.75">
      <c r="A766" s="15"/>
      <c r="B766" s="35"/>
      <c r="C766" s="35"/>
      <c r="D766" s="35"/>
      <c r="E766" s="57"/>
      <c r="F766" s="22"/>
    </row>
    <row r="767" spans="1:11" ht="12.75">
      <c r="A767" s="15"/>
      <c r="F767" s="37"/>
      <c r="I767" s="44"/>
      <c r="J767" s="44"/>
      <c r="K767" s="44"/>
    </row>
    <row r="768" ht="12.75">
      <c r="A768" s="35"/>
    </row>
  </sheetData>
  <sheetProtection/>
  <autoFilter ref="A1:F766">
    <sortState ref="A2:F768">
      <sortCondition sortBy="value" ref="A2:A76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2017-02-20T05:34:07Z</dcterms:modified>
  <cp:category/>
  <cp:version/>
  <cp:contentType/>
  <cp:contentStatus/>
</cp:coreProperties>
</file>