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'Лист1'!$A$1:$F$624</definedName>
  </definedNames>
  <calcPr fullCalcOnLoad="1" refMode="R1C1"/>
</workbook>
</file>

<file path=xl/sharedStrings.xml><?xml version="1.0" encoding="utf-8"?>
<sst xmlns="http://schemas.openxmlformats.org/spreadsheetml/2006/main" count="256" uniqueCount="100">
  <si>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</si>
  <si>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</si>
  <si>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</si>
  <si>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</si>
  <si>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</si>
  <si>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</si>
  <si>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</si>
  <si>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</si>
  <si>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</si>
  <si>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</si>
  <si>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</si>
  <si>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</si>
  <si>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</si>
  <si>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</si>
  <si>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</si>
  <si>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эпатажная 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</si>
  <si>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</si>
  <si>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</si>
  <si>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</si>
  <si>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</si>
  <si>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</si>
  <si>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</si>
  <si>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Ma_ri_ </t>
  </si>
  <si>
    <t>М-800</t>
  </si>
  <si>
    <t>Колготки для девочек</t>
  </si>
  <si>
    <t>MS-12-1</t>
  </si>
  <si>
    <t>анель </t>
  </si>
  <si>
    <t>Кофта для девочек</t>
  </si>
  <si>
    <t>EU-1772</t>
  </si>
  <si>
    <t>Набор носков</t>
  </si>
  <si>
    <t>MS-29</t>
  </si>
  <si>
    <t>33/37</t>
  </si>
  <si>
    <t>Lady Brunette</t>
  </si>
  <si>
    <t>MS-38</t>
  </si>
  <si>
    <t>Natali_Ign</t>
  </si>
  <si>
    <t>MS-42</t>
  </si>
  <si>
    <t>Philka </t>
  </si>
  <si>
    <t>МАМА КИСЫ</t>
  </si>
  <si>
    <t>92/104</t>
  </si>
  <si>
    <t>104/116</t>
  </si>
  <si>
    <t>140/152</t>
  </si>
  <si>
    <t>MS-57-1</t>
  </si>
  <si>
    <t>ElizaR </t>
  </si>
  <si>
    <t>Skay </t>
  </si>
  <si>
    <t>Шорты черные спортивные женские</t>
  </si>
  <si>
    <t>Vampiressa </t>
  </si>
  <si>
    <t>99-518</t>
  </si>
  <si>
    <t>1801-055</t>
  </si>
  <si>
    <t>2001-084</t>
  </si>
  <si>
    <t>Д-1806</t>
  </si>
  <si>
    <t>Д-2100</t>
  </si>
  <si>
    <t>2209-035-01</t>
  </si>
  <si>
    <t>Туника для девочек</t>
  </si>
  <si>
    <t>Стаценко </t>
  </si>
  <si>
    <t>S-009-1</t>
  </si>
  <si>
    <t>Ekaterina Gavrilova</t>
  </si>
  <si>
    <t>Д-1663-1</t>
  </si>
  <si>
    <t>Футболка для подростков</t>
  </si>
  <si>
    <t>Т-584</t>
  </si>
  <si>
    <t>2204-025-1</t>
  </si>
  <si>
    <t>950-08</t>
  </si>
  <si>
    <t>Кофта для мальчиков</t>
  </si>
  <si>
    <r>
      <t>капучино</t>
    </r>
    <r>
      <rPr>
        <sz val="9"/>
        <color indexed="8"/>
        <rFont val="Verdana"/>
        <family val="2"/>
      </rPr>
      <t> </t>
    </r>
  </si>
  <si>
    <t>М-1046-01</t>
  </si>
  <si>
    <t>T6029-01</t>
  </si>
  <si>
    <t>камойка </t>
  </si>
  <si>
    <t>Belousova Alena </t>
  </si>
  <si>
    <t>EU-0032-1</t>
  </si>
  <si>
    <t>Евгения Владимирова</t>
  </si>
  <si>
    <t>Дорофеева Алина</t>
  </si>
  <si>
    <t>T2774</t>
  </si>
  <si>
    <t>М-1101</t>
  </si>
  <si>
    <t>2657-002-01</t>
  </si>
  <si>
    <t>Дегтярёва Ю.Ю.</t>
  </si>
  <si>
    <t>Капри трикотажные для мальчиков</t>
  </si>
  <si>
    <t>Д-2180</t>
  </si>
  <si>
    <t>MS-11-1</t>
  </si>
  <si>
    <t>104/110</t>
  </si>
  <si>
    <t>MS-2-1</t>
  </si>
  <si>
    <t>MS-28-3</t>
  </si>
  <si>
    <t>116/122</t>
  </si>
  <si>
    <t>2402-005</t>
  </si>
  <si>
    <t>Платье для девочек</t>
  </si>
  <si>
    <t>1601-037</t>
  </si>
  <si>
    <t>Ole4kaRA </t>
  </si>
  <si>
    <t>Zigana </t>
  </si>
  <si>
    <t>Светлая *** </t>
  </si>
  <si>
    <t>aleks1301 </t>
  </si>
  <si>
    <t>Natali_Ign </t>
  </si>
  <si>
    <t>предварительные транспортные</t>
  </si>
  <si>
    <t>к оплате</t>
  </si>
  <si>
    <t>Марика22 </t>
  </si>
  <si>
    <t>М-1103-01</t>
  </si>
  <si>
    <t>Nina Repina</t>
  </si>
  <si>
    <t>Д-2184-01</t>
  </si>
  <si>
    <t>Катина_мама</t>
  </si>
  <si>
    <t>Д-1752-1</t>
  </si>
  <si>
    <t>T2290</t>
  </si>
  <si>
    <t>2204-009-01</t>
  </si>
  <si>
    <t>Трикси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</si>
</sst>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0"/>
      <color indexed="5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92D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7"/>
  <sheetViews>
    <sheetView tabSelected="1" zoomScale="130" zoomScaleNormal="130" zoomScalePageLayoutView="0" workbookViewId="0" topLeftCell="A625">
      <pane ySplit="660" topLeftCell="A1" activePane="bottomLeft" state="split"/>
      <selection pane="topLeft" activeCell="C405" sqref="C405"/>
      <selection pane="bottomLeft" activeCell="K57" sqref="K5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625" style="3" customWidth="1"/>
    <col min="4" max="4" width="19.25390625" style="3" customWidth="1"/>
    <col min="5" max="5" width="17.87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89</v>
      </c>
      <c r="J1" s="9" t="s">
        <v>90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87</v>
      </c>
      <c r="B2" s="29"/>
      <c r="C2" s="48" t="s">
        <v>52</v>
      </c>
      <c r="D2" s="48" t="s">
        <v>51</v>
      </c>
      <c r="E2" s="55">
        <v>140</v>
      </c>
      <c r="F2" s="18">
        <v>320</v>
      </c>
      <c r="G2" s="18">
        <v>320</v>
      </c>
      <c r="H2" s="25">
        <f>G2*1.15</f>
        <v>368</v>
      </c>
      <c r="I2" s="61">
        <v>10</v>
      </c>
      <c r="J2" s="25">
        <v>378</v>
      </c>
      <c r="K2" s="30">
        <v>378</v>
      </c>
      <c r="L2" s="13"/>
      <c r="M2" s="30"/>
    </row>
    <row r="3" spans="1:13" ht="12.75">
      <c r="A3" s="57" t="s">
        <v>66</v>
      </c>
      <c r="B3" s="29"/>
      <c r="C3" s="48" t="s">
        <v>21</v>
      </c>
      <c r="D3" s="48" t="s">
        <v>67</v>
      </c>
      <c r="E3" s="55">
        <v>140</v>
      </c>
      <c r="F3" s="18">
        <v>230</v>
      </c>
      <c r="G3" s="18">
        <v>230</v>
      </c>
      <c r="H3" s="25">
        <f>G3*1.15</f>
        <v>264.5</v>
      </c>
      <c r="I3" s="61">
        <v>10</v>
      </c>
      <c r="J3" s="25">
        <v>274.5</v>
      </c>
      <c r="K3" s="30">
        <v>275</v>
      </c>
      <c r="L3" s="13"/>
      <c r="M3" s="30"/>
    </row>
    <row r="4" spans="1:13" ht="12.75">
      <c r="A4" s="56" t="s">
        <v>55</v>
      </c>
      <c r="B4" s="29"/>
      <c r="C4" s="48" t="s">
        <v>12</v>
      </c>
      <c r="D4" s="48" t="s">
        <v>54</v>
      </c>
      <c r="E4" s="55">
        <v>128</v>
      </c>
      <c r="F4" s="18">
        <v>290</v>
      </c>
      <c r="G4" s="18"/>
      <c r="H4" s="25"/>
      <c r="I4" s="61">
        <v>10</v>
      </c>
      <c r="J4" s="25"/>
      <c r="K4" s="30"/>
      <c r="L4" s="13"/>
      <c r="M4" s="30"/>
    </row>
    <row r="5" spans="1:13" ht="12.75">
      <c r="A5" s="56" t="s">
        <v>55</v>
      </c>
      <c r="B5" s="29"/>
      <c r="C5" s="48" t="s">
        <v>12</v>
      </c>
      <c r="D5" s="48" t="s">
        <v>54</v>
      </c>
      <c r="E5" s="55">
        <v>134</v>
      </c>
      <c r="F5" s="18">
        <v>290</v>
      </c>
      <c r="G5" s="18"/>
      <c r="H5" s="25"/>
      <c r="I5" s="61">
        <v>10</v>
      </c>
      <c r="J5" s="25"/>
      <c r="K5" s="30"/>
      <c r="L5" s="13"/>
      <c r="M5" s="30"/>
    </row>
    <row r="6" spans="1:13" ht="12.75">
      <c r="A6" s="56" t="s">
        <v>55</v>
      </c>
      <c r="B6" s="29"/>
      <c r="C6" s="48" t="s">
        <v>18</v>
      </c>
      <c r="D6" s="48" t="s">
        <v>59</v>
      </c>
      <c r="E6" s="55">
        <v>128</v>
      </c>
      <c r="F6" s="18">
        <v>280</v>
      </c>
      <c r="G6" s="18"/>
      <c r="H6" s="25"/>
      <c r="I6" s="61">
        <v>10</v>
      </c>
      <c r="J6" s="25"/>
      <c r="K6" s="30"/>
      <c r="L6" s="13"/>
      <c r="M6" s="30"/>
    </row>
    <row r="7" spans="1:13" ht="12.75">
      <c r="A7" s="56" t="s">
        <v>55</v>
      </c>
      <c r="B7" s="29"/>
      <c r="C7" s="48" t="s">
        <v>18</v>
      </c>
      <c r="D7" s="48" t="s">
        <v>59</v>
      </c>
      <c r="E7" s="55">
        <v>134</v>
      </c>
      <c r="F7" s="18">
        <v>280</v>
      </c>
      <c r="G7" s="18">
        <v>1140</v>
      </c>
      <c r="H7" s="25">
        <f>G7*1.15</f>
        <v>1311</v>
      </c>
      <c r="I7" s="61">
        <v>10</v>
      </c>
      <c r="J7" s="25">
        <v>1351</v>
      </c>
      <c r="K7" s="30">
        <v>1352</v>
      </c>
      <c r="L7" s="13"/>
      <c r="M7" s="30"/>
    </row>
    <row r="8" spans="1:13" ht="12.75">
      <c r="A8" s="57" t="s">
        <v>42</v>
      </c>
      <c r="B8" s="29"/>
      <c r="C8" s="48" t="s">
        <v>29</v>
      </c>
      <c r="D8" s="48" t="s">
        <v>41</v>
      </c>
      <c r="E8" s="55" t="s">
        <v>39</v>
      </c>
      <c r="F8" s="18">
        <v>100</v>
      </c>
      <c r="G8" s="18">
        <v>100</v>
      </c>
      <c r="H8" s="25">
        <f>G8*1.15</f>
        <v>114.99999999999999</v>
      </c>
      <c r="I8" s="61">
        <v>7</v>
      </c>
      <c r="J8" s="25">
        <v>122</v>
      </c>
      <c r="K8" s="30"/>
      <c r="L8" s="13"/>
      <c r="M8" s="30"/>
    </row>
    <row r="9" spans="1:13" ht="12.75">
      <c r="A9" s="56" t="s">
        <v>32</v>
      </c>
      <c r="B9" s="29"/>
      <c r="C9" s="48" t="s">
        <v>29</v>
      </c>
      <c r="D9" s="48" t="s">
        <v>30</v>
      </c>
      <c r="E9" s="55" t="s">
        <v>31</v>
      </c>
      <c r="F9" s="18">
        <v>210</v>
      </c>
      <c r="G9" s="18"/>
      <c r="H9" s="25"/>
      <c r="I9" s="61">
        <v>7</v>
      </c>
      <c r="J9" s="25"/>
      <c r="K9" s="30"/>
      <c r="L9" s="13"/>
      <c r="M9" s="30"/>
    </row>
    <row r="10" spans="1:13" ht="12.75">
      <c r="A10" s="56" t="s">
        <v>32</v>
      </c>
      <c r="B10" s="29"/>
      <c r="C10" s="48" t="s">
        <v>29</v>
      </c>
      <c r="D10" s="48" t="s">
        <v>35</v>
      </c>
      <c r="E10" s="55" t="s">
        <v>31</v>
      </c>
      <c r="F10" s="18">
        <v>210</v>
      </c>
      <c r="G10" s="18">
        <v>420</v>
      </c>
      <c r="H10" s="25">
        <f>G10*1.15</f>
        <v>482.99999999999994</v>
      </c>
      <c r="I10" s="61">
        <v>7</v>
      </c>
      <c r="J10" s="25">
        <v>497</v>
      </c>
      <c r="K10" s="30">
        <v>498</v>
      </c>
      <c r="L10" s="13"/>
      <c r="M10" s="30"/>
    </row>
    <row r="11" spans="1:13" ht="12.75">
      <c r="A11" s="60" t="s">
        <v>22</v>
      </c>
      <c r="B11" s="29"/>
      <c r="C11" s="48" t="s">
        <v>44</v>
      </c>
      <c r="D11" s="48" t="s">
        <v>46</v>
      </c>
      <c r="E11" s="55">
        <v>44</v>
      </c>
      <c r="F11" s="18">
        <v>150</v>
      </c>
      <c r="G11" s="18">
        <v>150</v>
      </c>
      <c r="H11" s="25">
        <f>G11*1.15</f>
        <v>172.5</v>
      </c>
      <c r="I11" s="61">
        <v>10</v>
      </c>
      <c r="J11" s="25">
        <v>182.5</v>
      </c>
      <c r="K11" s="30">
        <v>182.5</v>
      </c>
      <c r="L11" s="13"/>
      <c r="M11" s="30"/>
    </row>
    <row r="12" spans="1:13" ht="12.75">
      <c r="A12" s="56" t="s">
        <v>34</v>
      </c>
      <c r="B12" s="29"/>
      <c r="C12" s="48" t="s">
        <v>29</v>
      </c>
      <c r="D12" s="48" t="s">
        <v>33</v>
      </c>
      <c r="E12" s="55" t="s">
        <v>31</v>
      </c>
      <c r="F12" s="18">
        <v>210</v>
      </c>
      <c r="G12" s="18"/>
      <c r="H12" s="25"/>
      <c r="I12" s="61">
        <v>7</v>
      </c>
      <c r="J12" s="25"/>
      <c r="K12" s="30"/>
      <c r="L12" s="13"/>
      <c r="M12" s="30"/>
    </row>
    <row r="13" spans="1:13" ht="12.75">
      <c r="A13" s="56" t="s">
        <v>34</v>
      </c>
      <c r="B13" s="29"/>
      <c r="C13" s="48" t="s">
        <v>29</v>
      </c>
      <c r="D13" s="48" t="s">
        <v>35</v>
      </c>
      <c r="E13" s="55" t="s">
        <v>31</v>
      </c>
      <c r="F13" s="18">
        <v>210</v>
      </c>
      <c r="G13" s="18"/>
      <c r="H13" s="25"/>
      <c r="I13" s="61">
        <v>7</v>
      </c>
      <c r="J13" s="25"/>
      <c r="K13" s="30"/>
      <c r="L13" s="13"/>
      <c r="M13" s="30"/>
    </row>
    <row r="14" spans="1:13" ht="12.75">
      <c r="A14" s="56" t="s">
        <v>34</v>
      </c>
      <c r="B14" s="29"/>
      <c r="C14" s="48" t="s">
        <v>12</v>
      </c>
      <c r="D14" s="48" t="s">
        <v>48</v>
      </c>
      <c r="E14" s="55">
        <v>80</v>
      </c>
      <c r="F14" s="18">
        <v>290</v>
      </c>
      <c r="G14" s="18"/>
      <c r="H14" s="25"/>
      <c r="I14" s="61">
        <v>10</v>
      </c>
      <c r="J14" s="25"/>
      <c r="K14" s="30"/>
      <c r="L14" s="13"/>
      <c r="M14" s="30"/>
    </row>
    <row r="15" spans="1:13" ht="12.75">
      <c r="A15" s="56" t="s">
        <v>88</v>
      </c>
      <c r="B15" s="29"/>
      <c r="C15" s="48" t="s">
        <v>12</v>
      </c>
      <c r="D15" s="48" t="s">
        <v>47</v>
      </c>
      <c r="E15" s="55">
        <v>74</v>
      </c>
      <c r="F15" s="18">
        <v>250</v>
      </c>
      <c r="G15" s="18">
        <v>960</v>
      </c>
      <c r="H15" s="25">
        <f>G15*1.15</f>
        <v>1104</v>
      </c>
      <c r="I15" s="61">
        <v>10</v>
      </c>
      <c r="J15" s="25">
        <v>1138</v>
      </c>
      <c r="K15" s="30">
        <v>1138</v>
      </c>
      <c r="L15" s="13"/>
      <c r="M15" s="30"/>
    </row>
    <row r="16" spans="1:13" ht="12.75">
      <c r="A16" s="56" t="s">
        <v>93</v>
      </c>
      <c r="B16" s="29"/>
      <c r="C16" s="48" t="s">
        <v>21</v>
      </c>
      <c r="D16" s="48" t="s">
        <v>63</v>
      </c>
      <c r="E16" s="55">
        <v>122</v>
      </c>
      <c r="F16" s="18">
        <v>290</v>
      </c>
      <c r="G16" s="18">
        <v>290</v>
      </c>
      <c r="H16" s="25">
        <f>G16*1.15</f>
        <v>333.5</v>
      </c>
      <c r="I16" s="61">
        <v>10</v>
      </c>
      <c r="J16" s="25">
        <v>343.5</v>
      </c>
      <c r="K16" s="30"/>
      <c r="L16" s="13"/>
      <c r="M16" s="30"/>
    </row>
    <row r="17" spans="1:13" ht="12.75">
      <c r="A17" s="60" t="s">
        <v>84</v>
      </c>
      <c r="B17" s="29"/>
      <c r="C17" s="48" t="s">
        <v>12</v>
      </c>
      <c r="D17" s="48" t="s">
        <v>50</v>
      </c>
      <c r="E17" s="55">
        <v>140</v>
      </c>
      <c r="F17" s="18">
        <v>240</v>
      </c>
      <c r="G17" s="18">
        <v>240</v>
      </c>
      <c r="H17" s="25">
        <f>G17*1.15</f>
        <v>276</v>
      </c>
      <c r="I17" s="61">
        <v>10</v>
      </c>
      <c r="J17" s="25">
        <v>286</v>
      </c>
      <c r="K17" s="30">
        <v>286</v>
      </c>
      <c r="L17" s="13"/>
      <c r="M17" s="30"/>
    </row>
    <row r="18" spans="1:13" ht="12.75">
      <c r="A18" s="60" t="s">
        <v>84</v>
      </c>
      <c r="B18" s="29"/>
      <c r="C18" s="48" t="s">
        <v>18</v>
      </c>
      <c r="D18" s="48" t="s">
        <v>98</v>
      </c>
      <c r="E18" s="55">
        <v>140</v>
      </c>
      <c r="F18" s="18">
        <v>320</v>
      </c>
      <c r="G18" s="18"/>
      <c r="H18" s="25"/>
      <c r="I18" s="61">
        <v>10</v>
      </c>
      <c r="J18" s="25"/>
      <c r="K18" s="30"/>
      <c r="L18" s="13"/>
      <c r="M18" s="30"/>
    </row>
    <row r="19" spans="1:13" ht="12.75">
      <c r="A19" s="60" t="s">
        <v>84</v>
      </c>
      <c r="B19" s="29"/>
      <c r="C19" s="48" t="s">
        <v>12</v>
      </c>
      <c r="D19" s="48" t="s">
        <v>54</v>
      </c>
      <c r="E19" s="55">
        <v>140</v>
      </c>
      <c r="F19" s="18">
        <v>290</v>
      </c>
      <c r="G19" s="18">
        <v>610</v>
      </c>
      <c r="H19" s="25">
        <f>G19*1.15</f>
        <v>701.5</v>
      </c>
      <c r="I19" s="61">
        <v>10</v>
      </c>
      <c r="J19" s="25">
        <v>721.5</v>
      </c>
      <c r="K19" s="30"/>
      <c r="L19" s="13"/>
      <c r="M19" s="30"/>
    </row>
    <row r="20" spans="1:13" ht="12.75">
      <c r="A20" s="56" t="s">
        <v>36</v>
      </c>
      <c r="B20" s="29"/>
      <c r="C20" s="48" t="s">
        <v>29</v>
      </c>
      <c r="D20" s="48" t="s">
        <v>35</v>
      </c>
      <c r="E20" s="55" t="s">
        <v>31</v>
      </c>
      <c r="F20" s="18">
        <v>210</v>
      </c>
      <c r="G20" s="18"/>
      <c r="H20" s="25"/>
      <c r="I20" s="61">
        <v>7</v>
      </c>
      <c r="J20" s="25"/>
      <c r="K20" s="30"/>
      <c r="L20" s="13"/>
      <c r="M20" s="30"/>
    </row>
    <row r="21" spans="1:13" ht="12.75">
      <c r="A21" s="56" t="s">
        <v>36</v>
      </c>
      <c r="B21" s="29"/>
      <c r="C21" s="48" t="s">
        <v>21</v>
      </c>
      <c r="D21" s="48" t="s">
        <v>28</v>
      </c>
      <c r="E21" s="55">
        <v>128</v>
      </c>
      <c r="F21" s="18">
        <v>260</v>
      </c>
      <c r="G21" s="18">
        <v>470</v>
      </c>
      <c r="H21" s="25">
        <f>G21*1.15</f>
        <v>540.5</v>
      </c>
      <c r="I21" s="61">
        <v>10</v>
      </c>
      <c r="J21" s="25">
        <v>557.5</v>
      </c>
      <c r="K21" s="30">
        <v>557.5</v>
      </c>
      <c r="L21" s="13"/>
      <c r="M21" s="30"/>
    </row>
    <row r="22" spans="1:13" ht="12.75">
      <c r="A22" s="57" t="s">
        <v>43</v>
      </c>
      <c r="B22" s="29"/>
      <c r="C22" s="48" t="s">
        <v>29</v>
      </c>
      <c r="D22" s="48" t="s">
        <v>41</v>
      </c>
      <c r="E22" s="55" t="s">
        <v>40</v>
      </c>
      <c r="F22" s="18">
        <v>100</v>
      </c>
      <c r="G22" s="18"/>
      <c r="H22" s="25"/>
      <c r="I22" s="61">
        <v>7</v>
      </c>
      <c r="J22" s="25"/>
      <c r="K22" s="30"/>
      <c r="L22" s="13"/>
      <c r="M22" s="30"/>
    </row>
    <row r="23" spans="1:13" ht="12.75">
      <c r="A23" s="57" t="s">
        <v>43</v>
      </c>
      <c r="B23" s="29"/>
      <c r="C23" s="63" t="s">
        <v>57</v>
      </c>
      <c r="D23" s="63" t="s">
        <v>96</v>
      </c>
      <c r="E23" s="55">
        <v>140</v>
      </c>
      <c r="F23" s="18">
        <v>190</v>
      </c>
      <c r="G23" s="18">
        <v>290</v>
      </c>
      <c r="H23" s="25">
        <f>G23*1.15</f>
        <v>333.5</v>
      </c>
      <c r="I23" s="61">
        <v>10</v>
      </c>
      <c r="J23" s="25">
        <v>350.5</v>
      </c>
      <c r="K23" s="30">
        <v>351</v>
      </c>
      <c r="L23" s="13"/>
      <c r="M23" s="30"/>
    </row>
    <row r="24" spans="1:13" ht="12.75">
      <c r="A24" s="56" t="s">
        <v>45</v>
      </c>
      <c r="B24" s="29"/>
      <c r="C24" s="48" t="s">
        <v>44</v>
      </c>
      <c r="D24" s="48" t="s">
        <v>46</v>
      </c>
      <c r="E24" s="55">
        <v>46</v>
      </c>
      <c r="F24" s="18">
        <v>150</v>
      </c>
      <c r="G24" s="18">
        <v>150</v>
      </c>
      <c r="H24" s="25">
        <f>G24*1.15</f>
        <v>172.5</v>
      </c>
      <c r="I24" s="61">
        <v>10</v>
      </c>
      <c r="J24" s="25">
        <v>182.5</v>
      </c>
      <c r="K24" s="30">
        <v>183</v>
      </c>
      <c r="L24" s="13"/>
      <c r="M24" s="30"/>
    </row>
    <row r="25" spans="1:13" ht="12.75">
      <c r="A25" s="60" t="s">
        <v>85</v>
      </c>
      <c r="B25" s="29"/>
      <c r="C25" s="48" t="s">
        <v>12</v>
      </c>
      <c r="D25" s="48" t="s">
        <v>49</v>
      </c>
      <c r="E25" s="55">
        <v>98</v>
      </c>
      <c r="F25" s="18">
        <v>200</v>
      </c>
      <c r="G25" s="18"/>
      <c r="H25" s="25"/>
      <c r="I25" s="61">
        <v>10</v>
      </c>
      <c r="J25" s="25"/>
      <c r="K25" s="30"/>
      <c r="L25" s="13"/>
      <c r="M25" s="30"/>
    </row>
    <row r="26" spans="1:13" ht="12.75">
      <c r="A26" s="60" t="s">
        <v>85</v>
      </c>
      <c r="B26" s="29"/>
      <c r="C26" s="48" t="s">
        <v>12</v>
      </c>
      <c r="D26" s="48" t="s">
        <v>83</v>
      </c>
      <c r="E26" s="55">
        <v>104</v>
      </c>
      <c r="F26" s="18">
        <v>250</v>
      </c>
      <c r="G26" s="18">
        <v>450</v>
      </c>
      <c r="H26" s="25">
        <f>G26*1.15</f>
        <v>517.5</v>
      </c>
      <c r="I26" s="61">
        <v>10</v>
      </c>
      <c r="J26" s="25">
        <v>537.5</v>
      </c>
      <c r="K26" s="30">
        <v>537.5</v>
      </c>
      <c r="L26" s="13"/>
      <c r="M26" s="30"/>
    </row>
    <row r="27" spans="1:13" ht="12.75">
      <c r="A27" s="60" t="s">
        <v>85</v>
      </c>
      <c r="B27" s="29"/>
      <c r="C27" s="48" t="s">
        <v>13</v>
      </c>
      <c r="D27" s="48" t="s">
        <v>58</v>
      </c>
      <c r="E27" s="55">
        <v>104</v>
      </c>
      <c r="F27" s="18">
        <v>260</v>
      </c>
      <c r="G27" s="18">
        <v>260</v>
      </c>
      <c r="H27" s="25">
        <f>G27*1.15</f>
        <v>299</v>
      </c>
      <c r="I27" s="61">
        <v>10</v>
      </c>
      <c r="J27" s="25">
        <v>309</v>
      </c>
      <c r="K27" s="30"/>
      <c r="L27" s="13"/>
      <c r="M27" s="30"/>
    </row>
    <row r="28" spans="1:13" ht="12.75">
      <c r="A28" s="56" t="s">
        <v>26</v>
      </c>
      <c r="B28" s="29"/>
      <c r="C28" s="48" t="s">
        <v>13</v>
      </c>
      <c r="D28" s="48" t="s">
        <v>58</v>
      </c>
      <c r="E28" s="55">
        <v>104</v>
      </c>
      <c r="F28" s="18">
        <v>260</v>
      </c>
      <c r="G28" s="18">
        <v>260</v>
      </c>
      <c r="H28" s="25">
        <f>G28*1.15</f>
        <v>299</v>
      </c>
      <c r="I28" s="61">
        <v>10</v>
      </c>
      <c r="J28" s="25">
        <v>309</v>
      </c>
      <c r="K28" s="30">
        <v>309</v>
      </c>
      <c r="L28" s="13"/>
      <c r="M28" s="30"/>
    </row>
    <row r="29" spans="1:13" ht="12.75">
      <c r="A29" s="60" t="s">
        <v>73</v>
      </c>
      <c r="B29" s="29"/>
      <c r="C29" s="48" t="s">
        <v>74</v>
      </c>
      <c r="D29" s="48" t="s">
        <v>72</v>
      </c>
      <c r="E29" s="55">
        <v>128</v>
      </c>
      <c r="F29" s="18">
        <v>380</v>
      </c>
      <c r="G29" s="18"/>
      <c r="H29" s="25"/>
      <c r="I29" s="61">
        <v>10</v>
      </c>
      <c r="J29" s="25"/>
      <c r="K29" s="30"/>
      <c r="L29" s="13"/>
      <c r="M29" s="30"/>
    </row>
    <row r="30" spans="1:13" ht="12.75">
      <c r="A30" s="60" t="s">
        <v>19</v>
      </c>
      <c r="B30" s="29"/>
      <c r="C30" s="48" t="s">
        <v>44</v>
      </c>
      <c r="D30" s="48" t="s">
        <v>46</v>
      </c>
      <c r="E30" s="55">
        <v>42</v>
      </c>
      <c r="F30" s="18">
        <v>150</v>
      </c>
      <c r="G30" s="18"/>
      <c r="H30" s="25"/>
      <c r="I30" s="61">
        <v>10</v>
      </c>
      <c r="J30" s="25"/>
      <c r="K30" s="30"/>
      <c r="L30" s="13"/>
      <c r="M30" s="30"/>
    </row>
    <row r="31" spans="1:13" ht="12.75">
      <c r="A31" s="57" t="s">
        <v>19</v>
      </c>
      <c r="B31" s="29"/>
      <c r="C31" s="48" t="s">
        <v>61</v>
      </c>
      <c r="D31" s="48" t="s">
        <v>71</v>
      </c>
      <c r="E31" s="55">
        <v>128</v>
      </c>
      <c r="F31" s="18">
        <v>270</v>
      </c>
      <c r="G31" s="18">
        <v>800</v>
      </c>
      <c r="H31" s="25">
        <f>G31*1.15</f>
        <v>919.9999999999999</v>
      </c>
      <c r="I31" s="61">
        <v>10</v>
      </c>
      <c r="J31" s="25">
        <v>950</v>
      </c>
      <c r="K31" s="30">
        <v>951</v>
      </c>
      <c r="L31" s="13"/>
      <c r="M31" s="30"/>
    </row>
    <row r="32" spans="1:13" ht="12.75">
      <c r="A32" s="60" t="s">
        <v>19</v>
      </c>
      <c r="B32" s="29"/>
      <c r="C32" s="48" t="s">
        <v>21</v>
      </c>
      <c r="D32" s="48" t="s">
        <v>63</v>
      </c>
      <c r="E32" s="55">
        <v>128</v>
      </c>
      <c r="F32" s="18">
        <v>290</v>
      </c>
      <c r="G32" s="18"/>
      <c r="H32" s="25"/>
      <c r="I32" s="61">
        <v>10</v>
      </c>
      <c r="J32" s="25"/>
      <c r="K32" s="30"/>
      <c r="L32" s="13"/>
      <c r="M32" s="30"/>
    </row>
    <row r="33" spans="1:13" ht="12.75">
      <c r="A33" s="57" t="s">
        <v>19</v>
      </c>
      <c r="B33" s="29"/>
      <c r="C33" s="63" t="s">
        <v>27</v>
      </c>
      <c r="D33" s="63" t="s">
        <v>94</v>
      </c>
      <c r="E33" s="55">
        <v>164</v>
      </c>
      <c r="F33" s="18">
        <v>290</v>
      </c>
      <c r="G33" s="18">
        <v>580</v>
      </c>
      <c r="H33" s="25">
        <f>G33*1.15</f>
        <v>667</v>
      </c>
      <c r="I33" s="61">
        <v>10</v>
      </c>
      <c r="J33" s="25">
        <v>687</v>
      </c>
      <c r="K33" s="30"/>
      <c r="L33" s="13"/>
      <c r="M33" s="30"/>
    </row>
    <row r="34" spans="1:13" ht="12.75">
      <c r="A34" s="56" t="s">
        <v>69</v>
      </c>
      <c r="B34" s="29"/>
      <c r="C34" s="48" t="s">
        <v>21</v>
      </c>
      <c r="D34" s="48" t="s">
        <v>28</v>
      </c>
      <c r="E34" s="55">
        <v>152</v>
      </c>
      <c r="F34" s="18">
        <v>260</v>
      </c>
      <c r="G34" s="18"/>
      <c r="H34" s="25"/>
      <c r="I34" s="61">
        <v>10</v>
      </c>
      <c r="J34" s="25"/>
      <c r="K34" s="30"/>
      <c r="L34" s="13"/>
      <c r="M34" s="30"/>
    </row>
    <row r="35" spans="1:13" ht="12.75">
      <c r="A35" s="56" t="s">
        <v>69</v>
      </c>
      <c r="B35" s="29"/>
      <c r="C35" s="48" t="s">
        <v>61</v>
      </c>
      <c r="D35" s="48" t="s">
        <v>71</v>
      </c>
      <c r="E35" s="55">
        <v>104</v>
      </c>
      <c r="F35" s="18">
        <v>270</v>
      </c>
      <c r="G35" s="18">
        <v>530</v>
      </c>
      <c r="H35" s="25">
        <f>G35*1.15</f>
        <v>609.5</v>
      </c>
      <c r="I35" s="61">
        <v>10</v>
      </c>
      <c r="J35" s="25">
        <v>629.5</v>
      </c>
      <c r="K35" s="30">
        <v>629.5</v>
      </c>
      <c r="L35" s="13"/>
      <c r="M35" s="30"/>
    </row>
    <row r="36" spans="1:13" ht="12.75">
      <c r="A36" s="57" t="s">
        <v>68</v>
      </c>
      <c r="B36" s="29"/>
      <c r="C36" s="48" t="s">
        <v>57</v>
      </c>
      <c r="D36" s="48" t="s">
        <v>70</v>
      </c>
      <c r="E36" s="55">
        <v>146</v>
      </c>
      <c r="F36" s="18">
        <v>300</v>
      </c>
      <c r="G36" s="18"/>
      <c r="H36" s="25"/>
      <c r="I36" s="61">
        <v>10</v>
      </c>
      <c r="J36" s="25"/>
      <c r="K36" s="30"/>
      <c r="L36" s="13"/>
      <c r="M36" s="30"/>
    </row>
    <row r="37" spans="1:13" ht="12.75">
      <c r="A37" s="57" t="s">
        <v>68</v>
      </c>
      <c r="B37" s="29"/>
      <c r="C37" s="48" t="s">
        <v>21</v>
      </c>
      <c r="D37" s="48" t="s">
        <v>28</v>
      </c>
      <c r="E37" s="55">
        <v>140</v>
      </c>
      <c r="F37" s="18">
        <v>260</v>
      </c>
      <c r="G37" s="18"/>
      <c r="H37" s="25"/>
      <c r="I37" s="61">
        <v>10</v>
      </c>
      <c r="J37" s="25"/>
      <c r="K37" s="30"/>
      <c r="L37" s="13"/>
      <c r="M37" s="30"/>
    </row>
    <row r="38" spans="1:13" ht="12.75">
      <c r="A38" s="57" t="s">
        <v>68</v>
      </c>
      <c r="B38" s="29"/>
      <c r="C38" s="48" t="s">
        <v>61</v>
      </c>
      <c r="D38" s="48" t="s">
        <v>23</v>
      </c>
      <c r="E38" s="55">
        <v>152</v>
      </c>
      <c r="F38" s="18">
        <v>250</v>
      </c>
      <c r="G38" s="18">
        <v>810</v>
      </c>
      <c r="H38" s="25">
        <f>G38*1.15</f>
        <v>931.4999999999999</v>
      </c>
      <c r="I38" s="61">
        <v>10</v>
      </c>
      <c r="J38" s="25">
        <v>961.5</v>
      </c>
      <c r="K38" s="50">
        <v>961.5</v>
      </c>
      <c r="L38" s="13"/>
      <c r="M38" s="30"/>
    </row>
    <row r="39" spans="1:13" ht="12.75">
      <c r="A39" s="57" t="s">
        <v>68</v>
      </c>
      <c r="B39" s="29"/>
      <c r="C39" s="48" t="s">
        <v>57</v>
      </c>
      <c r="D39" s="48" t="s">
        <v>92</v>
      </c>
      <c r="E39" s="55">
        <v>140</v>
      </c>
      <c r="F39" s="18">
        <v>290</v>
      </c>
      <c r="G39" s="18">
        <v>290</v>
      </c>
      <c r="H39" s="25">
        <f>G39*1.15</f>
        <v>333.5</v>
      </c>
      <c r="I39" s="61">
        <v>10</v>
      </c>
      <c r="J39" s="25">
        <v>343.5</v>
      </c>
      <c r="K39" s="50">
        <v>343.5</v>
      </c>
      <c r="L39" s="13"/>
      <c r="M39" s="30"/>
    </row>
    <row r="40" spans="1:13" ht="12.75">
      <c r="A40" s="56" t="s">
        <v>20</v>
      </c>
      <c r="B40" s="29"/>
      <c r="C40" s="48" t="s">
        <v>57</v>
      </c>
      <c r="D40" s="48" t="s">
        <v>56</v>
      </c>
      <c r="E40" s="55">
        <v>164</v>
      </c>
      <c r="F40" s="18">
        <v>290</v>
      </c>
      <c r="G40" s="18"/>
      <c r="H40" s="25"/>
      <c r="I40" s="61">
        <v>10</v>
      </c>
      <c r="J40" s="25"/>
      <c r="K40" s="30"/>
      <c r="L40" s="13"/>
      <c r="M40" s="30"/>
    </row>
    <row r="41" spans="1:13" ht="12.75">
      <c r="A41" s="56" t="s">
        <v>20</v>
      </c>
      <c r="B41" s="29"/>
      <c r="C41" s="48" t="s">
        <v>21</v>
      </c>
      <c r="D41" s="48" t="s">
        <v>63</v>
      </c>
      <c r="E41" s="55">
        <v>122</v>
      </c>
      <c r="F41" s="18">
        <v>290</v>
      </c>
      <c r="G41" s="18"/>
      <c r="H41" s="25"/>
      <c r="I41" s="61">
        <v>10</v>
      </c>
      <c r="J41" s="25"/>
      <c r="K41" s="30"/>
      <c r="L41" s="13"/>
      <c r="M41" s="30"/>
    </row>
    <row r="42" spans="1:13" ht="12.75">
      <c r="A42" s="56" t="s">
        <v>20</v>
      </c>
      <c r="B42" s="29"/>
      <c r="C42" s="48" t="s">
        <v>21</v>
      </c>
      <c r="D42" s="48" t="s">
        <v>63</v>
      </c>
      <c r="E42" s="55">
        <v>128</v>
      </c>
      <c r="F42" s="18">
        <v>290</v>
      </c>
      <c r="G42" s="18"/>
      <c r="H42" s="25"/>
      <c r="I42" s="61">
        <v>10</v>
      </c>
      <c r="J42" s="25"/>
      <c r="K42" s="30"/>
      <c r="L42" s="13"/>
      <c r="M42" s="30"/>
    </row>
    <row r="43" spans="1:13" ht="12.75">
      <c r="A43" s="56" t="s">
        <v>20</v>
      </c>
      <c r="B43" s="29"/>
      <c r="C43" s="48" t="s">
        <v>21</v>
      </c>
      <c r="D43" s="48" t="s">
        <v>67</v>
      </c>
      <c r="E43" s="55">
        <v>128</v>
      </c>
      <c r="F43" s="18">
        <v>230</v>
      </c>
      <c r="G43" s="18"/>
      <c r="H43" s="25"/>
      <c r="I43" s="61">
        <v>10</v>
      </c>
      <c r="J43" s="25"/>
      <c r="K43" s="30"/>
      <c r="L43" s="13"/>
      <c r="M43" s="30"/>
    </row>
    <row r="44" spans="1:13" ht="12.75">
      <c r="A44" s="56" t="s">
        <v>20</v>
      </c>
      <c r="B44" s="29"/>
      <c r="C44" s="48" t="s">
        <v>74</v>
      </c>
      <c r="D44" s="48" t="s">
        <v>72</v>
      </c>
      <c r="E44" s="55">
        <v>122</v>
      </c>
      <c r="F44" s="18">
        <v>380</v>
      </c>
      <c r="G44" s="18">
        <v>1480</v>
      </c>
      <c r="H44" s="25">
        <f>G44*1.15</f>
        <v>1701.9999999999998</v>
      </c>
      <c r="I44" s="61">
        <v>10</v>
      </c>
      <c r="J44" s="25">
        <v>1752</v>
      </c>
      <c r="K44" s="30">
        <v>1754</v>
      </c>
      <c r="L44" s="13"/>
      <c r="M44" s="30"/>
    </row>
    <row r="45" spans="1:13" ht="12.75">
      <c r="A45" s="57" t="s">
        <v>65</v>
      </c>
      <c r="B45" s="29"/>
      <c r="C45" s="48" t="s">
        <v>21</v>
      </c>
      <c r="D45" s="48" t="s">
        <v>64</v>
      </c>
      <c r="E45" s="55">
        <v>128</v>
      </c>
      <c r="F45" s="18">
        <v>370</v>
      </c>
      <c r="G45" s="18"/>
      <c r="H45" s="25"/>
      <c r="I45" s="61">
        <v>10</v>
      </c>
      <c r="J45" s="25"/>
      <c r="K45" s="30"/>
      <c r="L45" s="13"/>
      <c r="M45" s="30"/>
    </row>
    <row r="46" spans="1:13" ht="12.75">
      <c r="A46" s="60" t="s">
        <v>65</v>
      </c>
      <c r="B46" s="29"/>
      <c r="C46" s="48" t="s">
        <v>74</v>
      </c>
      <c r="D46" s="48" t="s">
        <v>72</v>
      </c>
      <c r="E46" s="55">
        <v>134</v>
      </c>
      <c r="F46" s="18">
        <v>380</v>
      </c>
      <c r="G46" s="18">
        <v>750</v>
      </c>
      <c r="H46" s="25">
        <f aca="true" t="shared" si="0" ref="H46:H54">G46*1.15</f>
        <v>862.4999999999999</v>
      </c>
      <c r="I46" s="61">
        <v>10</v>
      </c>
      <c r="J46" s="25">
        <v>882.5</v>
      </c>
      <c r="K46" s="30">
        <v>883</v>
      </c>
      <c r="L46" s="13"/>
      <c r="M46" s="30"/>
    </row>
    <row r="47" spans="1:13" ht="12.75">
      <c r="A47" s="56" t="s">
        <v>62</v>
      </c>
      <c r="B47" s="29"/>
      <c r="C47" s="48" t="s">
        <v>61</v>
      </c>
      <c r="D47" s="48" t="s">
        <v>60</v>
      </c>
      <c r="E47" s="55">
        <v>68</v>
      </c>
      <c r="F47" s="18">
        <v>300</v>
      </c>
      <c r="G47" s="18">
        <v>300</v>
      </c>
      <c r="H47" s="25">
        <f t="shared" si="0"/>
        <v>345</v>
      </c>
      <c r="I47" s="61">
        <v>10</v>
      </c>
      <c r="J47" s="25">
        <v>355</v>
      </c>
      <c r="K47" s="30"/>
      <c r="L47" s="13"/>
      <c r="M47" s="30"/>
    </row>
    <row r="48" spans="1:13" ht="12.75">
      <c r="A48" s="56" t="s">
        <v>95</v>
      </c>
      <c r="B48" s="29"/>
      <c r="C48" s="48" t="s">
        <v>29</v>
      </c>
      <c r="D48" s="48" t="s">
        <v>41</v>
      </c>
      <c r="E48" s="55" t="s">
        <v>38</v>
      </c>
      <c r="F48" s="18">
        <v>100</v>
      </c>
      <c r="G48" s="18">
        <v>100</v>
      </c>
      <c r="H48" s="25">
        <f t="shared" si="0"/>
        <v>114.99999999999999</v>
      </c>
      <c r="I48" s="61">
        <v>7</v>
      </c>
      <c r="J48" s="25">
        <v>122</v>
      </c>
      <c r="K48" s="30"/>
      <c r="L48" s="13"/>
      <c r="M48" s="30"/>
    </row>
    <row r="49" spans="1:13" ht="12.75">
      <c r="A49" s="57" t="s">
        <v>91</v>
      </c>
      <c r="B49" s="29"/>
      <c r="C49" s="48" t="s">
        <v>21</v>
      </c>
      <c r="D49" s="48" t="s">
        <v>64</v>
      </c>
      <c r="E49" s="55">
        <v>140</v>
      </c>
      <c r="F49" s="18">
        <v>370</v>
      </c>
      <c r="G49" s="18">
        <v>370</v>
      </c>
      <c r="H49" s="25">
        <f t="shared" si="0"/>
        <v>425.49999999999994</v>
      </c>
      <c r="I49" s="61">
        <v>10</v>
      </c>
      <c r="J49" s="25">
        <v>435.5</v>
      </c>
      <c r="K49" s="30"/>
      <c r="L49" s="13"/>
      <c r="M49" s="30"/>
    </row>
    <row r="50" spans="1:13" ht="12.75">
      <c r="A50" s="57" t="s">
        <v>37</v>
      </c>
      <c r="B50" s="29"/>
      <c r="C50" s="48" t="s">
        <v>29</v>
      </c>
      <c r="D50" s="48" t="s">
        <v>35</v>
      </c>
      <c r="E50" s="55" t="s">
        <v>31</v>
      </c>
      <c r="F50" s="18">
        <v>210</v>
      </c>
      <c r="G50" s="18">
        <v>210</v>
      </c>
      <c r="H50" s="25">
        <f t="shared" si="0"/>
        <v>241.49999999999997</v>
      </c>
      <c r="I50" s="61">
        <v>7</v>
      </c>
      <c r="J50" s="25">
        <v>248.5</v>
      </c>
      <c r="K50" s="30">
        <v>249</v>
      </c>
      <c r="L50" s="13"/>
      <c r="M50" s="30"/>
    </row>
    <row r="51" spans="1:13" ht="12.75">
      <c r="A51" s="56" t="s">
        <v>17</v>
      </c>
      <c r="B51" s="29"/>
      <c r="C51" s="48" t="s">
        <v>52</v>
      </c>
      <c r="D51" s="48" t="s">
        <v>51</v>
      </c>
      <c r="E51" s="55">
        <v>128</v>
      </c>
      <c r="F51" s="18">
        <v>320</v>
      </c>
      <c r="G51" s="18">
        <v>320</v>
      </c>
      <c r="H51" s="25">
        <f t="shared" si="0"/>
        <v>368</v>
      </c>
      <c r="I51" s="61">
        <v>10</v>
      </c>
      <c r="J51" s="25">
        <v>378</v>
      </c>
      <c r="K51" s="30">
        <v>378</v>
      </c>
      <c r="L51" s="13"/>
      <c r="M51" s="30"/>
    </row>
    <row r="52" spans="1:13" ht="12.75">
      <c r="A52" s="56" t="s">
        <v>17</v>
      </c>
      <c r="B52" s="29"/>
      <c r="C52" s="48" t="s">
        <v>18</v>
      </c>
      <c r="D52" s="48" t="s">
        <v>59</v>
      </c>
      <c r="E52" s="55">
        <v>122</v>
      </c>
      <c r="F52" s="18">
        <v>280</v>
      </c>
      <c r="G52" s="18"/>
      <c r="H52" s="25"/>
      <c r="I52" s="61">
        <v>10</v>
      </c>
      <c r="J52" s="25"/>
      <c r="K52" s="30"/>
      <c r="L52" s="13"/>
      <c r="M52" s="30"/>
    </row>
    <row r="53" spans="1:13" ht="12.75">
      <c r="A53" s="56" t="s">
        <v>17</v>
      </c>
      <c r="B53" s="29"/>
      <c r="C53" s="63" t="s">
        <v>12</v>
      </c>
      <c r="D53" s="63" t="s">
        <v>97</v>
      </c>
      <c r="E53" s="55">
        <v>122</v>
      </c>
      <c r="F53" s="18">
        <v>320</v>
      </c>
      <c r="G53" s="18">
        <v>600</v>
      </c>
      <c r="H53" s="25">
        <f t="shared" si="0"/>
        <v>690</v>
      </c>
      <c r="I53" s="61">
        <v>10</v>
      </c>
      <c r="J53" s="25">
        <v>710</v>
      </c>
      <c r="K53" s="30"/>
      <c r="L53" s="13"/>
      <c r="M53" s="30"/>
    </row>
    <row r="54" spans="1:13" ht="12.75">
      <c r="A54" s="60" t="s">
        <v>86</v>
      </c>
      <c r="B54" s="29"/>
      <c r="C54" s="48" t="s">
        <v>44</v>
      </c>
      <c r="D54" s="48" t="s">
        <v>46</v>
      </c>
      <c r="E54" s="55">
        <v>48</v>
      </c>
      <c r="F54" s="18">
        <v>150</v>
      </c>
      <c r="G54" s="18">
        <v>150</v>
      </c>
      <c r="H54" s="25">
        <f t="shared" si="0"/>
        <v>172.5</v>
      </c>
      <c r="I54" s="61">
        <v>10</v>
      </c>
      <c r="J54" s="25">
        <v>182.5</v>
      </c>
      <c r="K54" s="30">
        <v>182.5</v>
      </c>
      <c r="L54" s="13"/>
      <c r="M54" s="30"/>
    </row>
    <row r="55" spans="1:13" ht="12.75">
      <c r="A55" s="56" t="s">
        <v>53</v>
      </c>
      <c r="B55" s="29"/>
      <c r="C55" s="48" t="s">
        <v>52</v>
      </c>
      <c r="D55" s="48" t="s">
        <v>51</v>
      </c>
      <c r="E55" s="55">
        <v>134</v>
      </c>
      <c r="F55" s="18">
        <v>320</v>
      </c>
      <c r="G55" s="18"/>
      <c r="H55" s="25"/>
      <c r="I55" s="61">
        <v>10</v>
      </c>
      <c r="J55" s="25"/>
      <c r="K55" s="30"/>
      <c r="L55" s="13"/>
      <c r="M55" s="30"/>
    </row>
    <row r="56" spans="1:13" ht="12.75">
      <c r="A56" s="56" t="s">
        <v>53</v>
      </c>
      <c r="B56" s="29"/>
      <c r="C56" s="48" t="s">
        <v>57</v>
      </c>
      <c r="D56" s="48" t="s">
        <v>70</v>
      </c>
      <c r="E56" s="55">
        <v>140</v>
      </c>
      <c r="F56" s="18">
        <v>300</v>
      </c>
      <c r="G56" s="18"/>
      <c r="H56" s="25"/>
      <c r="I56" s="61">
        <v>10</v>
      </c>
      <c r="J56" s="25"/>
      <c r="K56" s="30"/>
      <c r="L56" s="13"/>
      <c r="M56" s="30"/>
    </row>
    <row r="57" spans="1:13" ht="12.75">
      <c r="A57" s="56" t="s">
        <v>53</v>
      </c>
      <c r="B57" s="29"/>
      <c r="C57" s="48" t="s">
        <v>18</v>
      </c>
      <c r="D57" s="48" t="s">
        <v>98</v>
      </c>
      <c r="E57" s="55">
        <v>128</v>
      </c>
      <c r="F57" s="18">
        <v>320</v>
      </c>
      <c r="G57" s="18">
        <v>940</v>
      </c>
      <c r="H57" s="25">
        <f>G57*1.15</f>
        <v>1081</v>
      </c>
      <c r="I57" s="61">
        <v>10</v>
      </c>
      <c r="J57" s="25">
        <v>1111</v>
      </c>
      <c r="K57" s="30"/>
      <c r="L57" s="13"/>
      <c r="M57" s="30"/>
    </row>
    <row r="58" spans="1:13" ht="12.75">
      <c r="A58" s="57" t="s">
        <v>14</v>
      </c>
      <c r="B58" s="29"/>
      <c r="C58" s="48" t="s">
        <v>29</v>
      </c>
      <c r="D58" s="48" t="s">
        <v>33</v>
      </c>
      <c r="E58" s="55" t="s">
        <v>31</v>
      </c>
      <c r="F58" s="18">
        <v>210</v>
      </c>
      <c r="G58" s="18"/>
      <c r="H58" s="25"/>
      <c r="I58" s="61">
        <v>7</v>
      </c>
      <c r="J58" s="25"/>
      <c r="K58" s="30"/>
      <c r="L58" s="13"/>
      <c r="M58" s="30"/>
    </row>
    <row r="59" spans="1:13" ht="12.75">
      <c r="A59" s="57" t="s">
        <v>14</v>
      </c>
      <c r="B59" s="29"/>
      <c r="C59" s="48" t="s">
        <v>29</v>
      </c>
      <c r="D59" s="48" t="s">
        <v>35</v>
      </c>
      <c r="E59" s="55" t="s">
        <v>31</v>
      </c>
      <c r="F59" s="18">
        <v>210</v>
      </c>
      <c r="G59" s="18"/>
      <c r="H59" s="25"/>
      <c r="I59" s="61">
        <v>7</v>
      </c>
      <c r="J59" s="25"/>
      <c r="K59" s="30"/>
      <c r="L59" s="13"/>
      <c r="M59" s="30"/>
    </row>
    <row r="60" spans="1:13" ht="12.75">
      <c r="A60" s="60" t="s">
        <v>14</v>
      </c>
      <c r="B60" s="29"/>
      <c r="C60" s="48" t="s">
        <v>12</v>
      </c>
      <c r="D60" s="48" t="s">
        <v>54</v>
      </c>
      <c r="E60" s="55">
        <v>152</v>
      </c>
      <c r="F60" s="18">
        <v>290</v>
      </c>
      <c r="G60" s="18">
        <v>710</v>
      </c>
      <c r="H60" s="25">
        <f>G60*1.15</f>
        <v>816.4999999999999</v>
      </c>
      <c r="I60" s="61">
        <v>10</v>
      </c>
      <c r="J60" s="25">
        <v>840.5</v>
      </c>
      <c r="K60" s="30">
        <v>841</v>
      </c>
      <c r="L60" s="13"/>
      <c r="M60" s="30"/>
    </row>
    <row r="61" spans="1:13" ht="12.75">
      <c r="A61" s="60" t="s">
        <v>14</v>
      </c>
      <c r="B61" s="29"/>
      <c r="C61" s="63" t="s">
        <v>13</v>
      </c>
      <c r="D61" s="64">
        <v>4475</v>
      </c>
      <c r="E61" s="55">
        <v>116</v>
      </c>
      <c r="F61" s="18">
        <v>250</v>
      </c>
      <c r="G61" s="18">
        <v>250</v>
      </c>
      <c r="H61" s="25">
        <f>G61*1.15</f>
        <v>287.5</v>
      </c>
      <c r="I61" s="61">
        <v>10</v>
      </c>
      <c r="J61" s="25">
        <v>297.5</v>
      </c>
      <c r="K61" s="30"/>
      <c r="L61" s="13"/>
      <c r="M61" s="30"/>
    </row>
    <row r="62" spans="1:13" ht="12.75">
      <c r="A62" s="62" t="s">
        <v>99</v>
      </c>
      <c r="B62" s="29"/>
      <c r="C62" s="48" t="s">
        <v>18</v>
      </c>
      <c r="D62" s="48" t="s">
        <v>98</v>
      </c>
      <c r="E62" s="55">
        <v>134</v>
      </c>
      <c r="F62" s="18">
        <v>320</v>
      </c>
      <c r="G62" s="18">
        <v>320</v>
      </c>
      <c r="H62" s="25">
        <f>G62*1.15</f>
        <v>368</v>
      </c>
      <c r="I62" s="61">
        <v>10</v>
      </c>
      <c r="J62" s="25">
        <v>378</v>
      </c>
      <c r="K62" s="30"/>
      <c r="L62" s="13"/>
      <c r="M62" s="30"/>
    </row>
    <row r="63" spans="1:13" ht="12.75">
      <c r="A63" s="56" t="s">
        <v>15</v>
      </c>
      <c r="B63" s="29"/>
      <c r="C63" s="48" t="s">
        <v>29</v>
      </c>
      <c r="D63" s="48" t="s">
        <v>41</v>
      </c>
      <c r="E63" s="55" t="s">
        <v>38</v>
      </c>
      <c r="F63" s="18">
        <v>100</v>
      </c>
      <c r="G63" s="18"/>
      <c r="H63" s="25"/>
      <c r="I63" s="61">
        <v>7</v>
      </c>
      <c r="J63" s="25"/>
      <c r="K63" s="30"/>
      <c r="L63" s="13"/>
      <c r="M63" s="30"/>
    </row>
    <row r="64" spans="1:13" ht="12.75">
      <c r="A64" s="56" t="s">
        <v>15</v>
      </c>
      <c r="B64" s="29"/>
      <c r="C64" s="48" t="s">
        <v>12</v>
      </c>
      <c r="D64" s="48" t="s">
        <v>48</v>
      </c>
      <c r="E64" s="55">
        <v>86</v>
      </c>
      <c r="F64" s="18">
        <v>290</v>
      </c>
      <c r="G64" s="18">
        <v>390</v>
      </c>
      <c r="H64" s="25">
        <f>G64*1.15</f>
        <v>448.49999999999994</v>
      </c>
      <c r="I64" s="61">
        <v>10</v>
      </c>
      <c r="J64" s="25">
        <v>465.5</v>
      </c>
      <c r="K64" s="30">
        <v>466</v>
      </c>
      <c r="L64" s="13"/>
      <c r="M64" s="30"/>
    </row>
    <row r="65" spans="1:13" ht="12.75">
      <c r="A65" s="57" t="s">
        <v>16</v>
      </c>
      <c r="B65" s="29"/>
      <c r="C65" s="48" t="s">
        <v>12</v>
      </c>
      <c r="D65" s="48" t="s">
        <v>54</v>
      </c>
      <c r="E65" s="55">
        <v>146</v>
      </c>
      <c r="F65" s="18">
        <v>290</v>
      </c>
      <c r="G65" s="18"/>
      <c r="H65" s="25"/>
      <c r="I65" s="61">
        <v>10</v>
      </c>
      <c r="J65" s="25"/>
      <c r="K65" s="30"/>
      <c r="L65" s="13"/>
      <c r="M65" s="30"/>
    </row>
    <row r="66" spans="1:13" ht="12.75">
      <c r="A66" s="57" t="s">
        <v>16</v>
      </c>
      <c r="B66" s="29"/>
      <c r="C66" s="48" t="s">
        <v>27</v>
      </c>
      <c r="D66" s="48" t="s">
        <v>75</v>
      </c>
      <c r="E66" s="55">
        <v>104</v>
      </c>
      <c r="F66" s="18">
        <v>290</v>
      </c>
      <c r="G66" s="18"/>
      <c r="H66" s="25"/>
      <c r="I66" s="61">
        <v>10</v>
      </c>
      <c r="J66" s="25"/>
      <c r="K66" s="30"/>
      <c r="L66" s="13"/>
      <c r="M66" s="30"/>
    </row>
    <row r="67" spans="1:13" ht="12.75">
      <c r="A67" s="57" t="s">
        <v>16</v>
      </c>
      <c r="B67" s="29"/>
      <c r="C67" s="48" t="s">
        <v>24</v>
      </c>
      <c r="D67" s="48" t="s">
        <v>76</v>
      </c>
      <c r="E67" s="55" t="s">
        <v>77</v>
      </c>
      <c r="F67" s="18">
        <v>140</v>
      </c>
      <c r="G67" s="18"/>
      <c r="H67" s="25"/>
      <c r="I67" s="61">
        <v>5</v>
      </c>
      <c r="J67" s="25"/>
      <c r="K67" s="30"/>
      <c r="L67" s="13"/>
      <c r="M67" s="30"/>
    </row>
    <row r="68" spans="1:13" ht="12.75">
      <c r="A68" s="57" t="s">
        <v>16</v>
      </c>
      <c r="B68" s="29"/>
      <c r="C68" s="48" t="s">
        <v>24</v>
      </c>
      <c r="D68" s="48" t="s">
        <v>25</v>
      </c>
      <c r="E68" s="55" t="s">
        <v>77</v>
      </c>
      <c r="F68" s="18">
        <v>140</v>
      </c>
      <c r="G68" s="18"/>
      <c r="H68" s="25"/>
      <c r="I68" s="61">
        <v>5</v>
      </c>
      <c r="J68" s="25"/>
      <c r="K68" s="30"/>
      <c r="L68" s="13"/>
      <c r="M68" s="30"/>
    </row>
    <row r="69" spans="1:13" ht="12.75">
      <c r="A69" s="57" t="s">
        <v>16</v>
      </c>
      <c r="B69" s="29"/>
      <c r="C69" s="48" t="s">
        <v>24</v>
      </c>
      <c r="D69" s="48" t="s">
        <v>78</v>
      </c>
      <c r="E69" s="55" t="s">
        <v>77</v>
      </c>
      <c r="F69" s="18">
        <v>160</v>
      </c>
      <c r="G69" s="18"/>
      <c r="H69" s="25"/>
      <c r="I69" s="61">
        <v>5</v>
      </c>
      <c r="J69" s="25"/>
      <c r="K69" s="30"/>
      <c r="L69" s="13"/>
      <c r="M69" s="30"/>
    </row>
    <row r="70" spans="1:13" ht="12.75">
      <c r="A70" s="57" t="s">
        <v>16</v>
      </c>
      <c r="B70" s="29"/>
      <c r="C70" s="48" t="s">
        <v>24</v>
      </c>
      <c r="D70" s="48" t="s">
        <v>79</v>
      </c>
      <c r="E70" s="55" t="s">
        <v>80</v>
      </c>
      <c r="F70" s="18">
        <v>150</v>
      </c>
      <c r="G70" s="18"/>
      <c r="H70" s="25"/>
      <c r="I70" s="61">
        <v>5</v>
      </c>
      <c r="J70" s="25"/>
      <c r="K70" s="30"/>
      <c r="L70" s="13"/>
      <c r="M70" s="30"/>
    </row>
    <row r="71" spans="1:13" ht="12.75">
      <c r="A71" s="60" t="s">
        <v>16</v>
      </c>
      <c r="B71" s="29"/>
      <c r="C71" s="48" t="s">
        <v>82</v>
      </c>
      <c r="D71" s="48" t="s">
        <v>81</v>
      </c>
      <c r="E71" s="55">
        <v>110</v>
      </c>
      <c r="F71" s="18">
        <v>580</v>
      </c>
      <c r="G71" s="18">
        <v>1750</v>
      </c>
      <c r="H71" s="25">
        <f>G71*1.15</f>
        <v>2012.4999999999998</v>
      </c>
      <c r="I71" s="61">
        <v>10</v>
      </c>
      <c r="J71" s="25">
        <v>2082.5</v>
      </c>
      <c r="K71" s="30"/>
      <c r="L71" s="13"/>
      <c r="M71" s="30"/>
    </row>
    <row r="72" spans="1:13" ht="12.75">
      <c r="A72" s="49" t="s">
        <v>10</v>
      </c>
      <c r="B72" s="29"/>
      <c r="C72" s="48" t="s">
        <v>18</v>
      </c>
      <c r="D72" s="48" t="s">
        <v>98</v>
      </c>
      <c r="E72" s="55">
        <v>122</v>
      </c>
      <c r="F72" s="18">
        <v>320</v>
      </c>
      <c r="G72" s="18"/>
      <c r="H72" s="25"/>
      <c r="I72" s="61">
        <v>10</v>
      </c>
      <c r="J72" s="25"/>
      <c r="K72" s="30"/>
      <c r="L72" s="13"/>
      <c r="M72" s="30"/>
    </row>
    <row r="73" spans="1:13" ht="12.75">
      <c r="A73" s="49" t="s">
        <v>10</v>
      </c>
      <c r="B73" s="29"/>
      <c r="C73" s="48" t="s">
        <v>52</v>
      </c>
      <c r="D73" s="48" t="s">
        <v>51</v>
      </c>
      <c r="E73" s="55">
        <v>122</v>
      </c>
      <c r="F73" s="18">
        <v>320</v>
      </c>
      <c r="G73" s="18"/>
      <c r="H73" s="25"/>
      <c r="I73" s="61">
        <v>10</v>
      </c>
      <c r="J73" s="25"/>
      <c r="K73" s="30"/>
      <c r="L73" s="13"/>
      <c r="M73" s="30"/>
    </row>
    <row r="74" spans="1:13" ht="12.75">
      <c r="A74" s="49" t="s">
        <v>10</v>
      </c>
      <c r="B74" s="29"/>
      <c r="C74" s="48" t="s">
        <v>13</v>
      </c>
      <c r="D74" s="48" t="s">
        <v>59</v>
      </c>
      <c r="E74" s="55">
        <v>116</v>
      </c>
      <c r="F74" s="18">
        <v>280</v>
      </c>
      <c r="G74" s="18"/>
      <c r="H74" s="25"/>
      <c r="I74" s="61">
        <v>10</v>
      </c>
      <c r="J74" s="25"/>
      <c r="K74" s="30"/>
      <c r="L74" s="13"/>
      <c r="M74" s="30"/>
    </row>
    <row r="75" spans="1:13" ht="12.75">
      <c r="A75" s="49" t="s">
        <v>10</v>
      </c>
      <c r="B75" s="29"/>
      <c r="C75" s="48" t="s">
        <v>21</v>
      </c>
      <c r="D75" s="48" t="s">
        <v>67</v>
      </c>
      <c r="E75" s="55">
        <v>134</v>
      </c>
      <c r="F75" s="18">
        <v>230</v>
      </c>
      <c r="G75" s="18"/>
      <c r="H75" s="25"/>
      <c r="I75" s="61">
        <v>10</v>
      </c>
      <c r="J75" s="25"/>
      <c r="K75" s="30"/>
      <c r="L75" s="13"/>
      <c r="M75" s="30"/>
    </row>
    <row r="76" spans="1:13" ht="12.75">
      <c r="A76" s="49" t="s">
        <v>10</v>
      </c>
      <c r="B76" s="29"/>
      <c r="C76" s="48" t="s">
        <v>21</v>
      </c>
      <c r="D76" s="48" t="s">
        <v>28</v>
      </c>
      <c r="E76" s="55">
        <v>164</v>
      </c>
      <c r="F76" s="18">
        <v>260</v>
      </c>
      <c r="G76" s="18"/>
      <c r="H76" s="25"/>
      <c r="I76" s="61">
        <v>10</v>
      </c>
      <c r="J76" s="25"/>
      <c r="K76" s="30"/>
      <c r="L76" s="13"/>
      <c r="M76" s="30"/>
    </row>
    <row r="77" spans="1:13" ht="12.75">
      <c r="A77" s="49" t="s">
        <v>10</v>
      </c>
      <c r="B77" s="29"/>
      <c r="C77" s="48" t="s">
        <v>21</v>
      </c>
      <c r="D77" s="48" t="s">
        <v>64</v>
      </c>
      <c r="E77" s="55">
        <v>122</v>
      </c>
      <c r="F77" s="18">
        <v>370</v>
      </c>
      <c r="G77" s="18">
        <v>1780</v>
      </c>
      <c r="H77" s="25">
        <f>G77*1.15</f>
        <v>2046.9999999999998</v>
      </c>
      <c r="I77" s="61">
        <v>10</v>
      </c>
      <c r="J77" s="25"/>
      <c r="K77" s="30"/>
      <c r="L77" s="13"/>
      <c r="M77" s="30"/>
    </row>
    <row r="78" spans="1:13" ht="12.75">
      <c r="A78" s="57"/>
      <c r="B78" s="29"/>
      <c r="C78" s="48"/>
      <c r="D78" s="48"/>
      <c r="E78" s="55"/>
      <c r="F78" s="18"/>
      <c r="G78" s="18"/>
      <c r="H78" s="25"/>
      <c r="I78" s="61"/>
      <c r="J78" s="25"/>
      <c r="K78" s="30"/>
      <c r="L78" s="13"/>
      <c r="M78" s="30"/>
    </row>
    <row r="79" spans="1:13" ht="12.75">
      <c r="A79" s="57"/>
      <c r="B79" s="29"/>
      <c r="C79" s="48"/>
      <c r="D79" s="48"/>
      <c r="E79" s="55"/>
      <c r="F79" s="18"/>
      <c r="G79" s="18"/>
      <c r="H79" s="25"/>
      <c r="I79" s="61"/>
      <c r="J79" s="25"/>
      <c r="K79" s="30"/>
      <c r="L79" s="13"/>
      <c r="M79" s="30"/>
    </row>
    <row r="80" spans="1:13" ht="12.75">
      <c r="A80" s="57"/>
      <c r="B80" s="29"/>
      <c r="C80" s="48"/>
      <c r="D80" s="48"/>
      <c r="E80" s="55"/>
      <c r="F80" s="18"/>
      <c r="G80" s="18"/>
      <c r="H80" s="25"/>
      <c r="I80" s="61"/>
      <c r="J80" s="25"/>
      <c r="K80" s="30"/>
      <c r="L80" s="13"/>
      <c r="M80" s="30"/>
    </row>
    <row r="81" spans="1:13" ht="12.75">
      <c r="A81" s="57"/>
      <c r="B81" s="29"/>
      <c r="C81" s="48"/>
      <c r="D81" s="48"/>
      <c r="E81" s="55"/>
      <c r="F81" s="18"/>
      <c r="G81" s="18"/>
      <c r="H81" s="25"/>
      <c r="I81" s="61"/>
      <c r="J81" s="25"/>
      <c r="K81" s="30"/>
      <c r="L81" s="13"/>
      <c r="M81" s="30"/>
    </row>
    <row r="82" spans="1:13" ht="12.75">
      <c r="A82" s="49"/>
      <c r="B82" s="29"/>
      <c r="C82" s="48"/>
      <c r="D82" s="48"/>
      <c r="E82" s="55"/>
      <c r="F82" s="18"/>
      <c r="G82" s="18"/>
      <c r="H82" s="25"/>
      <c r="I82" s="61"/>
      <c r="J82" s="25"/>
      <c r="K82" s="30"/>
      <c r="L82" s="13"/>
      <c r="M82" s="30"/>
    </row>
    <row r="83" spans="1:13" ht="12.75">
      <c r="A83" s="57"/>
      <c r="B83" s="29"/>
      <c r="C83" s="48"/>
      <c r="D83" s="48"/>
      <c r="E83" s="55"/>
      <c r="F83" s="18"/>
      <c r="G83" s="18"/>
      <c r="H83" s="25"/>
      <c r="I83" s="25"/>
      <c r="J83" s="25"/>
      <c r="K83" s="30"/>
      <c r="L83" s="13"/>
      <c r="M83" s="30"/>
    </row>
    <row r="84" spans="1:13" ht="12.75">
      <c r="A84" s="57"/>
      <c r="B84" s="29"/>
      <c r="C84" s="48"/>
      <c r="D84" s="48"/>
      <c r="E84" s="55"/>
      <c r="F84" s="18"/>
      <c r="G84" s="18"/>
      <c r="H84" s="25"/>
      <c r="I84" s="25"/>
      <c r="J84" s="25"/>
      <c r="K84" s="30"/>
      <c r="L84" s="13"/>
      <c r="M84" s="30"/>
    </row>
    <row r="85" spans="1:13" ht="12.75">
      <c r="A85" s="49"/>
      <c r="B85" s="29"/>
      <c r="C85" s="48"/>
      <c r="D85" s="48"/>
      <c r="E85" s="55"/>
      <c r="F85" s="18"/>
      <c r="G85" s="18"/>
      <c r="H85" s="25"/>
      <c r="I85" s="25"/>
      <c r="J85" s="25"/>
      <c r="K85" s="30"/>
      <c r="L85" s="13"/>
      <c r="M85" s="30"/>
    </row>
    <row r="86" spans="1:13" ht="12.75">
      <c r="A86" s="57"/>
      <c r="B86" s="29"/>
      <c r="C86" s="48"/>
      <c r="D86" s="48"/>
      <c r="E86" s="55"/>
      <c r="F86" s="18"/>
      <c r="G86" s="18"/>
      <c r="H86" s="25"/>
      <c r="I86" s="25"/>
      <c r="J86" s="25"/>
      <c r="K86" s="30"/>
      <c r="L86" s="13"/>
      <c r="M86" s="30"/>
    </row>
    <row r="87" spans="1:13" ht="12.75">
      <c r="A87" s="57"/>
      <c r="B87" s="29"/>
      <c r="C87" s="48"/>
      <c r="D87" s="48"/>
      <c r="E87" s="55"/>
      <c r="F87" s="18"/>
      <c r="G87" s="18"/>
      <c r="H87" s="25"/>
      <c r="I87" s="25"/>
      <c r="J87" s="25"/>
      <c r="K87" s="30"/>
      <c r="L87" s="13"/>
      <c r="M87" s="30"/>
    </row>
    <row r="88" spans="1:13" ht="12.75">
      <c r="A88" s="57"/>
      <c r="B88" s="29"/>
      <c r="C88" s="48"/>
      <c r="D88" s="48"/>
      <c r="E88" s="55"/>
      <c r="F88" s="18"/>
      <c r="G88" s="18"/>
      <c r="H88" s="25"/>
      <c r="I88" s="25"/>
      <c r="J88" s="25"/>
      <c r="K88" s="30"/>
      <c r="L88" s="13"/>
      <c r="M88" s="30"/>
    </row>
    <row r="89" spans="1:13" ht="12.75">
      <c r="A89" s="56"/>
      <c r="B89" s="29"/>
      <c r="C89" s="48"/>
      <c r="D89" s="48"/>
      <c r="E89" s="55"/>
      <c r="F89" s="18"/>
      <c r="G89" s="18"/>
      <c r="H89" s="25"/>
      <c r="I89" s="25"/>
      <c r="J89" s="25"/>
      <c r="K89" s="30"/>
      <c r="L89" s="13"/>
      <c r="M89" s="30"/>
    </row>
    <row r="90" spans="1:13" ht="12.75">
      <c r="A90" s="56"/>
      <c r="B90" s="29"/>
      <c r="C90" s="48"/>
      <c r="D90" s="48"/>
      <c r="E90" s="55"/>
      <c r="F90" s="18"/>
      <c r="G90" s="18"/>
      <c r="H90" s="25"/>
      <c r="I90" s="25"/>
      <c r="J90" s="25"/>
      <c r="K90" s="30"/>
      <c r="L90" s="13"/>
      <c r="M90" s="30"/>
    </row>
    <row r="91" spans="1:13" ht="12.75">
      <c r="A91" s="56"/>
      <c r="B91" s="29"/>
      <c r="C91" s="48"/>
      <c r="D91" s="48"/>
      <c r="E91" s="55"/>
      <c r="F91" s="18"/>
      <c r="G91" s="18"/>
      <c r="H91" s="25"/>
      <c r="I91" s="25"/>
      <c r="J91" s="25"/>
      <c r="K91" s="30"/>
      <c r="L91" s="13"/>
      <c r="M91" s="30"/>
    </row>
    <row r="92" spans="1:13" ht="12.75">
      <c r="A92" s="56"/>
      <c r="B92" s="29"/>
      <c r="C92" s="48"/>
      <c r="D92" s="48"/>
      <c r="E92" s="55"/>
      <c r="F92" s="18"/>
      <c r="G92" s="18"/>
      <c r="H92" s="25"/>
      <c r="I92" s="25"/>
      <c r="J92" s="25"/>
      <c r="K92" s="30"/>
      <c r="L92" s="13"/>
      <c r="M92" s="30"/>
    </row>
    <row r="93" spans="1:13" ht="12.75">
      <c r="A93" s="56"/>
      <c r="B93" s="29"/>
      <c r="C93" s="48"/>
      <c r="D93" s="48"/>
      <c r="E93" s="55"/>
      <c r="F93" s="18"/>
      <c r="G93" s="18"/>
      <c r="H93" s="25"/>
      <c r="I93" s="25"/>
      <c r="J93" s="25"/>
      <c r="K93" s="30"/>
      <c r="L93" s="13"/>
      <c r="M93" s="30"/>
    </row>
    <row r="94" spans="1:13" ht="12.75">
      <c r="A94" s="56"/>
      <c r="B94" s="29"/>
      <c r="C94" s="48"/>
      <c r="D94" s="48"/>
      <c r="E94" s="55"/>
      <c r="F94" s="18"/>
      <c r="G94" s="18"/>
      <c r="H94" s="25"/>
      <c r="I94" s="25"/>
      <c r="J94" s="25"/>
      <c r="K94" s="30"/>
      <c r="L94" s="13"/>
      <c r="M94" s="30"/>
    </row>
    <row r="95" spans="1:13" ht="12.75">
      <c r="A95" s="56"/>
      <c r="B95" s="29"/>
      <c r="C95" s="48"/>
      <c r="D95" s="48"/>
      <c r="E95" s="55"/>
      <c r="F95" s="18"/>
      <c r="G95" s="18"/>
      <c r="H95" s="25"/>
      <c r="I95" s="25"/>
      <c r="J95" s="25"/>
      <c r="K95" s="30"/>
      <c r="L95" s="13"/>
      <c r="M95" s="30"/>
    </row>
    <row r="96" spans="1:13" ht="12.75">
      <c r="A96" s="56"/>
      <c r="B96" s="29"/>
      <c r="C96" s="48"/>
      <c r="D96" s="48"/>
      <c r="E96" s="55"/>
      <c r="F96" s="18"/>
      <c r="G96" s="18"/>
      <c r="H96" s="25"/>
      <c r="I96" s="25"/>
      <c r="J96" s="25"/>
      <c r="K96" s="30"/>
      <c r="L96" s="13"/>
      <c r="M96" s="30"/>
    </row>
    <row r="97" spans="1:13" ht="12.75">
      <c r="A97" s="56"/>
      <c r="B97" s="29"/>
      <c r="C97" s="48"/>
      <c r="D97" s="48"/>
      <c r="E97" s="55"/>
      <c r="F97" s="18"/>
      <c r="G97" s="18"/>
      <c r="H97" s="25"/>
      <c r="I97" s="25"/>
      <c r="J97" s="25"/>
      <c r="K97" s="30"/>
      <c r="L97" s="13"/>
      <c r="M97" s="30"/>
    </row>
    <row r="98" spans="1:13" ht="12.75">
      <c r="A98" s="56"/>
      <c r="B98" s="29"/>
      <c r="C98" s="48"/>
      <c r="D98" s="48"/>
      <c r="E98" s="55"/>
      <c r="F98" s="18"/>
      <c r="G98" s="18"/>
      <c r="H98" s="25"/>
      <c r="I98" s="25"/>
      <c r="J98" s="25"/>
      <c r="K98" s="30"/>
      <c r="L98" s="13"/>
      <c r="M98" s="30"/>
    </row>
    <row r="99" spans="1:13" ht="12.75">
      <c r="A99" s="56"/>
      <c r="B99" s="29"/>
      <c r="C99" s="48"/>
      <c r="D99" s="48"/>
      <c r="E99" s="55"/>
      <c r="F99" s="18"/>
      <c r="G99" s="18"/>
      <c r="H99" s="25"/>
      <c r="I99" s="25"/>
      <c r="J99" s="25"/>
      <c r="K99" s="30"/>
      <c r="L99" s="13"/>
      <c r="M99" s="30"/>
    </row>
    <row r="100" spans="1:13" ht="12.75">
      <c r="A100" s="56"/>
      <c r="B100" s="29"/>
      <c r="C100" s="48"/>
      <c r="D100" s="48"/>
      <c r="E100" s="55"/>
      <c r="F100" s="18"/>
      <c r="G100" s="18"/>
      <c r="H100" s="25"/>
      <c r="I100" s="25"/>
      <c r="J100" s="25"/>
      <c r="K100" s="30"/>
      <c r="L100" s="13"/>
      <c r="M100" s="30"/>
    </row>
    <row r="101" spans="1:13" ht="12.75">
      <c r="A101" s="56"/>
      <c r="B101" s="29"/>
      <c r="C101" s="48"/>
      <c r="D101" s="48"/>
      <c r="E101" s="55"/>
      <c r="F101" s="18"/>
      <c r="G101" s="18"/>
      <c r="H101" s="25"/>
      <c r="I101" s="25"/>
      <c r="J101" s="25"/>
      <c r="K101" s="30"/>
      <c r="L101" s="13"/>
      <c r="M101" s="30"/>
    </row>
    <row r="102" spans="1:13" ht="12.75">
      <c r="A102" s="60"/>
      <c r="B102" s="29"/>
      <c r="C102" s="48"/>
      <c r="D102" s="48"/>
      <c r="E102" s="55"/>
      <c r="F102" s="18"/>
      <c r="G102" s="18"/>
      <c r="H102" s="25"/>
      <c r="I102" s="25"/>
      <c r="J102" s="25"/>
      <c r="K102" s="30"/>
      <c r="L102" s="13"/>
      <c r="M102" s="30"/>
    </row>
    <row r="103" spans="1:13" ht="12.75">
      <c r="A103" s="60"/>
      <c r="B103" s="29"/>
      <c r="C103" s="48"/>
      <c r="D103" s="48"/>
      <c r="E103" s="55"/>
      <c r="F103" s="18"/>
      <c r="G103" s="18"/>
      <c r="H103" s="25"/>
      <c r="I103" s="25"/>
      <c r="J103" s="25"/>
      <c r="K103" s="30"/>
      <c r="L103" s="13"/>
      <c r="M103" s="30"/>
    </row>
    <row r="104" spans="1:13" ht="12.75">
      <c r="A104" s="49"/>
      <c r="B104" s="29"/>
      <c r="C104" s="48"/>
      <c r="D104" s="48"/>
      <c r="E104" s="55"/>
      <c r="F104" s="18"/>
      <c r="G104" s="18"/>
      <c r="H104" s="25"/>
      <c r="I104" s="25"/>
      <c r="J104" s="25"/>
      <c r="K104" s="30"/>
      <c r="L104" s="13"/>
      <c r="M104" s="30"/>
    </row>
    <row r="105" spans="1:13" ht="12.75">
      <c r="A105" s="60"/>
      <c r="B105" s="29"/>
      <c r="C105" s="48"/>
      <c r="D105" s="48"/>
      <c r="E105" s="55"/>
      <c r="F105" s="18"/>
      <c r="G105" s="18"/>
      <c r="H105" s="25"/>
      <c r="I105" s="25"/>
      <c r="J105" s="25"/>
      <c r="K105" s="30"/>
      <c r="L105" s="13"/>
      <c r="M105" s="30"/>
    </row>
    <row r="106" spans="1:13" ht="12.75">
      <c r="A106" s="60"/>
      <c r="B106" s="29"/>
      <c r="C106" s="48"/>
      <c r="D106" s="48"/>
      <c r="E106" s="55"/>
      <c r="F106" s="18"/>
      <c r="G106" s="18"/>
      <c r="H106" s="25"/>
      <c r="I106" s="25"/>
      <c r="J106" s="25"/>
      <c r="K106" s="30"/>
      <c r="L106" s="13"/>
      <c r="M106" s="30"/>
    </row>
    <row r="107" spans="1:13" ht="12.75">
      <c r="A107" s="60"/>
      <c r="B107" s="29"/>
      <c r="C107" s="48"/>
      <c r="D107" s="48"/>
      <c r="E107" s="55"/>
      <c r="F107" s="18"/>
      <c r="G107" s="18"/>
      <c r="H107" s="25"/>
      <c r="I107" s="25"/>
      <c r="J107" s="25"/>
      <c r="K107" s="30"/>
      <c r="L107" s="13"/>
      <c r="M107" s="30"/>
    </row>
    <row r="108" spans="1:13" ht="12.75">
      <c r="A108" s="60"/>
      <c r="B108" s="29"/>
      <c r="C108" s="48"/>
      <c r="D108" s="48"/>
      <c r="E108" s="55"/>
      <c r="F108" s="18"/>
      <c r="G108" s="18"/>
      <c r="H108" s="25"/>
      <c r="I108" s="25"/>
      <c r="J108" s="25"/>
      <c r="K108" s="30"/>
      <c r="L108" s="13"/>
      <c r="M108" s="30"/>
    </row>
    <row r="109" spans="1:13" ht="12.75">
      <c r="A109" s="60"/>
      <c r="B109" s="29"/>
      <c r="C109" s="48"/>
      <c r="D109" s="48"/>
      <c r="E109" s="55"/>
      <c r="F109" s="18"/>
      <c r="G109" s="18"/>
      <c r="H109" s="25"/>
      <c r="I109" s="25"/>
      <c r="J109" s="25"/>
      <c r="K109" s="30"/>
      <c r="L109" s="13"/>
      <c r="M109" s="30"/>
    </row>
    <row r="110" spans="1:13" ht="12.75">
      <c r="A110" s="60"/>
      <c r="B110" s="29"/>
      <c r="C110" s="48"/>
      <c r="D110" s="48"/>
      <c r="E110" s="55"/>
      <c r="F110" s="18"/>
      <c r="G110" s="18"/>
      <c r="H110" s="25"/>
      <c r="I110" s="25"/>
      <c r="J110" s="25"/>
      <c r="K110" s="30"/>
      <c r="L110" s="13"/>
      <c r="M110" s="30"/>
    </row>
    <row r="111" spans="1:13" ht="12.75">
      <c r="A111" s="57"/>
      <c r="B111" s="29"/>
      <c r="C111" s="48"/>
      <c r="D111" s="48"/>
      <c r="E111" s="55"/>
      <c r="F111" s="18"/>
      <c r="G111" s="18"/>
      <c r="H111" s="25"/>
      <c r="I111" s="25"/>
      <c r="J111" s="25"/>
      <c r="K111" s="30"/>
      <c r="L111" s="13"/>
      <c r="M111" s="30"/>
    </row>
    <row r="112" spans="1:13" ht="12.75">
      <c r="A112" s="57"/>
      <c r="B112" s="29"/>
      <c r="C112" s="48"/>
      <c r="D112" s="48"/>
      <c r="E112" s="55"/>
      <c r="F112" s="18"/>
      <c r="G112" s="18"/>
      <c r="H112" s="25"/>
      <c r="I112" s="25"/>
      <c r="J112" s="25"/>
      <c r="K112" s="30"/>
      <c r="L112" s="13"/>
      <c r="M112" s="30"/>
    </row>
    <row r="113" spans="1:13" ht="12.75">
      <c r="A113" s="57"/>
      <c r="B113" s="29"/>
      <c r="C113" s="48"/>
      <c r="D113" s="48"/>
      <c r="E113" s="55"/>
      <c r="F113" s="18"/>
      <c r="G113" s="18"/>
      <c r="H113" s="25"/>
      <c r="I113" s="25"/>
      <c r="J113" s="25"/>
      <c r="K113" s="30"/>
      <c r="L113" s="13"/>
      <c r="M113" s="30"/>
    </row>
    <row r="114" spans="1:13" ht="12.75">
      <c r="A114" s="57"/>
      <c r="B114" s="29"/>
      <c r="C114" s="48"/>
      <c r="D114" s="48"/>
      <c r="E114" s="55"/>
      <c r="F114" s="18"/>
      <c r="G114" s="18"/>
      <c r="H114" s="25"/>
      <c r="I114" s="25"/>
      <c r="J114" s="25"/>
      <c r="K114" s="30"/>
      <c r="L114" s="13"/>
      <c r="M114" s="30"/>
    </row>
    <row r="115" spans="1:13" ht="12.75">
      <c r="A115" s="57"/>
      <c r="B115" s="29"/>
      <c r="C115" s="48"/>
      <c r="D115" s="48"/>
      <c r="E115" s="55"/>
      <c r="F115" s="18"/>
      <c r="G115" s="18"/>
      <c r="H115" s="25"/>
      <c r="I115" s="25"/>
      <c r="J115" s="25"/>
      <c r="K115" s="30"/>
      <c r="L115" s="13"/>
      <c r="M115" s="30"/>
    </row>
    <row r="116" spans="1:13" ht="12.75">
      <c r="A116" s="49"/>
      <c r="B116" s="29"/>
      <c r="C116" s="48"/>
      <c r="D116" s="48"/>
      <c r="E116" s="55"/>
      <c r="F116" s="18"/>
      <c r="G116" s="18"/>
      <c r="H116" s="25"/>
      <c r="I116" s="25"/>
      <c r="J116" s="25"/>
      <c r="K116" s="30"/>
      <c r="L116" s="13"/>
      <c r="M116" s="30"/>
    </row>
    <row r="117" spans="1:13" ht="12.75">
      <c r="A117" s="57"/>
      <c r="B117" s="29"/>
      <c r="C117" s="48"/>
      <c r="D117" s="48"/>
      <c r="E117" s="55"/>
      <c r="F117" s="18"/>
      <c r="G117" s="18"/>
      <c r="H117" s="25"/>
      <c r="I117" s="25"/>
      <c r="J117" s="25"/>
      <c r="K117" s="30"/>
      <c r="L117" s="13"/>
      <c r="M117" s="30"/>
    </row>
    <row r="118" spans="1:13" ht="12.75">
      <c r="A118" s="57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7"/>
      <c r="B119" s="29"/>
      <c r="C119" s="48"/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57"/>
      <c r="B120" s="29"/>
      <c r="C120" s="48"/>
      <c r="D120" s="48"/>
      <c r="E120" s="55"/>
      <c r="F120" s="18"/>
      <c r="G120" s="18"/>
      <c r="H120" s="25"/>
      <c r="I120" s="25"/>
      <c r="J120" s="25"/>
      <c r="K120" s="30"/>
      <c r="L120" s="13"/>
      <c r="M120" s="30"/>
    </row>
    <row r="121" spans="1:13" ht="12.75">
      <c r="A121" s="56"/>
      <c r="B121" s="29"/>
      <c r="C121" s="48"/>
      <c r="D121" s="48"/>
      <c r="E121" s="55"/>
      <c r="F121" s="18"/>
      <c r="G121" s="18"/>
      <c r="H121" s="25"/>
      <c r="I121" s="25"/>
      <c r="J121" s="25"/>
      <c r="K121" s="30"/>
      <c r="L121" s="13"/>
      <c r="M121" s="30"/>
    </row>
    <row r="122" spans="1:13" ht="12.75">
      <c r="A122" s="56"/>
      <c r="B122" s="29"/>
      <c r="C122" s="48"/>
      <c r="D122" s="48"/>
      <c r="E122" s="55"/>
      <c r="F122" s="18"/>
      <c r="G122" s="18"/>
      <c r="H122" s="25"/>
      <c r="I122" s="25"/>
      <c r="J122" s="25"/>
      <c r="K122" s="30"/>
      <c r="L122" s="13"/>
      <c r="M122" s="30"/>
    </row>
    <row r="123" spans="1:13" ht="12.75">
      <c r="A123" s="56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6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56"/>
      <c r="B125" s="29"/>
      <c r="C125" s="48"/>
      <c r="D125" s="48"/>
      <c r="E125" s="55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29"/>
      <c r="C126" s="48"/>
      <c r="D126" s="48"/>
      <c r="E126" s="55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29"/>
      <c r="C127" s="48"/>
      <c r="D127" s="4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56"/>
      <c r="B128" s="29"/>
      <c r="C128" s="48"/>
      <c r="D128" s="4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29"/>
      <c r="C129" s="48"/>
      <c r="D129" s="4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29"/>
      <c r="C130" s="48"/>
      <c r="D130" s="4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29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6"/>
      <c r="B132" s="29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57"/>
      <c r="B133" s="29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49"/>
      <c r="B134" s="29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57"/>
      <c r="B135" s="29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49"/>
      <c r="B136" s="29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7"/>
      <c r="B137" s="29"/>
      <c r="C137" s="48"/>
      <c r="D137" s="48"/>
      <c r="E137" s="55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7"/>
      <c r="B138" s="29"/>
      <c r="C138" s="48"/>
      <c r="D138" s="48"/>
      <c r="E138" s="59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29"/>
      <c r="C139" s="48"/>
      <c r="D139" s="48"/>
      <c r="E139" s="59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56"/>
      <c r="B140" s="18"/>
      <c r="C140" s="48"/>
      <c r="D140" s="5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49"/>
      <c r="B141" s="18"/>
      <c r="C141" s="48"/>
      <c r="D141" s="5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18"/>
      <c r="C142" s="48"/>
      <c r="D142" s="5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18"/>
      <c r="C143" s="48"/>
      <c r="D143" s="5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18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18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56"/>
      <c r="B146" s="18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49"/>
      <c r="B147" s="18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18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18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18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49"/>
      <c r="B155" s="18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18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18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18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5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5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5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49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55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55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55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55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55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55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8"/>
      <c r="D176" s="48"/>
      <c r="E176" s="55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55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55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55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55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55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9"/>
      <c r="D185" s="49"/>
      <c r="E185" s="48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49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55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55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49"/>
      <c r="B196" s="29"/>
      <c r="C196" s="48"/>
      <c r="D196" s="48"/>
      <c r="E196" s="55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55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55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49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55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55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55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49"/>
      <c r="B215" s="29"/>
      <c r="C215" s="48"/>
      <c r="D215" s="48"/>
      <c r="E215" s="55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56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56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56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49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56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56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56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56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56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56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56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56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56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8"/>
      <c r="D268" s="48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8"/>
      <c r="D269" s="48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18"/>
      <c r="C270" s="48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8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8"/>
      <c r="D272" s="48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8"/>
      <c r="D273" s="48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8"/>
      <c r="D274" s="48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8"/>
      <c r="D275" s="48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8"/>
      <c r="D276" s="48"/>
      <c r="E276" s="48"/>
      <c r="F276" s="18"/>
      <c r="G276" s="18"/>
      <c r="H276" s="25"/>
      <c r="I276" s="25"/>
      <c r="J276" s="25"/>
      <c r="K276" s="50"/>
      <c r="L276" s="13"/>
      <c r="M276" s="30"/>
    </row>
    <row r="277" spans="1:13" ht="12.75">
      <c r="A277" s="49"/>
      <c r="B277" s="29"/>
      <c r="C277" s="48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8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8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8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9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9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9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9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9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9"/>
      <c r="D286" s="49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18"/>
      <c r="C287" s="49"/>
      <c r="D287" s="49"/>
      <c r="E287" s="48"/>
      <c r="F287" s="18"/>
      <c r="G287" s="18"/>
      <c r="H287" s="25"/>
      <c r="I287" s="25"/>
      <c r="J287" s="25"/>
      <c r="K287" s="30"/>
      <c r="L287" s="13"/>
      <c r="M287" s="30"/>
    </row>
    <row r="288" spans="1:13" ht="12.75">
      <c r="A288" s="49"/>
      <c r="B288" s="18"/>
      <c r="C288" s="49"/>
      <c r="D288" s="49"/>
      <c r="E288" s="48"/>
      <c r="F288" s="18"/>
      <c r="G288" s="18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9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9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9"/>
      <c r="D291" s="48"/>
      <c r="E291" s="48"/>
      <c r="F291" s="18"/>
      <c r="G291" s="18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9"/>
      <c r="D292" s="48"/>
      <c r="E292" s="48"/>
      <c r="F292" s="18"/>
      <c r="G292" s="18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9"/>
      <c r="D293" s="48"/>
      <c r="E293" s="48"/>
      <c r="F293" s="18"/>
      <c r="G293" s="18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9"/>
      <c r="D294" s="48"/>
      <c r="E294" s="48"/>
      <c r="F294" s="18"/>
      <c r="G294" s="18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9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9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9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9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3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3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3"/>
      <c r="H302" s="25"/>
      <c r="I302" s="25"/>
      <c r="J302" s="25"/>
      <c r="K302" s="30"/>
      <c r="L302" s="13"/>
      <c r="M302" s="30"/>
    </row>
    <row r="303" spans="1:13" ht="12.75">
      <c r="A303" s="49"/>
      <c r="B303" s="18"/>
      <c r="C303" s="48"/>
      <c r="D303" s="48"/>
      <c r="E303" s="48"/>
      <c r="F303" s="18"/>
      <c r="G303" s="13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3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3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3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3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18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18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29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5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18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18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18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18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23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8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8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48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29"/>
      <c r="C346" s="48"/>
      <c r="D346" s="48"/>
      <c r="E346" s="48"/>
      <c r="F346" s="18"/>
      <c r="G346" s="18"/>
      <c r="H346" s="25"/>
      <c r="I346" s="25"/>
      <c r="J346" s="25"/>
      <c r="K346" s="13"/>
      <c r="L346" s="13"/>
      <c r="M346" s="30"/>
    </row>
    <row r="347" spans="1:13" ht="12.75">
      <c r="A347" s="49"/>
      <c r="B347" s="29"/>
      <c r="C347" s="48"/>
      <c r="D347" s="48"/>
      <c r="E347" s="48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8"/>
      <c r="D348" s="48"/>
      <c r="E348" s="48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8"/>
      <c r="D349" s="48"/>
      <c r="E349" s="48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8"/>
      <c r="D350" s="48"/>
      <c r="E350" s="48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8"/>
      <c r="D351" s="48"/>
      <c r="E351" s="48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8"/>
      <c r="D352" s="48"/>
      <c r="E352" s="48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8"/>
      <c r="D353" s="48"/>
      <c r="E353" s="48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8"/>
      <c r="D354" s="48"/>
      <c r="E354" s="48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18"/>
      <c r="C355" s="48"/>
      <c r="D355" s="48"/>
      <c r="E355" s="48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8"/>
      <c r="D356" s="48"/>
      <c r="E356" s="46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8"/>
      <c r="D357" s="48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8"/>
      <c r="D358" s="48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8"/>
      <c r="D359" s="48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8"/>
      <c r="D360" s="48"/>
      <c r="E360" s="46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29"/>
      <c r="C361" s="49"/>
      <c r="D361" s="48"/>
      <c r="E361" s="29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8"/>
      <c r="E362" s="46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8"/>
      <c r="E363" s="46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9"/>
      <c r="D364" s="48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8"/>
      <c r="E365" s="29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9"/>
      <c r="D366" s="48"/>
      <c r="E366" s="29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9"/>
      <c r="D367" s="48"/>
      <c r="E367" s="46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29"/>
      <c r="C368" s="49"/>
      <c r="D368" s="49"/>
      <c r="E368" s="29"/>
      <c r="F368" s="18"/>
      <c r="G368" s="18"/>
      <c r="H368" s="25"/>
      <c r="I368" s="25"/>
      <c r="J368" s="25"/>
      <c r="K368" s="30"/>
      <c r="L368" s="13"/>
      <c r="M368" s="30"/>
    </row>
    <row r="369" spans="1:13" ht="12.75">
      <c r="A369" s="49"/>
      <c r="B369" s="29"/>
      <c r="C369" s="49"/>
      <c r="D369" s="49"/>
      <c r="E369" s="46"/>
      <c r="F369" s="18"/>
      <c r="G369" s="18"/>
      <c r="H369" s="25"/>
      <c r="I369" s="25"/>
      <c r="J369" s="25"/>
      <c r="K369" s="26"/>
      <c r="L369" s="13"/>
      <c r="M369" s="30"/>
    </row>
    <row r="370" spans="1:13" ht="12.75">
      <c r="A370" s="49"/>
      <c r="B370" s="29"/>
      <c r="C370" s="49"/>
      <c r="D370" s="49"/>
      <c r="E370" s="46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29"/>
      <c r="C371" s="49"/>
      <c r="D371" s="49"/>
      <c r="E371" s="29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29"/>
      <c r="C372" s="49"/>
      <c r="D372" s="49"/>
      <c r="E372" s="29"/>
      <c r="F372" s="18"/>
      <c r="G372" s="18"/>
      <c r="H372" s="25"/>
      <c r="I372" s="25"/>
      <c r="J372" s="25"/>
      <c r="K372" s="30"/>
      <c r="L372" s="13"/>
      <c r="M372" s="30"/>
    </row>
    <row r="373" spans="1:13" ht="12.75">
      <c r="A373" s="49"/>
      <c r="B373" s="29"/>
      <c r="C373" s="49"/>
      <c r="D373" s="49"/>
      <c r="E373" s="29"/>
      <c r="F373" s="18"/>
      <c r="G373" s="18"/>
      <c r="H373" s="25"/>
      <c r="I373" s="25"/>
      <c r="J373" s="25"/>
      <c r="K373" s="30"/>
      <c r="L373" s="13"/>
      <c r="M373" s="30"/>
    </row>
    <row r="374" spans="1:13" ht="12.75">
      <c r="A374" s="49"/>
      <c r="B374" s="29"/>
      <c r="C374" s="49"/>
      <c r="D374" s="49"/>
      <c r="E374" s="46"/>
      <c r="F374" s="18"/>
      <c r="G374" s="18"/>
      <c r="H374" s="25"/>
      <c r="I374" s="25"/>
      <c r="J374" s="25"/>
      <c r="K374" s="30"/>
      <c r="L374" s="13"/>
      <c r="M374" s="30"/>
    </row>
    <row r="375" spans="1:13" ht="12.75">
      <c r="A375" s="49"/>
      <c r="B375" s="29"/>
      <c r="C375" s="49"/>
      <c r="D375" s="49"/>
      <c r="E375" s="29"/>
      <c r="F375" s="18"/>
      <c r="G375" s="18"/>
      <c r="H375" s="25"/>
      <c r="I375" s="25"/>
      <c r="J375" s="25"/>
      <c r="K375" s="30"/>
      <c r="L375" s="13"/>
      <c r="M375" s="30"/>
    </row>
    <row r="376" spans="1:13" ht="12.75">
      <c r="A376" s="49"/>
      <c r="B376" s="29"/>
      <c r="C376" s="49"/>
      <c r="D376" s="49"/>
      <c r="E376" s="46"/>
      <c r="F376" s="18"/>
      <c r="G376" s="18"/>
      <c r="H376" s="25"/>
      <c r="I376" s="25"/>
      <c r="J376" s="25"/>
      <c r="K376" s="37"/>
      <c r="L376" s="13"/>
      <c r="M376" s="30"/>
    </row>
    <row r="377" spans="1:13" ht="12.75">
      <c r="A377" s="49"/>
      <c r="B377" s="29"/>
      <c r="C377" s="49"/>
      <c r="D377" s="49"/>
      <c r="E377" s="29"/>
      <c r="F377" s="18"/>
      <c r="G377" s="18"/>
      <c r="H377" s="25"/>
      <c r="I377" s="25"/>
      <c r="J377" s="25"/>
      <c r="K377" s="30"/>
      <c r="L377" s="13"/>
      <c r="M377" s="30"/>
    </row>
    <row r="378" spans="1:13" ht="12.75">
      <c r="A378" s="49"/>
      <c r="B378" s="29"/>
      <c r="C378" s="49"/>
      <c r="D378" s="49"/>
      <c r="E378" s="46"/>
      <c r="F378" s="18"/>
      <c r="G378" s="18"/>
      <c r="H378" s="25"/>
      <c r="I378" s="25"/>
      <c r="J378" s="25"/>
      <c r="K378" s="30"/>
      <c r="L378" s="13"/>
      <c r="M378" s="30"/>
    </row>
    <row r="379" spans="1:13" ht="12.75">
      <c r="A379" s="49"/>
      <c r="B379" s="18"/>
      <c r="C379" s="49"/>
      <c r="D379" s="49"/>
      <c r="E379" s="29"/>
      <c r="F379" s="18"/>
      <c r="G379" s="18"/>
      <c r="H379" s="25"/>
      <c r="I379" s="25"/>
      <c r="J379" s="25"/>
      <c r="K379" s="30"/>
      <c r="L379" s="13"/>
      <c r="M379" s="30"/>
    </row>
    <row r="380" spans="1:13" ht="12.75">
      <c r="A380" s="49"/>
      <c r="B380" s="18"/>
      <c r="C380" s="49"/>
      <c r="D380" s="49"/>
      <c r="E380" s="46"/>
      <c r="F380" s="18"/>
      <c r="G380" s="18"/>
      <c r="H380" s="25"/>
      <c r="I380" s="25"/>
      <c r="J380" s="25"/>
      <c r="K380" s="30"/>
      <c r="L380" s="13"/>
      <c r="M380" s="30"/>
    </row>
    <row r="381" spans="1:13" ht="12.75">
      <c r="A381" s="49"/>
      <c r="B381" s="52"/>
      <c r="C381" s="48"/>
      <c r="D381" s="48"/>
      <c r="E381" s="47"/>
      <c r="F381" s="18"/>
      <c r="G381" s="18"/>
      <c r="K381" s="30"/>
      <c r="L381" s="13"/>
      <c r="M381" s="30"/>
    </row>
    <row r="382" spans="1:13" ht="12.75">
      <c r="A382" s="49"/>
      <c r="B382" s="29"/>
      <c r="C382" s="48"/>
      <c r="D382" s="48"/>
      <c r="E382" s="32"/>
      <c r="F382" s="18"/>
      <c r="G382" s="18"/>
      <c r="H382" s="25"/>
      <c r="I382" s="25"/>
      <c r="J382" s="25"/>
      <c r="K382" s="30"/>
      <c r="L382" s="13"/>
      <c r="M382" s="30"/>
    </row>
    <row r="383" spans="1:13" ht="12.75">
      <c r="A383" s="49"/>
      <c r="B383" s="29"/>
      <c r="C383" s="48"/>
      <c r="D383" s="48"/>
      <c r="E383" s="32"/>
      <c r="F383" s="18"/>
      <c r="G383" s="18"/>
      <c r="H383" s="25"/>
      <c r="I383" s="25"/>
      <c r="J383" s="25"/>
      <c r="K383" s="30"/>
      <c r="L383" s="13"/>
      <c r="M383" s="30"/>
    </row>
    <row r="384" spans="1:13" ht="12.75">
      <c r="A384" s="49"/>
      <c r="B384" s="29"/>
      <c r="C384" s="48"/>
      <c r="D384" s="48"/>
      <c r="E384" s="32"/>
      <c r="F384" s="18"/>
      <c r="G384" s="18"/>
      <c r="H384" s="25"/>
      <c r="I384" s="25"/>
      <c r="J384" s="25"/>
      <c r="K384" s="30"/>
      <c r="L384" s="13"/>
      <c r="M384" s="30"/>
    </row>
    <row r="385" spans="1:13" ht="12.75">
      <c r="A385" s="49"/>
      <c r="B385" s="29"/>
      <c r="C385" s="48"/>
      <c r="D385" s="48"/>
      <c r="E385" s="32"/>
      <c r="F385" s="18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48"/>
      <c r="D386" s="48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53"/>
      <c r="B387" s="54"/>
      <c r="C387" s="48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28"/>
      <c r="D388" s="49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28"/>
      <c r="D389" s="49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28"/>
      <c r="D390" s="49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28"/>
      <c r="D391" s="49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49"/>
      <c r="B392" s="29"/>
      <c r="C392" s="28"/>
      <c r="D392" s="49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28"/>
      <c r="D393" s="49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49"/>
      <c r="B394" s="29"/>
      <c r="C394" s="28"/>
      <c r="D394" s="49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49"/>
      <c r="B395" s="29"/>
      <c r="C395" s="28"/>
      <c r="D395" s="49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49"/>
      <c r="B396" s="29"/>
      <c r="C396" s="49"/>
      <c r="D396" s="4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49"/>
      <c r="B397" s="29"/>
      <c r="C397" s="49"/>
      <c r="D397" s="4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49"/>
      <c r="B398" s="29"/>
      <c r="C398" s="49"/>
      <c r="D398" s="48"/>
      <c r="E398" s="32"/>
      <c r="F398" s="51"/>
      <c r="G398" s="18"/>
      <c r="H398" s="25"/>
      <c r="I398" s="25"/>
      <c r="J398" s="25"/>
      <c r="K398" s="26"/>
      <c r="L398" s="13"/>
      <c r="M398" s="30"/>
    </row>
    <row r="399" spans="1:13" ht="12.75">
      <c r="A399" s="49"/>
      <c r="B399" s="29"/>
      <c r="C399" s="49"/>
      <c r="D399" s="48"/>
      <c r="E399" s="32"/>
      <c r="F399" s="18"/>
      <c r="G399" s="13"/>
      <c r="H399" s="25"/>
      <c r="I399" s="25"/>
      <c r="J399" s="25"/>
      <c r="K399" s="26"/>
      <c r="L399" s="13"/>
      <c r="M399" s="30"/>
    </row>
    <row r="400" spans="1:13" ht="12.75">
      <c r="A400" s="49"/>
      <c r="B400" s="29"/>
      <c r="C400" s="49"/>
      <c r="D400" s="48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53"/>
      <c r="B401" s="29"/>
      <c r="C401" s="49"/>
      <c r="D401" s="48"/>
      <c r="E401" s="32"/>
      <c r="F401" s="51"/>
      <c r="G401" s="18"/>
      <c r="H401" s="25"/>
      <c r="I401" s="25"/>
      <c r="J401" s="25"/>
      <c r="K401" s="26"/>
      <c r="L401" s="13"/>
      <c r="M401" s="30"/>
    </row>
    <row r="402" spans="1:13" ht="12.75">
      <c r="A402" s="49"/>
      <c r="B402" s="29"/>
      <c r="C402" s="49"/>
      <c r="D402" s="4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49"/>
      <c r="B403" s="29"/>
      <c r="C403" s="49"/>
      <c r="D403" s="4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49"/>
      <c r="B404" s="29"/>
      <c r="C404" s="49"/>
      <c r="D404" s="48"/>
      <c r="E404" s="32"/>
      <c r="F404" s="51"/>
      <c r="G404" s="18"/>
      <c r="H404" s="25"/>
      <c r="I404" s="25"/>
      <c r="J404" s="25"/>
      <c r="K404" s="26"/>
      <c r="L404" s="13"/>
      <c r="M404" s="30"/>
    </row>
    <row r="405" spans="1:13" ht="12.75">
      <c r="A405" s="49"/>
      <c r="B405" s="29"/>
      <c r="C405" s="49"/>
      <c r="D405" s="4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49"/>
      <c r="B406" s="29"/>
      <c r="C406" s="49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53"/>
      <c r="B407" s="13"/>
      <c r="C407" s="49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36"/>
      <c r="B408" s="29"/>
      <c r="C408" s="49"/>
      <c r="D408" s="29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6"/>
      <c r="B409" s="29"/>
      <c r="C409" s="49"/>
      <c r="D409" s="29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28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29"/>
      <c r="C411" s="44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28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28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6"/>
      <c r="B414" s="29"/>
      <c r="C414" s="28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28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6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43"/>
      <c r="B417" s="29"/>
      <c r="C417" s="45"/>
      <c r="D417" s="28"/>
      <c r="E417" s="32"/>
      <c r="F417" s="18"/>
      <c r="G417" s="18"/>
      <c r="H417" s="25"/>
      <c r="I417" s="25"/>
      <c r="J417" s="25"/>
      <c r="K417" s="30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28"/>
      <c r="D419" s="28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6"/>
      <c r="B420" s="18"/>
      <c r="C420" s="28"/>
      <c r="D420" s="28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28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9"/>
      <c r="B422" s="29"/>
      <c r="C422" s="28"/>
      <c r="D422" s="28"/>
      <c r="E422" s="32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9"/>
      <c r="B423" s="29"/>
      <c r="C423" s="44"/>
      <c r="D423" s="28"/>
      <c r="E423" s="32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43"/>
      <c r="B424" s="29"/>
      <c r="C424" s="45"/>
      <c r="D424" s="28"/>
      <c r="E424" s="32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44"/>
      <c r="D425" s="28"/>
      <c r="E425" s="32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44"/>
      <c r="D426" s="28"/>
      <c r="E426" s="32"/>
      <c r="F426" s="18"/>
      <c r="G426" s="18"/>
      <c r="H426" s="25"/>
      <c r="I426" s="25"/>
      <c r="J426" s="25"/>
      <c r="K426" s="30"/>
      <c r="L426" s="13"/>
      <c r="M426" s="30"/>
    </row>
    <row r="427" spans="1:13" ht="12.75">
      <c r="A427" s="36"/>
      <c r="B427" s="29"/>
      <c r="C427" s="44"/>
      <c r="D427" s="28"/>
      <c r="E427" s="32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6"/>
      <c r="B428" s="29"/>
      <c r="C428" s="44"/>
      <c r="D428" s="29"/>
      <c r="E428" s="32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8"/>
      <c r="B429" s="29"/>
      <c r="C429" s="44"/>
      <c r="D429" s="28"/>
      <c r="E429" s="32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8"/>
      <c r="E430" s="32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44"/>
      <c r="D431" s="28"/>
      <c r="E431" s="32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36"/>
      <c r="B432" s="29"/>
      <c r="C432" s="44"/>
      <c r="D432" s="28"/>
      <c r="E432" s="32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29"/>
      <c r="B433" s="13"/>
      <c r="C433" s="44"/>
      <c r="D433" s="29"/>
      <c r="E433" s="32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44"/>
      <c r="D434" s="28"/>
      <c r="E434" s="32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28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4"/>
      <c r="D439" s="29"/>
      <c r="E439" s="29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5"/>
      <c r="D440" s="28"/>
      <c r="E440" s="29"/>
      <c r="F440" s="18"/>
      <c r="G440" s="35"/>
      <c r="H440" s="40"/>
      <c r="I440" s="40"/>
      <c r="J440" s="40"/>
      <c r="K440" s="41"/>
      <c r="L440" s="13"/>
      <c r="M440" s="30"/>
    </row>
    <row r="441" spans="1:13" ht="12.75">
      <c r="A441" s="36"/>
      <c r="B441" s="29"/>
      <c r="C441" s="44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28"/>
      <c r="D443" s="28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28"/>
      <c r="D444" s="29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44"/>
      <c r="D445" s="28"/>
      <c r="E445" s="29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29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28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44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18"/>
      <c r="C450" s="28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28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44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44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28"/>
      <c r="D454" s="28"/>
      <c r="E454" s="32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28"/>
      <c r="D455" s="28"/>
      <c r="E455" s="32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44"/>
      <c r="D456" s="28"/>
      <c r="E456" s="32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32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28"/>
      <c r="D458" s="28"/>
      <c r="E458" s="32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28"/>
      <c r="D459" s="28"/>
      <c r="E459" s="32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44"/>
      <c r="D460" s="28"/>
      <c r="E460" s="29"/>
      <c r="F460" s="18"/>
      <c r="G460" s="18"/>
      <c r="H460" s="25"/>
      <c r="I460" s="25"/>
      <c r="J460" s="25"/>
      <c r="K460" s="26"/>
      <c r="L460" s="13"/>
      <c r="M460" s="30"/>
    </row>
    <row r="461" spans="1:13" ht="12.75">
      <c r="A461" s="36"/>
      <c r="B461" s="13"/>
      <c r="C461" s="28"/>
      <c r="D461" s="29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44"/>
      <c r="D462" s="28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26"/>
      <c r="L463" s="13"/>
      <c r="M463" s="30"/>
    </row>
    <row r="464" spans="1:13" ht="12.75">
      <c r="A464" s="36"/>
      <c r="B464" s="29"/>
      <c r="C464" s="44"/>
      <c r="D464" s="28"/>
      <c r="E464" s="29"/>
      <c r="F464" s="18"/>
      <c r="G464" s="18"/>
      <c r="H464" s="25"/>
      <c r="I464" s="25"/>
      <c r="J464" s="25"/>
      <c r="K464" s="26"/>
      <c r="L464" s="13"/>
      <c r="M464" s="30"/>
    </row>
    <row r="465" spans="1:13" ht="12.75">
      <c r="A465" s="36"/>
      <c r="B465" s="29"/>
      <c r="C465" s="28"/>
      <c r="D465" s="28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44"/>
      <c r="D466" s="28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29"/>
      <c r="C467" s="44"/>
      <c r="D467" s="29"/>
      <c r="E467" s="29"/>
      <c r="F467" s="18"/>
      <c r="G467" s="18"/>
      <c r="H467" s="25"/>
      <c r="I467" s="25"/>
      <c r="J467" s="25"/>
      <c r="K467" s="26"/>
      <c r="L467" s="13"/>
      <c r="M467" s="30"/>
    </row>
    <row r="468" spans="1:13" ht="12.75">
      <c r="A468" s="36"/>
      <c r="B468" s="13"/>
      <c r="C468" s="44"/>
      <c r="D468" s="29"/>
      <c r="E468" s="29"/>
      <c r="F468" s="18"/>
      <c r="G468" s="18"/>
      <c r="H468" s="25"/>
      <c r="I468" s="25"/>
      <c r="J468" s="25"/>
      <c r="K468" s="26"/>
      <c r="L468" s="13"/>
      <c r="M468" s="30"/>
    </row>
    <row r="469" spans="1:13" ht="12.75">
      <c r="A469" s="36"/>
      <c r="B469" s="29"/>
      <c r="C469" s="28"/>
      <c r="D469" s="28"/>
      <c r="E469" s="29"/>
      <c r="F469" s="18"/>
      <c r="G469" s="18"/>
      <c r="H469" s="25"/>
      <c r="I469" s="25"/>
      <c r="J469" s="25"/>
      <c r="K469" s="26"/>
      <c r="L469" s="13"/>
      <c r="M469" s="30"/>
    </row>
    <row r="470" spans="1:13" ht="12.75">
      <c r="A470" s="36"/>
      <c r="B470" s="29"/>
      <c r="C470" s="44"/>
      <c r="D470" s="28"/>
      <c r="E470" s="29"/>
      <c r="F470" s="18"/>
      <c r="G470" s="18"/>
      <c r="H470" s="25"/>
      <c r="I470" s="25"/>
      <c r="J470" s="25"/>
      <c r="K470" s="26"/>
      <c r="L470" s="13"/>
      <c r="M470" s="30"/>
    </row>
    <row r="471" spans="1:13" ht="12.75">
      <c r="A471" s="36"/>
      <c r="B471" s="29"/>
      <c r="C471" s="44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8"/>
      <c r="E472" s="29"/>
      <c r="F472" s="18"/>
      <c r="G472" s="18"/>
      <c r="H472" s="25"/>
      <c r="I472" s="25"/>
      <c r="J472" s="25"/>
      <c r="K472" s="26"/>
      <c r="L472" s="13"/>
      <c r="M472" s="30"/>
    </row>
    <row r="473" spans="1:13" ht="12.75">
      <c r="A473" s="36"/>
      <c r="B473" s="29"/>
      <c r="C473" s="28"/>
      <c r="D473" s="28"/>
      <c r="E473" s="29"/>
      <c r="F473" s="18"/>
      <c r="G473" s="18"/>
      <c r="H473" s="25"/>
      <c r="I473" s="25"/>
      <c r="J473" s="25"/>
      <c r="K473" s="33"/>
      <c r="L473" s="13"/>
      <c r="M473" s="30"/>
    </row>
    <row r="474" spans="1:13" ht="12.75">
      <c r="A474" s="36"/>
      <c r="B474" s="29"/>
      <c r="C474" s="28"/>
      <c r="D474" s="29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28"/>
      <c r="D475" s="29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44"/>
      <c r="D476" s="28"/>
      <c r="E476" s="29"/>
      <c r="F476" s="18"/>
      <c r="G476" s="18"/>
      <c r="H476" s="25"/>
      <c r="I476" s="25"/>
      <c r="J476" s="25"/>
      <c r="K476" s="30"/>
      <c r="L476" s="13"/>
      <c r="M476" s="30"/>
    </row>
    <row r="477" spans="1:13" ht="12.75">
      <c r="A477" s="39"/>
      <c r="B477" s="29"/>
      <c r="C477" s="28"/>
      <c r="D477" s="29"/>
      <c r="E477" s="29"/>
      <c r="F477" s="18"/>
      <c r="G477" s="18"/>
      <c r="H477" s="25"/>
      <c r="I477" s="25"/>
      <c r="J477" s="25"/>
      <c r="K477" s="30"/>
      <c r="L477" s="13"/>
      <c r="M477" s="30"/>
    </row>
    <row r="478" spans="1:13" ht="12.75">
      <c r="A478" s="39"/>
      <c r="B478" s="29"/>
      <c r="C478" s="44"/>
      <c r="D478" s="28"/>
      <c r="E478" s="32"/>
      <c r="F478" s="18"/>
      <c r="G478" s="18"/>
      <c r="H478" s="25"/>
      <c r="I478" s="25"/>
      <c r="J478" s="25"/>
      <c r="K478" s="30"/>
      <c r="L478" s="13"/>
      <c r="M478" s="30"/>
    </row>
    <row r="479" spans="1:13" ht="12.75">
      <c r="A479" s="39"/>
      <c r="B479" s="29"/>
      <c r="C479" s="28"/>
      <c r="D479" s="28"/>
      <c r="E479" s="29"/>
      <c r="F479" s="18"/>
      <c r="G479" s="18"/>
      <c r="H479" s="25"/>
      <c r="I479" s="25"/>
      <c r="J479" s="25"/>
      <c r="K479" s="27"/>
      <c r="L479" s="13"/>
      <c r="M479" s="30"/>
    </row>
    <row r="480" spans="1:13" ht="12.75">
      <c r="A480" s="39"/>
      <c r="B480" s="29"/>
      <c r="C480" s="28"/>
      <c r="D480" s="29"/>
      <c r="E480" s="29"/>
      <c r="F480" s="18"/>
      <c r="G480" s="18"/>
      <c r="H480" s="25"/>
      <c r="I480" s="25"/>
      <c r="J480" s="25"/>
      <c r="K480" s="30"/>
      <c r="L480" s="13"/>
      <c r="M480" s="30"/>
    </row>
    <row r="481" spans="1:13" ht="12.75">
      <c r="A481" s="36"/>
      <c r="B481" s="29"/>
      <c r="C481" s="28"/>
      <c r="D481" s="28"/>
      <c r="E481" s="29"/>
      <c r="F481" s="18"/>
      <c r="G481" s="18"/>
      <c r="H481" s="25"/>
      <c r="I481" s="25"/>
      <c r="J481" s="25"/>
      <c r="K481" s="30"/>
      <c r="L481" s="13"/>
      <c r="M481" s="30"/>
    </row>
    <row r="482" spans="1:13" ht="12.75">
      <c r="A482" s="36"/>
      <c r="B482" s="29"/>
      <c r="C482" s="44"/>
      <c r="D482" s="28"/>
      <c r="E482" s="29"/>
      <c r="F482" s="18"/>
      <c r="G482" s="18"/>
      <c r="H482" s="25"/>
      <c r="I482" s="25"/>
      <c r="J482" s="25"/>
      <c r="K482" s="30"/>
      <c r="L482" s="13"/>
      <c r="M482" s="30"/>
    </row>
    <row r="483" spans="1:13" ht="12.75">
      <c r="A483" s="36"/>
      <c r="B483" s="13"/>
      <c r="C483" s="28"/>
      <c r="D483" s="29"/>
      <c r="E483" s="29"/>
      <c r="F483" s="18"/>
      <c r="G483" s="18"/>
      <c r="H483" s="25"/>
      <c r="I483" s="25"/>
      <c r="J483" s="25"/>
      <c r="K483" s="30"/>
      <c r="L483" s="13"/>
      <c r="M483" s="30"/>
    </row>
    <row r="484" spans="1:13" ht="12.75">
      <c r="A484" s="36"/>
      <c r="B484" s="13"/>
      <c r="C484" s="28"/>
      <c r="D484" s="28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28"/>
      <c r="D485" s="29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44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28"/>
      <c r="D488" s="29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44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28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44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29"/>
      <c r="C492" s="44"/>
      <c r="D492" s="28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13"/>
      <c r="C493" s="28"/>
      <c r="D493" s="29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28"/>
      <c r="D494" s="29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13"/>
      <c r="C495" s="44"/>
      <c r="D495" s="28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28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44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29"/>
      <c r="C498" s="28"/>
      <c r="D498" s="28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44"/>
      <c r="D499" s="28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29"/>
      <c r="C500" s="28"/>
      <c r="D500" s="28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8"/>
      <c r="E501" s="29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29"/>
      <c r="C502" s="28"/>
      <c r="D502" s="28"/>
      <c r="E502" s="29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13"/>
      <c r="C503" s="28"/>
      <c r="D503" s="29"/>
      <c r="E503" s="29"/>
      <c r="F503" s="18"/>
      <c r="G503" s="18"/>
      <c r="H503" s="25"/>
      <c r="I503" s="25"/>
      <c r="J503" s="25"/>
      <c r="K503" s="42"/>
      <c r="L503" s="13"/>
      <c r="M503" s="30"/>
    </row>
    <row r="504" spans="1:13" ht="12.75">
      <c r="A504" s="36"/>
      <c r="B504" s="29"/>
      <c r="C504" s="28"/>
      <c r="D504" s="29"/>
      <c r="E504" s="29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8"/>
      <c r="E505" s="29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29"/>
      <c r="C506" s="28"/>
      <c r="D506" s="28"/>
      <c r="E506" s="29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29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13"/>
      <c r="C508" s="28"/>
      <c r="D508" s="29"/>
      <c r="E508" s="29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13"/>
      <c r="C509" s="28"/>
      <c r="D509" s="29"/>
      <c r="E509" s="29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29"/>
      <c r="C510" s="44"/>
      <c r="D510" s="28"/>
      <c r="E510" s="29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13"/>
      <c r="C511" s="28"/>
      <c r="D511" s="29"/>
      <c r="E511" s="29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44"/>
      <c r="D512" s="28"/>
      <c r="E512" s="29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9"/>
      <c r="E513" s="29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29"/>
      <c r="C514" s="28"/>
      <c r="D514" s="29"/>
      <c r="E514" s="32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28"/>
      <c r="D515" s="28"/>
      <c r="E515" s="32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13"/>
      <c r="C516" s="28"/>
      <c r="D516" s="29"/>
      <c r="E516" s="32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29"/>
      <c r="C517" s="28"/>
      <c r="D517" s="28"/>
      <c r="E517" s="32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13"/>
      <c r="C518" s="28"/>
      <c r="D518" s="29"/>
      <c r="E518" s="32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13"/>
      <c r="C519" s="28"/>
      <c r="D519" s="29"/>
      <c r="E519" s="32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28"/>
      <c r="D520" s="29"/>
      <c r="E520" s="32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8"/>
      <c r="E521" s="32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28"/>
      <c r="D522" s="29"/>
      <c r="E522" s="32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13"/>
      <c r="C523" s="28"/>
      <c r="D523" s="29"/>
      <c r="E523" s="32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29"/>
      <c r="C524" s="28"/>
      <c r="D524" s="29"/>
      <c r="E524" s="32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13"/>
      <c r="C525" s="28"/>
      <c r="D525" s="29"/>
      <c r="E525" s="32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29"/>
      <c r="C526" s="28"/>
      <c r="D526" s="28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13"/>
      <c r="C527" s="28"/>
      <c r="D527" s="29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44"/>
      <c r="D528" s="28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44"/>
      <c r="D529" s="29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8"/>
      <c r="B530" s="29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28"/>
      <c r="D531" s="29"/>
      <c r="E531" s="29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13"/>
      <c r="C532" s="28"/>
      <c r="D532" s="29"/>
      <c r="E532" s="29"/>
      <c r="F532" s="18"/>
      <c r="G532" s="18"/>
      <c r="H532" s="25"/>
      <c r="I532" s="25"/>
      <c r="J532" s="25"/>
      <c r="K532" s="30"/>
      <c r="L532" s="13"/>
      <c r="M532" s="30"/>
    </row>
    <row r="533" spans="1:13" ht="12.75">
      <c r="A533" s="36"/>
      <c r="B533" s="29"/>
      <c r="C533" s="28"/>
      <c r="D533" s="29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28"/>
      <c r="D534" s="29"/>
      <c r="E534" s="29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28"/>
      <c r="D535" s="28"/>
      <c r="E535" s="29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44"/>
      <c r="D536" s="28"/>
      <c r="E536" s="29"/>
      <c r="F536" s="18"/>
      <c r="G536" s="18"/>
      <c r="H536" s="25"/>
      <c r="I536" s="25"/>
      <c r="J536" s="25"/>
      <c r="K536" s="26"/>
      <c r="L536" s="13"/>
      <c r="M536" s="30"/>
    </row>
    <row r="537" spans="1:13" ht="12.75">
      <c r="A537" s="36"/>
      <c r="B537" s="29"/>
      <c r="C537" s="28"/>
      <c r="D537" s="28"/>
      <c r="E537" s="29"/>
      <c r="F537" s="18"/>
      <c r="G537" s="18"/>
      <c r="H537" s="25"/>
      <c r="I537" s="25"/>
      <c r="J537" s="25"/>
      <c r="K537" s="26"/>
      <c r="L537" s="13"/>
      <c r="M537" s="30"/>
    </row>
    <row r="538" spans="1:13" ht="12.75">
      <c r="A538" s="36"/>
      <c r="B538" s="29"/>
      <c r="C538" s="44"/>
      <c r="D538" s="28"/>
      <c r="E538" s="29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13"/>
      <c r="C539" s="28"/>
      <c r="D539" s="29"/>
      <c r="E539" s="29"/>
      <c r="F539" s="18"/>
      <c r="G539" s="18"/>
      <c r="H539" s="25"/>
      <c r="I539" s="25"/>
      <c r="J539" s="25"/>
      <c r="K539" s="26"/>
      <c r="L539" s="13"/>
      <c r="M539" s="30"/>
    </row>
    <row r="540" spans="1:13" ht="12.75">
      <c r="A540" s="36"/>
      <c r="B540" s="29"/>
      <c r="C540" s="28"/>
      <c r="D540" s="29"/>
      <c r="E540" s="29"/>
      <c r="F540" s="18"/>
      <c r="G540" s="18"/>
      <c r="H540" s="25"/>
      <c r="I540" s="25"/>
      <c r="J540" s="25"/>
      <c r="K540" s="26"/>
      <c r="L540" s="13"/>
      <c r="M540" s="30"/>
    </row>
    <row r="541" spans="1:13" ht="12.75">
      <c r="A541" s="36"/>
      <c r="B541" s="13"/>
      <c r="C541" s="28"/>
      <c r="D541" s="29"/>
      <c r="E541" s="29"/>
      <c r="F541" s="18"/>
      <c r="G541" s="18"/>
      <c r="H541" s="25"/>
      <c r="I541" s="25"/>
      <c r="J541" s="25"/>
      <c r="K541" s="26"/>
      <c r="L541" s="13"/>
      <c r="M541" s="30"/>
    </row>
    <row r="542" spans="1:13" ht="12.75">
      <c r="A542" s="36"/>
      <c r="B542" s="29"/>
      <c r="C542" s="28"/>
      <c r="D542" s="28"/>
      <c r="E542" s="29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36"/>
      <c r="B543" s="29"/>
      <c r="C543" s="28"/>
      <c r="D543" s="28"/>
      <c r="E543" s="29"/>
      <c r="F543" s="18"/>
      <c r="G543" s="18"/>
      <c r="H543" s="25"/>
      <c r="I543" s="25"/>
      <c r="J543" s="25"/>
      <c r="K543" s="26"/>
      <c r="L543" s="13"/>
      <c r="M543" s="30"/>
    </row>
    <row r="544" spans="1:13" ht="12.75">
      <c r="A544" s="36"/>
      <c r="B544" s="29"/>
      <c r="C544" s="28"/>
      <c r="D544" s="28"/>
      <c r="E544" s="29"/>
      <c r="F544" s="18"/>
      <c r="G544" s="18"/>
      <c r="H544" s="25"/>
      <c r="I544" s="25"/>
      <c r="J544" s="25"/>
      <c r="K544" s="26"/>
      <c r="L544" s="13"/>
      <c r="M544" s="30"/>
    </row>
    <row r="545" spans="1:13" ht="12.75">
      <c r="A545" s="36"/>
      <c r="B545" s="29"/>
      <c r="C545" s="28"/>
      <c r="D545" s="34"/>
      <c r="E545" s="29"/>
      <c r="F545" s="18"/>
      <c r="G545" s="18"/>
      <c r="H545" s="25"/>
      <c r="I545" s="25"/>
      <c r="J545" s="25"/>
      <c r="K545" s="26"/>
      <c r="L545" s="13"/>
      <c r="M545" s="30"/>
    </row>
    <row r="546" spans="1:13" ht="12.75">
      <c r="A546" s="38"/>
      <c r="B546" s="29"/>
      <c r="C546" s="28"/>
      <c r="D546" s="29"/>
      <c r="E546" s="29"/>
      <c r="F546" s="18"/>
      <c r="G546" s="18"/>
      <c r="H546" s="25"/>
      <c r="I546" s="25"/>
      <c r="J546" s="25"/>
      <c r="K546" s="26"/>
      <c r="L546" s="13"/>
      <c r="M546" s="30"/>
    </row>
    <row r="547" spans="1:13" ht="12.75">
      <c r="A547" s="36"/>
      <c r="B547" s="29"/>
      <c r="C547" s="44"/>
      <c r="D547" s="28"/>
      <c r="E547" s="32"/>
      <c r="F547" s="18"/>
      <c r="G547" s="18"/>
      <c r="H547" s="25"/>
      <c r="I547" s="25"/>
      <c r="J547" s="25"/>
      <c r="K547" s="26"/>
      <c r="L547" s="13"/>
      <c r="M547" s="30"/>
    </row>
    <row r="548" spans="1:13" ht="12.75">
      <c r="A548" s="36"/>
      <c r="B548" s="29"/>
      <c r="C548" s="44"/>
      <c r="D548" s="28"/>
      <c r="E548" s="32"/>
      <c r="F548" s="18"/>
      <c r="G548" s="18"/>
      <c r="H548" s="25"/>
      <c r="I548" s="25"/>
      <c r="J548" s="25"/>
      <c r="K548" s="26"/>
      <c r="L548" s="13"/>
      <c r="M548" s="30"/>
    </row>
    <row r="549" spans="1:13" ht="12.75">
      <c r="A549" s="36"/>
      <c r="B549" s="29"/>
      <c r="C549" s="44"/>
      <c r="D549" s="28"/>
      <c r="E549" s="32"/>
      <c r="F549" s="18"/>
      <c r="G549" s="18"/>
      <c r="H549" s="25"/>
      <c r="I549" s="25"/>
      <c r="J549" s="25"/>
      <c r="K549" s="26"/>
      <c r="L549" s="13"/>
      <c r="M549" s="26"/>
    </row>
    <row r="550" spans="1:13" ht="12.75">
      <c r="A550" s="36"/>
      <c r="B550" s="29"/>
      <c r="C550" s="44"/>
      <c r="D550" s="28"/>
      <c r="E550" s="32"/>
      <c r="F550" s="18"/>
      <c r="G550" s="18"/>
      <c r="H550" s="25"/>
      <c r="I550" s="25"/>
      <c r="J550" s="25"/>
      <c r="K550" s="26"/>
      <c r="L550" s="13"/>
      <c r="M550" s="23"/>
    </row>
    <row r="551" spans="1:13" ht="12.75">
      <c r="A551" s="29"/>
      <c r="B551" s="29"/>
      <c r="C551" s="44"/>
      <c r="D551" s="28"/>
      <c r="E551" s="32"/>
      <c r="F551" s="18"/>
      <c r="G551" s="18"/>
      <c r="H551" s="25"/>
      <c r="I551" s="25"/>
      <c r="J551" s="25"/>
      <c r="K551" s="26"/>
      <c r="L551" s="13"/>
      <c r="M551" s="30"/>
    </row>
    <row r="552" spans="1:13" ht="12.75">
      <c r="A552" s="36"/>
      <c r="B552" s="29"/>
      <c r="C552" s="44"/>
      <c r="D552" s="28"/>
      <c r="E552" s="29"/>
      <c r="F552" s="18"/>
      <c r="G552" s="18"/>
      <c r="H552" s="25"/>
      <c r="I552" s="25"/>
      <c r="J552" s="25"/>
      <c r="K552" s="26"/>
      <c r="L552" s="13"/>
      <c r="M552" s="23"/>
    </row>
    <row r="553" spans="1:13" ht="12.75">
      <c r="A553" s="36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23"/>
    </row>
    <row r="554" spans="1:13" ht="12.75">
      <c r="A554" s="36"/>
      <c r="B554" s="29"/>
      <c r="C554" s="28"/>
      <c r="D554" s="28"/>
      <c r="E554" s="29"/>
      <c r="F554" s="18"/>
      <c r="G554" s="13"/>
      <c r="H554" s="25"/>
      <c r="I554" s="25"/>
      <c r="J554" s="25"/>
      <c r="K554" s="26"/>
      <c r="L554" s="13"/>
      <c r="M554" s="13"/>
    </row>
    <row r="555" spans="1:13" ht="12.75">
      <c r="A555" s="36"/>
      <c r="B555" s="29"/>
      <c r="C555" s="28"/>
      <c r="D555" s="28"/>
      <c r="E555" s="29"/>
      <c r="F555" s="18"/>
      <c r="G555" s="18"/>
      <c r="H555" s="25"/>
      <c r="I555" s="25"/>
      <c r="J555" s="25"/>
      <c r="K555" s="26"/>
      <c r="L555" s="13"/>
      <c r="M555" s="23"/>
    </row>
    <row r="556" spans="1:13" ht="12.75">
      <c r="A556" s="36"/>
      <c r="B556" s="29"/>
      <c r="C556" s="28"/>
      <c r="D556" s="28"/>
      <c r="E556" s="29"/>
      <c r="F556" s="18"/>
      <c r="G556" s="18"/>
      <c r="H556" s="25"/>
      <c r="I556" s="25"/>
      <c r="J556" s="25"/>
      <c r="K556" s="26"/>
      <c r="L556" s="13"/>
      <c r="M556" s="23"/>
    </row>
    <row r="557" spans="1:13" ht="12.75">
      <c r="A557" s="36"/>
      <c r="B557" s="29"/>
      <c r="C557" s="44"/>
      <c r="D557" s="28"/>
      <c r="E557" s="29"/>
      <c r="F557" s="18"/>
      <c r="G557" s="18"/>
      <c r="H557" s="25"/>
      <c r="I557" s="25"/>
      <c r="J557" s="25"/>
      <c r="K557" s="26"/>
      <c r="L557" s="13"/>
      <c r="M557" s="13"/>
    </row>
    <row r="558" spans="1:13" ht="12.75">
      <c r="A558" s="36"/>
      <c r="B558" s="29"/>
      <c r="C558" s="44"/>
      <c r="D558" s="28"/>
      <c r="E558" s="29"/>
      <c r="F558" s="18"/>
      <c r="G558" s="18"/>
      <c r="H558" s="25"/>
      <c r="I558" s="25"/>
      <c r="J558" s="25"/>
      <c r="K558" s="26"/>
      <c r="L558" s="13"/>
      <c r="M558" s="23"/>
    </row>
    <row r="559" spans="1:13" ht="12.75">
      <c r="A559" s="36"/>
      <c r="B559" s="29"/>
      <c r="C559" s="44"/>
      <c r="D559" s="28"/>
      <c r="E559" s="29"/>
      <c r="F559" s="18"/>
      <c r="G559" s="18"/>
      <c r="H559" s="25"/>
      <c r="I559" s="25"/>
      <c r="J559" s="25"/>
      <c r="K559" s="26"/>
      <c r="L559" s="13"/>
      <c r="M559" s="23"/>
    </row>
    <row r="560" spans="1:13" ht="12.75">
      <c r="A560" s="36"/>
      <c r="B560" s="29"/>
      <c r="C560" s="28"/>
      <c r="D560" s="28"/>
      <c r="E560" s="29"/>
      <c r="F560" s="18"/>
      <c r="G560" s="18"/>
      <c r="H560" s="25"/>
      <c r="I560" s="25"/>
      <c r="J560" s="25"/>
      <c r="K560" s="26"/>
      <c r="L560" s="13"/>
      <c r="M560" s="23"/>
    </row>
    <row r="561" spans="1:13" ht="12.75">
      <c r="A561" s="36"/>
      <c r="B561" s="29"/>
      <c r="C561" s="28"/>
      <c r="D561" s="34"/>
      <c r="E561" s="29"/>
      <c r="F561" s="18"/>
      <c r="G561" s="18"/>
      <c r="H561" s="25"/>
      <c r="I561" s="25"/>
      <c r="J561" s="25"/>
      <c r="K561" s="26"/>
      <c r="L561" s="13"/>
      <c r="M561" s="30"/>
    </row>
    <row r="562" spans="1:13" ht="12.75">
      <c r="A562" s="29"/>
      <c r="B562" s="29"/>
      <c r="C562" s="44"/>
      <c r="D562" s="28"/>
      <c r="E562" s="29"/>
      <c r="F562" s="18"/>
      <c r="G562" s="18"/>
      <c r="H562" s="25"/>
      <c r="I562" s="25"/>
      <c r="J562" s="25"/>
      <c r="K562" s="26"/>
      <c r="L562" s="13"/>
      <c r="M562" s="23"/>
    </row>
    <row r="563" spans="1:13" ht="12.75">
      <c r="A563" s="29"/>
      <c r="B563" s="29"/>
      <c r="C563" s="44"/>
      <c r="D563" s="28"/>
      <c r="E563" s="29"/>
      <c r="F563" s="18"/>
      <c r="G563" s="18"/>
      <c r="H563" s="25"/>
      <c r="I563" s="25"/>
      <c r="J563" s="25"/>
      <c r="K563" s="26"/>
      <c r="L563" s="13"/>
      <c r="M563" s="23"/>
    </row>
    <row r="564" spans="1:13" ht="12.75">
      <c r="A564" s="29"/>
      <c r="B564" s="29"/>
      <c r="C564" s="28"/>
      <c r="D564" s="29"/>
      <c r="E564" s="29"/>
      <c r="F564" s="18"/>
      <c r="G564" s="18"/>
      <c r="H564" s="25"/>
      <c r="I564" s="25"/>
      <c r="J564" s="25"/>
      <c r="K564" s="26"/>
      <c r="L564" s="13"/>
      <c r="M564" s="13"/>
    </row>
    <row r="565" spans="1:13" ht="12.75">
      <c r="A565" s="36"/>
      <c r="B565" s="29"/>
      <c r="C565" s="28"/>
      <c r="D565" s="29"/>
      <c r="E565" s="29"/>
      <c r="F565" s="18"/>
      <c r="G565" s="18"/>
      <c r="H565" s="25"/>
      <c r="I565" s="25"/>
      <c r="J565" s="25"/>
      <c r="K565" s="26"/>
      <c r="L565" s="13"/>
      <c r="M565" s="23"/>
    </row>
    <row r="566" spans="1:13" ht="12.75">
      <c r="A566" s="36"/>
      <c r="B566" s="29"/>
      <c r="C566" s="44"/>
      <c r="D566" s="28"/>
      <c r="E566" s="29"/>
      <c r="F566" s="18"/>
      <c r="G566" s="18"/>
      <c r="H566" s="25"/>
      <c r="I566" s="25"/>
      <c r="J566" s="25"/>
      <c r="K566" s="26"/>
      <c r="L566" s="13"/>
      <c r="M566" s="13"/>
    </row>
    <row r="567" spans="1:13" ht="12.75">
      <c r="A567" s="36"/>
      <c r="B567" s="29"/>
      <c r="C567" s="44"/>
      <c r="D567" s="28"/>
      <c r="E567" s="29"/>
      <c r="F567" s="18"/>
      <c r="G567" s="18"/>
      <c r="H567" s="25"/>
      <c r="I567" s="25"/>
      <c r="J567" s="25"/>
      <c r="K567" s="26"/>
      <c r="L567" s="13"/>
      <c r="M567" s="26"/>
    </row>
    <row r="568" spans="1:13" ht="12.75">
      <c r="A568" s="36"/>
      <c r="B568" s="29"/>
      <c r="C568" s="44"/>
      <c r="D568" s="28"/>
      <c r="E568" s="29"/>
      <c r="F568" s="18"/>
      <c r="G568" s="18"/>
      <c r="H568" s="25"/>
      <c r="I568" s="25"/>
      <c r="J568" s="25"/>
      <c r="K568" s="26"/>
      <c r="L568" s="13"/>
      <c r="M568" s="26"/>
    </row>
    <row r="569" spans="1:13" ht="12.75">
      <c r="A569" s="36"/>
      <c r="B569" s="29"/>
      <c r="C569" s="44"/>
      <c r="D569" s="28"/>
      <c r="E569" s="29"/>
      <c r="F569" s="18"/>
      <c r="G569" s="18"/>
      <c r="H569" s="25"/>
      <c r="I569" s="25"/>
      <c r="J569" s="25"/>
      <c r="K569" s="26"/>
      <c r="L569" s="13"/>
      <c r="M569" s="26"/>
    </row>
    <row r="570" spans="1:13" ht="12.75">
      <c r="A570" s="29"/>
      <c r="B570" s="29"/>
      <c r="C570" s="28"/>
      <c r="D570" s="28"/>
      <c r="E570" s="29"/>
      <c r="F570" s="18"/>
      <c r="G570" s="13"/>
      <c r="H570" s="25"/>
      <c r="I570" s="25"/>
      <c r="J570" s="25"/>
      <c r="K570" s="26"/>
      <c r="L570" s="13"/>
      <c r="M570" s="26"/>
    </row>
    <row r="571" spans="1:13" ht="12.75">
      <c r="A571" s="29"/>
      <c r="B571" s="29"/>
      <c r="C571" s="28"/>
      <c r="D571" s="29"/>
      <c r="E571" s="29"/>
      <c r="F571" s="18"/>
      <c r="G571" s="18"/>
      <c r="H571" s="25"/>
      <c r="I571" s="25"/>
      <c r="J571" s="25"/>
      <c r="K571" s="26"/>
      <c r="L571" s="13"/>
      <c r="M571" s="13"/>
    </row>
    <row r="572" spans="1:13" ht="12.75">
      <c r="A572" s="29"/>
      <c r="B572" s="29"/>
      <c r="C572" s="28"/>
      <c r="D572" s="29"/>
      <c r="E572" s="29"/>
      <c r="F572" s="18"/>
      <c r="G572" s="18"/>
      <c r="H572" s="25"/>
      <c r="I572" s="25"/>
      <c r="J572" s="25"/>
      <c r="K572" s="26"/>
      <c r="L572" s="13"/>
      <c r="M572" s="13"/>
    </row>
    <row r="573" spans="1:13" ht="12.75">
      <c r="A573" s="29"/>
      <c r="B573" s="29"/>
      <c r="C573" s="28"/>
      <c r="D573" s="29"/>
      <c r="E573" s="29"/>
      <c r="F573" s="18"/>
      <c r="G573" s="18"/>
      <c r="H573" s="25"/>
      <c r="I573" s="25"/>
      <c r="J573" s="25"/>
      <c r="K573" s="26"/>
      <c r="L573" s="13"/>
      <c r="M573" s="31"/>
    </row>
    <row r="574" spans="1:13" ht="12.75">
      <c r="A574" s="29"/>
      <c r="B574" s="13"/>
      <c r="C574" s="28"/>
      <c r="D574" s="29"/>
      <c r="E574" s="29"/>
      <c r="F574" s="18"/>
      <c r="G574" s="18"/>
      <c r="H574" s="25"/>
      <c r="I574" s="25"/>
      <c r="J574" s="25"/>
      <c r="K574" s="26"/>
      <c r="L574" s="13"/>
      <c r="M574" s="13"/>
    </row>
    <row r="575" spans="1:13" ht="12.75">
      <c r="A575" s="15"/>
      <c r="B575" s="13"/>
      <c r="C575" s="28"/>
      <c r="D575" s="28"/>
      <c r="E575" s="16"/>
      <c r="F575" s="30"/>
      <c r="G575" s="13"/>
      <c r="H575" s="25"/>
      <c r="I575" s="25"/>
      <c r="J575" s="25"/>
      <c r="K575" s="26"/>
      <c r="L575" s="13"/>
      <c r="M575" s="13"/>
    </row>
    <row r="576" spans="1:13" ht="12.75">
      <c r="A576" s="15"/>
      <c r="B576" s="13"/>
      <c r="C576" s="28"/>
      <c r="D576" s="28"/>
      <c r="E576" s="16"/>
      <c r="F576" s="13"/>
      <c r="G576" s="13"/>
      <c r="H576" s="25"/>
      <c r="I576" s="25"/>
      <c r="J576" s="25"/>
      <c r="K576" s="26"/>
      <c r="L576" s="13"/>
      <c r="M576" s="26"/>
    </row>
    <row r="577" spans="1:13" ht="12.75">
      <c r="A577" s="15"/>
      <c r="B577" s="13"/>
      <c r="C577" s="28"/>
      <c r="D577" s="28"/>
      <c r="E577" s="16"/>
      <c r="F577" s="13"/>
      <c r="G577" s="18"/>
      <c r="H577" s="25"/>
      <c r="I577" s="25"/>
      <c r="J577" s="25"/>
      <c r="K577" s="26"/>
      <c r="L577" s="13"/>
      <c r="M577" s="13"/>
    </row>
    <row r="578" spans="1:13" ht="12.75">
      <c r="A578" s="15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26"/>
    </row>
    <row r="579" spans="1:13" ht="12.75">
      <c r="A579" s="15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26"/>
    </row>
    <row r="580" spans="1:13" ht="12.75">
      <c r="A580" s="15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26"/>
    </row>
    <row r="581" spans="1:13" ht="12.75">
      <c r="A581" s="15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26"/>
    </row>
    <row r="582" spans="1:13" ht="12.75">
      <c r="A582" s="15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</row>
    <row r="583" spans="1:13" ht="12.75">
      <c r="A583" s="15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</row>
    <row r="584" spans="1:13" ht="12.75">
      <c r="A584" s="15"/>
      <c r="B584" s="13"/>
      <c r="C584" s="28"/>
      <c r="D584" s="28"/>
      <c r="E584" s="16"/>
      <c r="F584" s="13"/>
      <c r="G584" s="13"/>
      <c r="H584" s="25"/>
      <c r="I584" s="25"/>
      <c r="J584" s="25"/>
      <c r="K584" s="26"/>
      <c r="L584" s="13"/>
      <c r="M584" s="13"/>
    </row>
    <row r="585" spans="1:13" ht="12.75">
      <c r="A585" s="15"/>
      <c r="B585" s="13"/>
      <c r="C585" s="28"/>
      <c r="D585" s="28"/>
      <c r="E585" s="16"/>
      <c r="F585" s="13"/>
      <c r="G585" s="18"/>
      <c r="H585" s="25"/>
      <c r="I585" s="25"/>
      <c r="J585" s="25"/>
      <c r="K585" s="26"/>
      <c r="L585" s="13"/>
      <c r="M585" s="26"/>
    </row>
    <row r="586" spans="1:13" ht="12.75">
      <c r="A586" s="15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13"/>
    </row>
    <row r="587" spans="1:13" ht="12.75">
      <c r="A587" s="15"/>
      <c r="B587" s="21" t="s">
        <v>0</v>
      </c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26"/>
    </row>
    <row r="588" spans="1:13" ht="12.75">
      <c r="A588" s="15"/>
      <c r="B588" s="21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13"/>
    </row>
    <row r="589" spans="1:13" ht="12.75">
      <c r="A589" s="19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13"/>
    </row>
    <row r="590" spans="1:13" ht="12.75">
      <c r="A590" s="19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</row>
    <row r="591" spans="1:14" ht="12.75">
      <c r="A591" s="19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  <c r="N591" s="6"/>
    </row>
    <row r="592" spans="1:14" ht="12.75">
      <c r="A592" s="17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  <c r="N592" s="6"/>
    </row>
    <row r="593" spans="1:13" ht="12.75">
      <c r="A593" s="17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</row>
    <row r="594" spans="1:13" ht="12.75">
      <c r="A594" s="20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20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3" ht="12.75">
      <c r="A596" s="20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4" ht="12.75">
      <c r="A597" s="20"/>
      <c r="B597" s="13"/>
      <c r="C597" s="28"/>
      <c r="D597" s="28"/>
      <c r="E597" s="16"/>
      <c r="F597" s="13"/>
      <c r="G597" s="18"/>
      <c r="H597" s="25"/>
      <c r="I597" s="25"/>
      <c r="J597" s="25"/>
      <c r="K597" s="26"/>
      <c r="L597" s="13"/>
      <c r="M597" s="26"/>
      <c r="N597" s="6"/>
    </row>
    <row r="598" spans="1:13" ht="12.75">
      <c r="A598" s="20"/>
      <c r="B598" s="13"/>
      <c r="C598" s="28"/>
      <c r="D598" s="28"/>
      <c r="E598" s="16"/>
      <c r="F598" s="13"/>
      <c r="G598" s="30"/>
      <c r="H598" s="25"/>
      <c r="I598" s="25"/>
      <c r="J598" s="25"/>
      <c r="K598" s="26"/>
      <c r="L598" s="13"/>
      <c r="M598" s="13"/>
    </row>
    <row r="599" spans="1:13" ht="12.75">
      <c r="A599" s="19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26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13"/>
    </row>
    <row r="601" spans="1:13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26"/>
    </row>
    <row r="602" spans="1:14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  <c r="N602" s="6"/>
    </row>
    <row r="603" spans="1:14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26"/>
      <c r="N603" s="6"/>
    </row>
    <row r="604" spans="1:13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13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26"/>
    </row>
    <row r="607" spans="1:13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13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26"/>
    </row>
    <row r="609" spans="1:13" ht="12.75">
      <c r="A609" s="15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13"/>
    </row>
    <row r="610" spans="1:13" ht="12.75">
      <c r="A610" s="17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</row>
    <row r="611" spans="1:13" ht="12.75">
      <c r="A611" s="17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13"/>
    </row>
    <row r="612" spans="1:13" ht="12.75">
      <c r="A612" s="17"/>
      <c r="B612" s="13"/>
      <c r="C612" s="28"/>
      <c r="D612" s="28"/>
      <c r="E612" s="16"/>
      <c r="F612" s="13"/>
      <c r="G612" s="13"/>
      <c r="H612" s="25"/>
      <c r="I612" s="25"/>
      <c r="J612" s="25"/>
      <c r="K612" s="26"/>
      <c r="L612" s="13"/>
      <c r="M612" s="13"/>
    </row>
    <row r="613" spans="1:13" ht="12.75">
      <c r="A613" s="17"/>
      <c r="B613" s="13"/>
      <c r="C613" s="28"/>
      <c r="D613" s="28"/>
      <c r="E613" s="16"/>
      <c r="F613" s="13"/>
      <c r="G613" s="13"/>
      <c r="H613" s="25"/>
      <c r="I613" s="25"/>
      <c r="J613" s="25"/>
      <c r="K613" s="26"/>
      <c r="L613" s="13"/>
      <c r="M613" s="26"/>
    </row>
    <row r="614" spans="1:13" ht="12.75">
      <c r="A614" s="15"/>
      <c r="B614" s="13"/>
      <c r="C614" s="28"/>
      <c r="D614" s="28"/>
      <c r="E614" s="16"/>
      <c r="F614" s="13"/>
      <c r="G614" s="13"/>
      <c r="H614" s="25"/>
      <c r="I614" s="25"/>
      <c r="J614" s="25"/>
      <c r="K614" s="26"/>
      <c r="L614" s="13"/>
      <c r="M614" s="26"/>
    </row>
    <row r="615" spans="1:13" ht="12.75">
      <c r="A615" s="15"/>
      <c r="B615" s="13"/>
      <c r="C615" s="28"/>
      <c r="D615" s="28"/>
      <c r="E615" s="16"/>
      <c r="F615" s="13"/>
      <c r="G615" s="13"/>
      <c r="H615" s="25"/>
      <c r="I615" s="25"/>
      <c r="J615" s="25"/>
      <c r="K615" s="26"/>
      <c r="L615" s="13"/>
      <c r="M615" s="13"/>
    </row>
    <row r="616" spans="1:13" ht="12.75">
      <c r="A616" s="15"/>
      <c r="B616" s="13"/>
      <c r="C616" s="28"/>
      <c r="D616" s="28"/>
      <c r="E616" s="16"/>
      <c r="F616" s="13"/>
      <c r="G616" s="13"/>
      <c r="H616" s="25"/>
      <c r="I616" s="25"/>
      <c r="J616" s="25"/>
      <c r="K616" s="26"/>
      <c r="L616" s="13"/>
      <c r="M616" s="26"/>
    </row>
    <row r="617" spans="1:13" ht="12.75">
      <c r="A617" s="15"/>
      <c r="B617" s="13"/>
      <c r="C617" s="28"/>
      <c r="D617" s="28"/>
      <c r="E617" s="16"/>
      <c r="F617" s="13"/>
      <c r="G617" s="13"/>
      <c r="H617" s="25"/>
      <c r="I617" s="25"/>
      <c r="J617" s="25"/>
      <c r="K617" s="26"/>
      <c r="L617" s="13"/>
      <c r="M617" s="13"/>
    </row>
    <row r="618" spans="1:13" ht="12.75">
      <c r="A618" s="15"/>
      <c r="B618" s="13"/>
      <c r="C618" s="28"/>
      <c r="D618" s="28"/>
      <c r="E618" s="16"/>
      <c r="F618" s="13"/>
      <c r="G618" s="13"/>
      <c r="H618" s="25"/>
      <c r="I618" s="25"/>
      <c r="J618" s="25"/>
      <c r="K618" s="26"/>
      <c r="L618" s="13"/>
      <c r="M618" s="13"/>
    </row>
    <row r="619" spans="1:13" ht="12.75">
      <c r="A619" s="15"/>
      <c r="B619" s="13"/>
      <c r="C619" s="28"/>
      <c r="D619" s="28"/>
      <c r="E619" s="16"/>
      <c r="F619" s="13"/>
      <c r="G619" s="13"/>
      <c r="H619" s="25"/>
      <c r="I619" s="25"/>
      <c r="J619" s="25"/>
      <c r="K619" s="26"/>
      <c r="L619" s="13"/>
      <c r="M619" s="13"/>
    </row>
    <row r="620" spans="1:13" ht="12.75">
      <c r="A620" s="19"/>
      <c r="B620" s="13"/>
      <c r="C620" s="28"/>
      <c r="D620" s="28"/>
      <c r="E620" s="16"/>
      <c r="F620" s="13"/>
      <c r="G620" s="13"/>
      <c r="H620" s="25"/>
      <c r="I620" s="25"/>
      <c r="J620" s="25"/>
      <c r="K620" s="26"/>
      <c r="L620" s="13"/>
      <c r="M620" s="13"/>
    </row>
    <row r="621" spans="1:13" ht="12.75">
      <c r="A621" s="15"/>
      <c r="B621" s="13"/>
      <c r="C621" s="28"/>
      <c r="D621" s="28"/>
      <c r="E621" s="16"/>
      <c r="F621" s="13"/>
      <c r="G621" s="13"/>
      <c r="H621" s="25"/>
      <c r="I621" s="25"/>
      <c r="J621" s="25"/>
      <c r="K621" s="26"/>
      <c r="L621" s="13"/>
      <c r="M621" s="13"/>
    </row>
    <row r="622" spans="1:13" ht="12.75">
      <c r="A622" s="15"/>
      <c r="B622" s="13"/>
      <c r="C622" s="28"/>
      <c r="D622" s="28"/>
      <c r="E622" s="16"/>
      <c r="F622" s="13"/>
      <c r="G622" s="13"/>
      <c r="H622" s="25"/>
      <c r="I622" s="25"/>
      <c r="J622" s="25"/>
      <c r="K622" s="26"/>
      <c r="L622" s="13"/>
      <c r="M622" s="26"/>
    </row>
    <row r="623" spans="1:14" ht="12.75">
      <c r="A623" s="15"/>
      <c r="B623" s="13"/>
      <c r="C623" s="28"/>
      <c r="D623" s="28"/>
      <c r="E623" s="16"/>
      <c r="F623" s="13"/>
      <c r="G623" s="13"/>
      <c r="H623" s="25"/>
      <c r="I623" s="25"/>
      <c r="J623" s="25"/>
      <c r="K623" s="26"/>
      <c r="L623" s="13"/>
      <c r="M623" s="13"/>
      <c r="N623" s="6"/>
    </row>
    <row r="624" spans="1:14" ht="12.75">
      <c r="A624" s="15"/>
      <c r="B624" s="13"/>
      <c r="C624" s="28"/>
      <c r="D624" s="28"/>
      <c r="E624" s="16"/>
      <c r="F624" s="13"/>
      <c r="G624" s="13"/>
      <c r="H624" s="25"/>
      <c r="I624" s="25"/>
      <c r="J624" s="25"/>
      <c r="K624" s="26"/>
      <c r="L624" s="13"/>
      <c r="M624" s="26"/>
      <c r="N624" s="6"/>
    </row>
    <row r="625" spans="6:13" ht="12.75">
      <c r="F625" s="24"/>
      <c r="G625" s="13"/>
      <c r="H625" s="25"/>
      <c r="I625" s="25"/>
      <c r="J625" s="25"/>
      <c r="K625" s="26"/>
      <c r="L625" s="13"/>
      <c r="M625" s="13"/>
    </row>
    <row r="626" spans="7:13" ht="12.75">
      <c r="G626" s="13"/>
      <c r="H626" s="25"/>
      <c r="I626" s="25"/>
      <c r="J626" s="25"/>
      <c r="K626" s="26"/>
      <c r="L626" s="13"/>
      <c r="M626" s="13"/>
    </row>
    <row r="627" spans="7:13" ht="12.75">
      <c r="G627" s="13"/>
      <c r="H627" s="25"/>
      <c r="I627" s="25"/>
      <c r="J627" s="25"/>
      <c r="K627" s="26"/>
      <c r="L627" s="13"/>
      <c r="M627" s="13"/>
    </row>
    <row r="628" spans="7:13" ht="12.75">
      <c r="G628" s="13"/>
      <c r="H628" s="25"/>
      <c r="I628" s="25"/>
      <c r="J628" s="25"/>
      <c r="K628" s="26"/>
      <c r="L628" s="13"/>
      <c r="M628" s="26"/>
    </row>
    <row r="629" spans="7:13" ht="12.75">
      <c r="G629" s="13"/>
      <c r="H629" s="25"/>
      <c r="I629" s="25"/>
      <c r="J629" s="25"/>
      <c r="K629" s="26"/>
      <c r="L629" s="13"/>
      <c r="M629" s="13"/>
    </row>
    <row r="630" spans="7:13" ht="12.75">
      <c r="G630" s="13"/>
      <c r="H630" s="25"/>
      <c r="I630" s="25"/>
      <c r="J630" s="25"/>
      <c r="K630" s="26"/>
      <c r="L630" s="13"/>
      <c r="M630" s="13"/>
    </row>
    <row r="631" spans="7:13" ht="12.75">
      <c r="G631" s="13"/>
      <c r="H631" s="25"/>
      <c r="I631" s="25"/>
      <c r="J631" s="25"/>
      <c r="K631" s="26"/>
      <c r="L631" s="13"/>
      <c r="M631" s="13"/>
    </row>
    <row r="632" spans="7:13" ht="12.75">
      <c r="G632" s="13"/>
      <c r="H632" s="25"/>
      <c r="I632" s="25"/>
      <c r="J632" s="25"/>
      <c r="K632" s="26"/>
      <c r="L632" s="13"/>
      <c r="M632" s="26"/>
    </row>
    <row r="633" spans="7:13" ht="12.75">
      <c r="G633" s="13"/>
      <c r="H633" s="25"/>
      <c r="I633" s="25"/>
      <c r="J633" s="25"/>
      <c r="K633" s="26"/>
      <c r="L633" s="13"/>
      <c r="M633" s="13"/>
    </row>
    <row r="634" spans="7:13" ht="12.75">
      <c r="G634" s="13"/>
      <c r="H634" s="25"/>
      <c r="I634" s="25"/>
      <c r="J634" s="25"/>
      <c r="K634" s="26"/>
      <c r="L634" s="13"/>
      <c r="M634" s="26"/>
    </row>
    <row r="635" spans="7:13" ht="12.75">
      <c r="G635" s="13"/>
      <c r="H635" s="25"/>
      <c r="I635" s="25"/>
      <c r="J635" s="25"/>
      <c r="K635" s="26"/>
      <c r="L635" s="13"/>
      <c r="M635" s="26"/>
    </row>
    <row r="636" spans="7:13" ht="12.75">
      <c r="G636" s="13"/>
      <c r="H636" s="25"/>
      <c r="I636" s="25"/>
      <c r="J636" s="25"/>
      <c r="K636" s="26"/>
      <c r="L636" s="13"/>
      <c r="M636" s="13"/>
    </row>
    <row r="637" spans="7:13" ht="12.75">
      <c r="G637" s="13"/>
      <c r="H637" s="25"/>
      <c r="I637" s="25"/>
      <c r="J637" s="25"/>
      <c r="K637" s="26"/>
      <c r="L637" s="13"/>
      <c r="M637" s="13"/>
    </row>
    <row r="638" spans="7:13" ht="12.75">
      <c r="G638" s="13"/>
      <c r="H638" s="25"/>
      <c r="I638" s="25"/>
      <c r="J638" s="25"/>
      <c r="K638" s="26"/>
      <c r="L638" s="13"/>
      <c r="M638" s="13"/>
    </row>
    <row r="639" spans="7:13" ht="12.75">
      <c r="G639" s="13"/>
      <c r="H639" s="25"/>
      <c r="I639" s="25"/>
      <c r="J639" s="25"/>
      <c r="K639" s="26"/>
      <c r="L639" s="13"/>
      <c r="M639" s="26"/>
    </row>
    <row r="640" spans="7:14" ht="12.75">
      <c r="G640" s="13"/>
      <c r="H640" s="25"/>
      <c r="I640" s="25"/>
      <c r="J640" s="25"/>
      <c r="K640" s="26"/>
      <c r="L640" s="13"/>
      <c r="M640" s="13"/>
      <c r="N640" s="6"/>
    </row>
    <row r="641" spans="7:13" ht="12.75">
      <c r="G641" s="13"/>
      <c r="H641" s="25"/>
      <c r="I641" s="25"/>
      <c r="J641" s="25"/>
      <c r="K641" s="22"/>
      <c r="L641" s="13"/>
      <c r="M641" s="23"/>
    </row>
    <row r="642" spans="7:13" ht="12.75">
      <c r="G642" s="13"/>
      <c r="H642" s="25"/>
      <c r="I642" s="25"/>
      <c r="J642" s="25"/>
      <c r="K642" s="22"/>
      <c r="L642" s="13"/>
      <c r="M642" s="23"/>
    </row>
    <row r="643" spans="7:13" ht="12.75">
      <c r="G643" s="13"/>
      <c r="H643" s="25"/>
      <c r="I643" s="25"/>
      <c r="J643" s="25"/>
      <c r="K643" s="22"/>
      <c r="L643" s="13"/>
      <c r="M643" s="23"/>
    </row>
    <row r="644" spans="7:14" ht="12.75">
      <c r="G644" s="13"/>
      <c r="H644" s="25"/>
      <c r="I644" s="25"/>
      <c r="J644" s="25"/>
      <c r="K644" s="22"/>
      <c r="L644" s="13"/>
      <c r="M644" s="23"/>
      <c r="N644" s="6"/>
    </row>
    <row r="645" spans="7:13" ht="12.75">
      <c r="G645" s="13"/>
      <c r="H645" s="25"/>
      <c r="I645" s="25"/>
      <c r="J645" s="25"/>
      <c r="K645" s="22"/>
      <c r="L645" s="13"/>
      <c r="M645" s="23"/>
    </row>
    <row r="646" spans="7:14" ht="12.75">
      <c r="G646" s="13"/>
      <c r="H646" s="25"/>
      <c r="I646" s="25"/>
      <c r="J646" s="25"/>
      <c r="K646" s="22"/>
      <c r="L646" s="13"/>
      <c r="M646" s="23"/>
      <c r="N646" s="6"/>
    </row>
    <row r="647" spans="7:13" ht="12.75">
      <c r="G647" s="13"/>
      <c r="H647" s="25"/>
      <c r="I647" s="25"/>
      <c r="J647" s="25"/>
      <c r="K647" s="22"/>
      <c r="L647" s="13"/>
      <c r="M647" s="23"/>
    </row>
  </sheetData>
  <sheetProtection/>
  <autoFilter ref="A1:F624">
    <sortState ref="A2:F647">
      <sortCondition sortBy="value" ref="A2:A6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2019-06-24T15:57:29Z</dcterms:modified>
  <cp:category/>
  <cp:version/>
  <cp:contentType/>
  <cp:contentStatus/>
</cp:coreProperties>
</file>